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325\"/>
    </mc:Choice>
  </mc:AlternateContent>
  <xr:revisionPtr revIDLastSave="0" documentId="8_{EC91AFB0-ED5D-4947-9565-B5FE75EB715B}"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N55" i="9"/>
  <c r="M55" i="9"/>
  <c r="L55" i="9"/>
  <c r="K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5" i="9" l="1"/>
</calcChain>
</file>

<file path=xl/sharedStrings.xml><?xml version="1.0" encoding="utf-8"?>
<sst xmlns="http://schemas.openxmlformats.org/spreadsheetml/2006/main" count="25166" uniqueCount="3306">
  <si>
    <t>viernes, 22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</si>
  <si>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</si>
  <si>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</si>
  <si>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</si>
  <si>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</si>
  <si>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</si>
  <si>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</si>
  <si>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</si>
  <si>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</si>
  <si>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</si>
  <si>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</si>
  <si>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</si>
  <si>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</si>
  <si>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</si>
  <si>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</si>
  <si>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</si>
  <si>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</si>
  <si>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</si>
  <si>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22/08/2025 00:00:00</t>
  </si>
  <si>
    <t>23/08/2025 00:00:00</t>
  </si>
  <si>
    <t>DECLARACIÓN DE SITUACIÓN EXCEPCIONAL EN LA S.E. PORTILLO DE 60 kV</t>
  </si>
  <si>
    <t>NO</t>
  </si>
  <si>
    <t>FALLA</t>
  </si>
  <si>
    <t>ELECTRO DUNAS</t>
  </si>
  <si>
    <t>NAZCA - PUQUIO</t>
  </si>
  <si>
    <t xml:space="preserve">LINEA DE TRANSMISION          </t>
  </si>
  <si>
    <t>L-6630/2</t>
  </si>
  <si>
    <t>22/08/2025 11:16:00</t>
  </si>
  <si>
    <t>RECIERRE EXITO DE LA LINEA L-6620/2 (NAZCA - PUQUIO) DE 60 KV, POR FALLA.</t>
  </si>
  <si>
    <t>ELECTRO ORIENTE</t>
  </si>
  <si>
    <t>BELAUNDE TERRY - TARAPOTO</t>
  </si>
  <si>
    <t>L-1018</t>
  </si>
  <si>
    <t>22/08/2025 18:10:00</t>
  </si>
  <si>
    <t>22/08/2025 18:39:00</t>
  </si>
  <si>
    <t>DECLARACIÓN DE SITUACIÓN EXCEPCIONAL EN LAS LÍNEAS L-1018 (BELAUNDE TERRY - TARAPOTO) DE 138 kV</t>
  </si>
  <si>
    <t>RED DE ENERGIA DEL PERU S.A.</t>
  </si>
  <si>
    <t>TINGO MARÍA - AUCAYACU</t>
  </si>
  <si>
    <t>L-1122</t>
  </si>
  <si>
    <t>22/08/2025 00:16:00</t>
  </si>
  <si>
    <t>RECIERRE EXITOSO DE LA LÍNEA L-1122 (TINGO MARÍA - AUCAYACU) DE 138 kV POR FALLA</t>
  </si>
  <si>
    <t>SAN GABAN</t>
  </si>
  <si>
    <t>PCH TUPURI</t>
  </si>
  <si>
    <t>CENTRAL HIDROELÉCTRICA</t>
  </si>
  <si>
    <t>CENTRAL</t>
  </si>
  <si>
    <t>22/08/2025 20:39:00</t>
  </si>
  <si>
    <t>22/08/2025 21:00:00</t>
  </si>
  <si>
    <t>DESCONEXIÓN DE LA M.C.H. TUPURI</t>
  </si>
  <si>
    <t>RESTRICCIONES OPERATIVAS</t>
  </si>
  <si>
    <t>FECHA</t>
  </si>
  <si>
    <t>HORA
INICIO</t>
  </si>
  <si>
    <t>HORA
FINAL</t>
  </si>
  <si>
    <t>T.Eq.</t>
  </si>
  <si>
    <t>22/08/2025</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</si>
  <si>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</si>
  <si>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</si>
  <si>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</si>
  <si>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</si>
  <si>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</si>
  <si>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</si>
  <si>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</si>
  <si>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</si>
  <si>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</si>
  <si>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</si>
  <si>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</si>
  <si>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</si>
  <si>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</si>
  <si>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</si>
  <si>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</si>
  <si>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</si>
  <si>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</si>
  <si>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</si>
  <si>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</si>
  <si>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</si>
  <si>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</si>
  <si>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</si>
  <si>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</si>
  <si>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</si>
  <si>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</si>
  <si>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</si>
  <si>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</si>
  <si>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CERRO DEL AGUILA</t>
  </si>
  <si>
    <t>CH</t>
  </si>
  <si>
    <t>De acuerdo con el correo del 15.08.2025 la central se encuentra indisponible para dar RSF hasta el 22.08.2025.</t>
  </si>
  <si>
    <t>C.H. MINI CENTRAL CERRO DEL AGUILA</t>
  </si>
  <si>
    <t>Caudal ecológico de la Mini CH Cerro del Águila es de 5.7 m3/s correspondiente al mes de junio.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</si>
  <si>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</si>
  <si>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</si>
  <si>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</si>
  <si>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</si>
  <si>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</si>
  <si>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</si>
  <si>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</si>
  <si>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</si>
  <si>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</si>
  <si>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</si>
  <si>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</si>
  <si>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</si>
  <si>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</si>
  <si>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</si>
  <si>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</si>
  <si>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</si>
  <si>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</si>
  <si>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</si>
  <si>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</si>
  <si>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</si>
  <si>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</si>
  <si>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</si>
  <si>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</si>
  <si>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</si>
  <si>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</si>
  <si>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</si>
  <si>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</si>
  <si>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</si>
  <si>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</si>
  <si>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</si>
  <si>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al correo enviado el 21/08/2025, la unidad UTI6 queda disponible al 50%.</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</si>
  <si>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</si>
  <si>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</si>
  <si>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</si>
  <si>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</si>
  <si>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</si>
  <si>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</si>
  <si>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</si>
  <si>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</si>
  <si>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</si>
  <si>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</si>
  <si>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</si>
  <si>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</si>
  <si>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</si>
  <si>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</si>
  <si>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</si>
  <si>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</si>
  <si>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</si>
  <si>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</si>
  <si>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</si>
  <si>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</si>
  <si>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</si>
  <si>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</si>
  <si>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</si>
  <si>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</si>
  <si>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</si>
  <si>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</si>
  <si>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</si>
  <si>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</si>
  <si>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</si>
  <si>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</si>
  <si>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</si>
  <si>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</si>
  <si>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</si>
  <si>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</si>
  <si>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</si>
  <si>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</si>
  <si>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</si>
  <si>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T123-261</t>
  </si>
  <si>
    <t>22/08/2025 08:00</t>
  </si>
  <si>
    <t>22/08/2025 16:00</t>
  </si>
  <si>
    <t>MP 1A  LIMPIEZA DE AISLADORES DE PARARRAYOS Y BUJES GIS.  (R0114185)</t>
  </si>
  <si>
    <t>P</t>
  </si>
  <si>
    <t>F/S</t>
  </si>
  <si>
    <t>N</t>
  </si>
  <si>
    <t xml:space="preserve">PREV.     </t>
  </si>
  <si>
    <t>T</t>
  </si>
  <si>
    <t>ATLANTICA TRANSMISION SUR S.A.</t>
  </si>
  <si>
    <t>MONTALVO</t>
  </si>
  <si>
    <t>AUT-5672</t>
  </si>
  <si>
    <t>22/08/2025 00:00</t>
  </si>
  <si>
    <t>23/08/2025 00:00</t>
  </si>
  <si>
    <t>Energizado por pruebas de puesta de servicio previo a su integracion.</t>
  </si>
  <si>
    <t>E/S</t>
  </si>
  <si>
    <t>PRUEBA</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</si>
  <si>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</si>
  <si>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</si>
  <si>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</si>
  <si>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</si>
  <si>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</si>
  <si>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</si>
  <si>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</si>
  <si>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</si>
  <si>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</si>
  <si>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</si>
  <si>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</si>
  <si>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</si>
  <si>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</si>
  <si>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</si>
  <si>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</si>
  <si>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BARRA B_220KV</t>
  </si>
  <si>
    <t>INT-5361</t>
  </si>
  <si>
    <t>Seccionador SBA-5361 fase  R  indisponible por problemas mecanicos, el seccionador permanece cerrado y bloqueado</t>
  </si>
  <si>
    <t>REB-5350</t>
  </si>
  <si>
    <t>Fuera de servicio por falla en el equipo.</t>
  </si>
  <si>
    <t>ATN S.A.</t>
  </si>
  <si>
    <t>CAJAMARCA NORTE</t>
  </si>
  <si>
    <t>BARRA A_220kV</t>
  </si>
  <si>
    <t>22/08/2025 08:40</t>
  </si>
  <si>
    <t>22/08/2025 12:22</t>
  </si>
  <si>
    <t>A SOLICITUD DE CONENHUA  PARA MANTENIENTO DE EQUIPOS POTENCIA BAHIA L-2261 GOLD MILL SUBESTACION CAJAMARCA NORTE</t>
  </si>
  <si>
    <t>22/08/2025 12:00</t>
  </si>
  <si>
    <t>A SOLICITUD DE CONENHUA  PARA MANTENIENTO DE EQUIPOS POTENCIA BAHIA L-2261 GOLD MILL SUBESTACION CAJAMARCA NORTE</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</si>
  <si>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</si>
  <si>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</si>
  <si>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</si>
  <si>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</si>
  <si>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</si>
  <si>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</si>
  <si>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</si>
  <si>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CHAVARRIA - CAJAMARQUILLA</t>
  </si>
  <si>
    <t>L-2015</t>
  </si>
  <si>
    <t>CONENHUA</t>
  </si>
  <si>
    <t>CL-2261</t>
  </si>
  <si>
    <t>22/08/2025 08:10</t>
  </si>
  <si>
    <t>22/08/2025 15:43</t>
  </si>
  <si>
    <t>MANTENIMIENTO ELECTROMECANICO PREVENTIVO</t>
  </si>
  <si>
    <t>S</t>
  </si>
  <si>
    <t>IN-2484</t>
  </si>
  <si>
    <t>CAJAMARCA NORTE - GOLD MILL</t>
  </si>
  <si>
    <t>L-2261</t>
  </si>
  <si>
    <t>CHARCANI VI</t>
  </si>
  <si>
    <t>Mantenimiento Generador</t>
  </si>
  <si>
    <t>G</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</si>
  <si>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</si>
  <si>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</si>
  <si>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</si>
  <si>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</si>
  <si>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</si>
  <si>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</si>
  <si>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</si>
  <si>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</si>
  <si>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EMPRESA DE GENERACION HUALLAGA</t>
  </si>
  <si>
    <t>CHAGLLA - PARAGSHA</t>
  </si>
  <si>
    <t>L-2150</t>
  </si>
  <si>
    <t>22/08/2025 08:29</t>
  </si>
  <si>
    <t>22/08/2025 14:26</t>
  </si>
  <si>
    <t>DESHABILITACION DE RECIERRES POR SEGURIDAD DEBIDO A TRABAJOS EN LA LINEA L-2151</t>
  </si>
  <si>
    <t>L-2151</t>
  </si>
  <si>
    <t>MANTENIMIENTO ANUAL L-2151</t>
  </si>
  <si>
    <t>RESERVA FRIA DE GENERACION TALARA</t>
  </si>
  <si>
    <t>TG5</t>
  </si>
  <si>
    <t>Indisponibilidad modo gas - Disponible modo Diesel TG5</t>
  </si>
  <si>
    <t>CHILCA-CTM</t>
  </si>
  <si>
    <t>SA-3789</t>
  </si>
  <si>
    <t>Indisponible por falla del 06/07</t>
  </si>
  <si>
    <t>ILO 2 - MOQUEGUA</t>
  </si>
  <si>
    <t>L-2028</t>
  </si>
  <si>
    <t>22/08/2025 07:39</t>
  </si>
  <si>
    <t>22/08/2025 17:02</t>
  </si>
  <si>
    <t>LIMPIEZA 3A (T81 A T159) DE AISLADORES L-2028</t>
  </si>
  <si>
    <t>PUNTA LOMITAS</t>
  </si>
  <si>
    <t>22/08/2025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</si>
  <si>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</si>
  <si>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</si>
  <si>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</si>
  <si>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</si>
  <si>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</si>
  <si>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</si>
  <si>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EQUIPOS AUXILIARES, UNIDAD DE POTENCIA HIDRAULICA, TABLEROS DE CONTROL Y PROTECCION UG1.</t>
  </si>
  <si>
    <t>MANTENIMIENTO ANUAL DE GENERADOR UG1 (INSPECCION, LIMPIEZA Y PRUEBAS DE AISLAMIENTO).</t>
  </si>
  <si>
    <t>MANTENIMIENTO MAYOR DE TURBINA G1 (INSPECCION DE RODETE, INYECTORES).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</si>
  <si>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</si>
  <si>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</si>
  <si>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</si>
  <si>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</si>
  <si>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</si>
  <si>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</si>
  <si>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</si>
  <si>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</si>
  <si>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</si>
  <si>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</si>
  <si>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</si>
  <si>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</si>
  <si>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</si>
  <si>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CERRO DEL AGUILA</t>
  </si>
  <si>
    <t>reparacion de alabes y cambio de bujes</t>
  </si>
  <si>
    <t>TR-3</t>
  </si>
  <si>
    <t>Indisponible por operacion a consecuencia de las actividades en la turbina del G3</t>
  </si>
  <si>
    <t>KALLPA</t>
  </si>
  <si>
    <t>22/08/2025 12:23</t>
  </si>
  <si>
    <t>22/08/2025 12:53</t>
  </si>
  <si>
    <t>PRUEBAS DE ACEPTABILIDAD DEL CEMS (Sistema de Monitoreo Continuo de Emisiones) CON CARGA MAYOR A 850 MW.</t>
  </si>
  <si>
    <t>SAN JOSE - SUNNY</t>
  </si>
  <si>
    <t>L-2070</t>
  </si>
  <si>
    <t>Energizacion de la L-2070 desde la S.E. Extension San Jose (se mantendra en vacio durante las primeras 24 h)</t>
  </si>
  <si>
    <t>SUNNY</t>
  </si>
  <si>
    <t>BARRA_220 kV</t>
  </si>
  <si>
    <t>Energizacion de la S.E. Sunny</t>
  </si>
  <si>
    <t>CL-2070</t>
  </si>
  <si>
    <t>Energizacion de la celda CL-2070 a la S.E. Extension San Jose</t>
  </si>
  <si>
    <t>S.E. SUNNY</t>
  </si>
  <si>
    <t>Energizacion del transformador TP-F01 (se mantendra en vacio durante las primeras 24 h)</t>
  </si>
  <si>
    <t>TP-F01</t>
  </si>
  <si>
    <t>eNERGIZACION DEL TRANSFORMADOR TP-01</t>
  </si>
  <si>
    <t>MINERA ANTAMINA</t>
  </si>
  <si>
    <t>ANTAMINA</t>
  </si>
  <si>
    <t>T - 1</t>
  </si>
  <si>
    <t>Por condicion de operacion</t>
  </si>
  <si>
    <t>MINERA BUENAVENTURA</t>
  </si>
  <si>
    <t>UCHUCCHACUA</t>
  </si>
  <si>
    <t>TP-385</t>
  </si>
  <si>
    <t>22/08/2025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</si>
  <si>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</si>
  <si>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</si>
  <si>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</si>
  <si>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</si>
  <si>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</si>
  <si>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CAMBIO DE MODULOS DEL CEDI</t>
  </si>
  <si>
    <t>SAN LUIS - CERRO VERDE</t>
  </si>
  <si>
    <t>L-2074</t>
  </si>
  <si>
    <t>LINEA L-2074 E/S POR SEGURIDAD Y CONFIABILIDAD PARA EVITAR INTERRUPCIONES EN EL SUMINISTRO ELECTRICO.</t>
  </si>
  <si>
    <t>SAN LUIS - SAN CARLOS</t>
  </si>
  <si>
    <t>L-2075</t>
  </si>
  <si>
    <t>INSPECCION TERMOGRAFICA Y EFECTO CORONA L.T.220KV (SAN LUIS - SAN CARLOS)</t>
  </si>
  <si>
    <t>L-2076</t>
  </si>
  <si>
    <t>ORAZUL ENERGY PERU</t>
  </si>
  <si>
    <t>CA?ON DEL PATO</t>
  </si>
  <si>
    <t>BTOMA_NUEVA</t>
  </si>
  <si>
    <t>REHABILITACION DE BOCATOMA NUEVA (OPERACION A CAUDAL NATURAL)</t>
  </si>
  <si>
    <t>22/08/2025 08:32</t>
  </si>
  <si>
    <t>CAMBIO TABLERO ATB</t>
  </si>
  <si>
    <t>SAN DIEGO EMB</t>
  </si>
  <si>
    <t>INDISPONIBILIDAD DE REGULACION CON EMBALSE POR BLINDAJE DE PISO DE ATAGUIAS SAN DIEGO. compromiso de asegurar un caudal de 36 m3/s en la Estacion Condorcerro ubicada aguas abajo de la CH Ca?on del Pato</t>
  </si>
  <si>
    <t>PRUEBAS DE RELE DE PROTECCION</t>
  </si>
  <si>
    <t>22/08/2025 23:10</t>
  </si>
  <si>
    <t>CARHUAQUERO</t>
  </si>
  <si>
    <t>Parada Parcial Carhuaquero UG02</t>
  </si>
  <si>
    <t>Unidad indisponible por falla.</t>
  </si>
  <si>
    <t>CALLAHUANCA</t>
  </si>
  <si>
    <t>REPARACION FILO DE ATAQUE G1 CALLA - MANTENIMIENTO PREVENTIVO</t>
  </si>
  <si>
    <t>HUINCO</t>
  </si>
  <si>
    <t>CAMBIO DE SISTEMA DE REGULACION VELOCIDAD (25 DIAS)</t>
  </si>
  <si>
    <t>22/08/2025 10:08</t>
  </si>
  <si>
    <t>22/08/2025 12:45</t>
  </si>
  <si>
    <t>PARA COLOCACION ACCESORIOS DE SEGURIDAD PROYECTO G2 HUINCO. PARA IZAJE DE EQUIPOS DEL PROYECTO.</t>
  </si>
  <si>
    <t>SANTA ROSA</t>
  </si>
  <si>
    <t xml:space="preserve">UTI6           </t>
  </si>
  <si>
    <t>22/08/2025 04:00</t>
  </si>
  <si>
    <t>Mantenimiento correctivo de UTI6A por flushing de sistema de lubricacion lado 6A. Unidad disponible al 50%.</t>
  </si>
  <si>
    <t xml:space="preserve">PETRAMAS                                          </t>
  </si>
  <si>
    <t>CTB CALLAO</t>
  </si>
  <si>
    <t>G1 CALLAO</t>
  </si>
  <si>
    <t>MANTENIMIENTO DE CULATAS Y PISTONES/MANTENIMIENTO DE 35000 HRS</t>
  </si>
  <si>
    <t>DO?A CATALINA</t>
  </si>
  <si>
    <t>MANTENIMIENTO DE CULATAS Y PISTONES</t>
  </si>
  <si>
    <t>PLANTA DE RESERVA FRIA DE GENERACION  DE ETEN S.A.</t>
  </si>
  <si>
    <t>RESERVA FRIA DE GENERACION ETEN</t>
  </si>
  <si>
    <t>RF-ETENGT1</t>
  </si>
  <si>
    <t>22/08/2025 11:49</t>
  </si>
  <si>
    <t>MANTENIMIENTO CORRECTIVO A SISTEMA DE COMBUSTIBLE E HIDRAULICO DE LA UNIDAD GT-1.</t>
  </si>
  <si>
    <t>22/08/2025 10:15</t>
  </si>
  <si>
    <t>Prueba de generacion de la unidad GT-1 a 55 MW /70 MW /100 MW por solicitud propia.</t>
  </si>
  <si>
    <t>PLUZ ENERGIA PERU S.A.A.</t>
  </si>
  <si>
    <t>MIRADOR</t>
  </si>
  <si>
    <t>TR-2</t>
  </si>
  <si>
    <t>22/08/2025 17:00</t>
  </si>
  <si>
    <t>MANTENIMIENTO PREVENTIVO</t>
  </si>
  <si>
    <t>ALIPIO ROSALES - MACHALA</t>
  </si>
  <si>
    <t>L-2280</t>
  </si>
  <si>
    <t>CUELLOS APERTURADOS EN LA FRONTERA LADO ECUADOR A SOLICITUD DE CENACE DESDE EL 19.06.2025.</t>
  </si>
  <si>
    <t>AZANGARO</t>
  </si>
  <si>
    <t>R-14</t>
  </si>
  <si>
    <t>22/08/2025 09:56</t>
  </si>
  <si>
    <t>22/08/2025 11:30</t>
  </si>
  <si>
    <t>INTEGRACION DE SE?ALES A N3 PROTECCION R14. (R0121450)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</si>
  <si>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</si>
  <si>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</si>
  <si>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</si>
  <si>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</si>
  <si>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</si>
  <si>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CL-2238</t>
  </si>
  <si>
    <t>22/08/2025 08:11</t>
  </si>
  <si>
    <t>22/08/2025 16:21</t>
  </si>
  <si>
    <t>CAMBIO DE HERRAJE Y TABURETE EN GRADO G3, ACTIVIDAD CON CAMBIO DE BARRAS.  (R0117811)</t>
  </si>
  <si>
    <t>BARRA-B 220 kV</t>
  </si>
  <si>
    <t>22/08/2025 09:01</t>
  </si>
  <si>
    <t>22/08/2025 16:08</t>
  </si>
  <si>
    <t>FUERA DE SERVICIO DEBIDO A TRABAJOS DE CL2238. (R0117811)</t>
  </si>
  <si>
    <t>CHICLAYO OESTE - FELAM</t>
  </si>
  <si>
    <t>L-2238</t>
  </si>
  <si>
    <t>POA: CAMBIO DE PERFILES CORROIDOS DE TORRES T-10 A T-52, REQUIERE L-2239 CON RECIERRES DESHABILITADOS. (R0112062)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</si>
  <si>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</si>
  <si>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</si>
  <si>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</si>
  <si>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</si>
  <si>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</si>
  <si>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</si>
  <si>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</si>
  <si>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ENERGIZACION EN VACIO CABLE SUBTERRANEO XLPE L-1144 LAS FASES R, S Y T DURANTE 3 DIAS. POSTERIOR A ELLO SE DESENERGIZARA Y SE ENERGIZARA LAS UNIDADES R, S Y DE RESERVA. EN EL OTRO EXTREMO EL CABLE SE MANTENDRA DESCONECTADO. (R0121116)</t>
  </si>
  <si>
    <t>DEBIDO AL BAIPAS REALIZADO EN LA SE HUANUCO NO SE TENDRA ENVIO DE LAS SE?ALES EN TIEMPO REAL DE LOS EQUIPOS DE LA CL-1144.</t>
  </si>
  <si>
    <t>22/08/2025 15:00</t>
  </si>
  <si>
    <t>CAMBIO DE FASES EN AT EN TORRE. CAMBIO DE FASES EN EXTREMO DEL CABLE SUBTERRANEO EN LA TORRE T5N. TRAMO SUBTERRANEO L-1144 FUERA DE SERVICIO  (R0121265)</t>
  </si>
  <si>
    <t>22/08/2025 21:00</t>
  </si>
  <si>
    <t>ENERGIZACION EN VACIO CABLE SUBTERRANEO XLPE L-1144 LAS FASES R, S Y RESERVA DURANTE 24 HORAS. EN EL OTRO EXTREMO EL CABLE SE MANTENDRA DESCONECTADO. (R0121116)</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</si>
  <si>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</si>
  <si>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</si>
  <si>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</si>
  <si>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</si>
  <si>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</si>
  <si>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</si>
  <si>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</si>
  <si>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</si>
  <si>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</si>
  <si>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</si>
  <si>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</si>
  <si>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</si>
  <si>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</si>
  <si>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</si>
  <si>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</si>
  <si>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SANTA ROSA N.</t>
  </si>
  <si>
    <t>CL-2010</t>
  </si>
  <si>
    <t>22/08/2025 10:45</t>
  </si>
  <si>
    <t>22/08/2025 14:30</t>
  </si>
  <si>
    <t>CARGA DE FIRMWARE DE V07.50 A V07.63 EN FORMA SECUENCIAL DEL RELE 87L, ACTIVIDAD CON RIESGO DE DISPARO. PARA MITIGAR EL RIESGO SE ABRIRAN LOS LINKS DE DISPARO DEL RELE AL MOMENTO DE LA CARGA. (R0120589)</t>
  </si>
  <si>
    <t>TINTAYA</t>
  </si>
  <si>
    <t>SVC</t>
  </si>
  <si>
    <t>INTERRUPTORES IN-1464 ABIERTO E IN-1462 INDISPONIBLE POR FALLA DEL SISTEMA DE ENFRIAMIENTO.</t>
  </si>
  <si>
    <t>SOUTHERN PERU CC</t>
  </si>
  <si>
    <t>ILO 1 - MOQUEGUA</t>
  </si>
  <si>
    <t>L-1383</t>
  </si>
  <si>
    <t>MANTENIMIENTO DE LA LINEA L-1383</t>
  </si>
  <si>
    <t>CHEVES</t>
  </si>
  <si>
    <t>MANTENIMIENTO MAYOR UG1</t>
  </si>
  <si>
    <t>R</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</si>
  <si>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</si>
  <si>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</si>
  <si>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</si>
  <si>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</si>
  <si>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</si>
  <si>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</si>
  <si>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</si>
  <si>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</si>
  <si>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</si>
  <si>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UG5 + MANTENIMIENTO MAYOR UG5 + MANTENIMIENTO DE ANILLOS ROZANTES</t>
  </si>
  <si>
    <t>AGUAYTIA</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</si>
  <si>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</si>
  <si>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</si>
  <si>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</si>
  <si>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</si>
  <si>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</si>
  <si>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</si>
  <si>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</si>
  <si>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XC-8</t>
  </si>
  <si>
    <t>COYA: LEVANTAMIENTO DE OBSERVACIONES DE OBRA CIVILES, INSTALACION DE PUERTA Y CERCO DE PVC, ACTIVIDAD CON CORTE CONTINUO. (R0119628)</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</si>
  <si>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</si>
  <si>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</si>
  <si>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</si>
  <si>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</si>
  <si>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</si>
  <si>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</si>
  <si>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CAMPAS</t>
  </si>
  <si>
    <t>L-5021</t>
  </si>
  <si>
    <t>COYA: LEVANTAMIENTO DE OBSERVACIONES.(R0121092).</t>
  </si>
  <si>
    <t>INDISPONIBLE DEBIDO A COLAPSO DE LAS TORRES T98, T99, T100, T101 Y T102 OCURRIDO EL 03.03.2025 A LAS 00:49:41 HRS. TRABAJOS MANTENIMIENTO PREVENTIVOS POR FALLA. PARA SU NORMALIZACION SE REQUIERE LINEA MT A4231 DE ELECTROCENTRO F/S 2 DIAS CONSECUTIVOS DE 07H A 17HRS.</t>
  </si>
  <si>
    <t>22/08/2025 07:00</t>
  </si>
  <si>
    <t>RETIRO DE CONDUCTOR T102 A T104, SE REQUIERE TRAMOS DE LINEAS DESENERGIZADAS AMBOS EXTREMOS CON TIERRA FRANCA. REQUIERE CORTE EN MT DE ALIMENTADOR A4231 DESDE SECCIONAMIENTO I402501 S.E. SAN BALVIN DE 07-17 HORAS. SE TIENE COORDINACION PREVIA CON ELECTROCENTRO (R0121421)</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</si>
  <si>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</si>
  <si>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</si>
  <si>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</si>
  <si>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</si>
  <si>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</si>
  <si>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</si>
  <si>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</si>
  <si>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</si>
  <si>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</si>
  <si>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</si>
  <si>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</si>
  <si>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</si>
  <si>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</si>
  <si>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</si>
  <si>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</si>
  <si>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</si>
  <si>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correctivo de revision de sistema de lubricacion.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</si>
  <si>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</si>
  <si>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</si>
  <si>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</si>
  <si>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</si>
  <si>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</si>
  <si>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</si>
  <si>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</si>
  <si>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</si>
  <si>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</si>
  <si>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</si>
  <si>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</si>
  <si>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</si>
  <si>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</si>
  <si>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</si>
  <si>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</si>
  <si>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</si>
  <si>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ELECTROPERU</t>
  </si>
  <si>
    <t>SHOUGESA</t>
  </si>
  <si>
    <t>EGEMSA</t>
  </si>
  <si>
    <t>CELEPSA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</si>
  <si>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</si>
  <si>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</si>
  <si>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</si>
  <si>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</si>
  <si>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</si>
  <si>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</si>
  <si>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</si>
  <si>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</si>
  <si>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</si>
  <si>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</si>
  <si>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</si>
  <si>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</si>
  <si>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</si>
  <si>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</si>
  <si>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</si>
  <si>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</si>
  <si>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</si>
  <si>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</si>
  <si>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</si>
  <si>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</si>
  <si>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</si>
  <si>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</si>
  <si>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</si>
  <si>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</si>
  <si>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</si>
  <si>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</si>
  <si>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</si>
  <si>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</si>
  <si>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</si>
  <si>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</si>
  <si>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</si>
  <si>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</si>
  <si>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</si>
  <si>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</si>
  <si>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</si>
  <si>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</si>
  <si>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</si>
  <si>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</si>
  <si>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</si>
  <si>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</si>
  <si>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</si>
  <si>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</si>
  <si>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</si>
  <si>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</si>
  <si>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</si>
  <si>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</si>
  <si>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</si>
  <si>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</si>
  <si>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</si>
  <si>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</si>
  <si>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</si>
  <si>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</si>
  <si>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</si>
  <si>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</si>
  <si>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</si>
  <si>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</si>
  <si>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</si>
  <si>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</si>
  <si>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</si>
  <si>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</si>
  <si>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</si>
  <si>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</si>
  <si>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</si>
  <si>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</si>
  <si>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</si>
  <si>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</si>
  <si>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</si>
  <si>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</si>
  <si>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</si>
  <si>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</si>
  <si>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</si>
  <si>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</si>
  <si>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</si>
  <si>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</si>
  <si>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</si>
  <si>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</si>
  <si>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</si>
  <si>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</si>
  <si>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</si>
  <si>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</si>
  <si>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</si>
  <si>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</si>
  <si>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</si>
  <si>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</si>
  <si>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</si>
  <si>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</si>
  <si>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</si>
  <si>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</si>
  <si>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</si>
  <si>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</si>
  <si>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</si>
  <si>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</si>
  <si>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</si>
  <si>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</si>
  <si>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</si>
  <si>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</si>
  <si>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</si>
  <si>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</si>
  <si>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</si>
  <si>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</si>
  <si>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</si>
  <si>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</si>
  <si>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</si>
  <si>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</si>
  <si>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</si>
  <si>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</si>
  <si>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</si>
  <si>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</si>
  <si>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</si>
  <si>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</si>
  <si>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</si>
  <si>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</si>
  <si>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</si>
  <si>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</si>
  <si>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</si>
  <si>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</si>
  <si>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</si>
  <si>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</si>
  <si>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</si>
  <si>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</si>
  <si>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</si>
  <si>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</si>
  <si>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</si>
  <si>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</si>
  <si>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</si>
  <si>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</si>
  <si>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</si>
  <si>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</si>
  <si>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</si>
  <si>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</si>
  <si>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</si>
  <si>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</si>
  <si>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</si>
  <si>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</si>
  <si>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</si>
  <si>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</si>
  <si>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</si>
  <si>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</si>
  <si>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</si>
  <si>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</si>
  <si>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</si>
  <si>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</si>
  <si>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</si>
  <si>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</si>
  <si>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</si>
  <si>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</si>
  <si>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</si>
  <si>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</si>
  <si>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</si>
  <si>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</si>
  <si>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</si>
  <si>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</si>
  <si>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</si>
  <si>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</si>
  <si>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</si>
  <si>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</si>
  <si>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</si>
  <si>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</si>
  <si>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</si>
  <si>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</si>
  <si>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</si>
  <si>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</si>
  <si>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</si>
  <si>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</si>
  <si>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</si>
  <si>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</si>
  <si>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</si>
  <si>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</si>
  <si>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</si>
  <si>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</si>
  <si>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</si>
  <si>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</si>
  <si>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</si>
  <si>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</si>
  <si>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</si>
  <si>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</si>
  <si>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</si>
  <si>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</si>
  <si>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</si>
  <si>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</si>
  <si>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</si>
  <si>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</si>
  <si>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</si>
  <si>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</si>
  <si>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</si>
  <si>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</si>
  <si>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</si>
  <si>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</si>
  <si>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</si>
  <si>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</si>
  <si>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</si>
  <si>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</si>
  <si>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</si>
  <si>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</si>
  <si>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</si>
  <si>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</si>
  <si>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</si>
  <si>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</si>
  <si>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</si>
  <si>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</si>
  <si>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</si>
  <si>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</si>
  <si>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</si>
  <si>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</si>
  <si>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</si>
  <si>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</si>
  <si>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</si>
  <si>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</si>
  <si>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</si>
  <si>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</si>
  <si>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</si>
  <si>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</si>
  <si>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</si>
  <si>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</si>
  <si>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</si>
  <si>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</si>
  <si>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</si>
  <si>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</si>
  <si>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</si>
  <si>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</si>
  <si>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</si>
  <si>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</si>
  <si>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</si>
  <si>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</si>
  <si>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</si>
  <si>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</si>
  <si>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</si>
  <si>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</si>
  <si>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</si>
  <si>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</si>
  <si>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</si>
  <si>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</si>
  <si>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</si>
  <si>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</si>
  <si>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</si>
  <si>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</si>
  <si>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</si>
  <si>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</si>
  <si>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</si>
  <si>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</si>
  <si>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</si>
  <si>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</si>
  <si>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</si>
  <si>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</si>
  <si>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</si>
  <si>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</si>
  <si>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</si>
  <si>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</si>
  <si>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</si>
  <si>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</si>
  <si>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</si>
  <si>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</si>
  <si>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</si>
  <si>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</si>
  <si>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</si>
  <si>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</si>
  <si>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</si>
  <si>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</si>
  <si>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</si>
  <si>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</si>
  <si>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</si>
  <si>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</si>
  <si>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</si>
  <si>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</si>
  <si>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</si>
  <si>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</si>
  <si>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</si>
  <si>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</si>
  <si>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</si>
  <si>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</si>
  <si>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</si>
  <si>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</si>
  <si>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</si>
  <si>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</si>
  <si>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</si>
  <si>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</si>
  <si>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</si>
  <si>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</si>
  <si>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</si>
  <si>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</si>
  <si>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</si>
  <si>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</si>
  <si>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</si>
  <si>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</si>
  <si>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</si>
  <si>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</si>
  <si>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</si>
  <si>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</si>
  <si>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</si>
  <si>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</si>
  <si>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</si>
  <si>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</si>
  <si>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</si>
  <si>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</si>
  <si>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</si>
  <si>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</si>
  <si>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</si>
  <si>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</si>
  <si>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</si>
  <si>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</si>
  <si>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</si>
  <si>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</si>
  <si>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</si>
  <si>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</si>
  <si>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</si>
  <si>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</si>
  <si>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</si>
  <si>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</si>
  <si>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</si>
  <si>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</si>
  <si>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</si>
  <si>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</si>
  <si>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</si>
  <si>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</si>
  <si>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</si>
  <si>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</si>
  <si>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</si>
  <si>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</si>
  <si>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</si>
  <si>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</si>
  <si>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</si>
  <si>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</si>
  <si>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</si>
  <si>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</si>
  <si>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</si>
  <si>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</si>
  <si>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</si>
  <si>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</si>
  <si>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</si>
  <si>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</si>
  <si>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</si>
  <si>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</si>
  <si>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</si>
  <si>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</si>
  <si>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</si>
  <si>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</si>
  <si>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</si>
  <si>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</si>
  <si>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</si>
  <si>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</si>
  <si>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</si>
  <si>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</si>
  <si>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</si>
  <si>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</si>
  <si>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</si>
  <si>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</si>
  <si>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</si>
  <si>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</si>
  <si>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</si>
  <si>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</si>
  <si>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</si>
  <si>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</si>
  <si>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</si>
  <si>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</si>
  <si>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</si>
  <si>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</si>
  <si>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</si>
  <si>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</si>
  <si>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</si>
  <si>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</si>
  <si>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</si>
  <si>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</si>
  <si>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</si>
  <si>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</si>
  <si>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</si>
  <si>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</si>
  <si>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</si>
  <si>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</si>
  <si>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</si>
  <si>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</si>
  <si>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</si>
  <si>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</si>
  <si>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</si>
  <si>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</si>
  <si>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</si>
  <si>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</si>
  <si>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</si>
  <si>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</si>
  <si>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</si>
  <si>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</si>
  <si>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</si>
  <si>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</si>
  <si>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</si>
  <si>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</si>
  <si>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</si>
  <si>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</si>
  <si>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</si>
  <si>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</si>
  <si>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</si>
  <si>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</si>
  <si>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</si>
  <si>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</si>
  <si>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</si>
  <si>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</si>
  <si>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</si>
  <si>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</si>
  <si>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</si>
  <si>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</si>
  <si>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</si>
  <si>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</si>
  <si>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</si>
  <si>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</si>
  <si>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</si>
  <si>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</si>
  <si>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</si>
  <si>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</si>
  <si>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</si>
  <si>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</si>
  <si>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</si>
  <si>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</si>
  <si>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</si>
  <si>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</si>
  <si>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</si>
  <si>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</si>
  <si>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</si>
  <si>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</si>
  <si>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</si>
  <si>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</si>
  <si>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</si>
  <si>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</si>
  <si>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</si>
  <si>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</si>
  <si>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</si>
  <si>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</si>
  <si>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</si>
  <si>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</si>
  <si>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</si>
  <si>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</si>
  <si>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</si>
  <si>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</si>
  <si>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</si>
  <si>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</si>
  <si>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</si>
  <si>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</si>
  <si>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</si>
  <si>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</si>
  <si>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</si>
  <si>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</si>
  <si>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</si>
  <si>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</si>
  <si>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</si>
  <si>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</si>
  <si>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</si>
  <si>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</si>
  <si>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</si>
  <si>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</si>
  <si>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</si>
  <si>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</si>
  <si>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</si>
  <si>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</si>
  <si>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</si>
  <si>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</si>
  <si>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</si>
  <si>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</si>
  <si>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</si>
  <si>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</si>
  <si>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</si>
  <si>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</si>
  <si>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</si>
  <si>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</si>
  <si>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</si>
  <si>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</si>
  <si>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</si>
  <si>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</si>
  <si>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</si>
  <si>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</si>
  <si>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</si>
  <si>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</si>
  <si>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</si>
  <si>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</si>
  <si>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</si>
  <si>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</si>
  <si>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</si>
  <si>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</si>
  <si>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</si>
  <si>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</si>
  <si>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</si>
  <si>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</si>
  <si>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</si>
  <si>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</si>
  <si>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</si>
  <si>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</si>
  <si>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</si>
  <si>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</si>
  <si>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</si>
  <si>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</si>
  <si>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viernes, 22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</si>
  <si>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</si>
  <si>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</si>
  <si>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</si>
  <si>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</si>
  <si>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</si>
  <si>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</si>
  <si>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</si>
  <si>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</si>
  <si>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</si>
  <si>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</si>
  <si>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</si>
  <si>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</si>
  <si>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</si>
  <si>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</si>
  <si>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</si>
  <si>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</si>
  <si>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</si>
  <si>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</si>
  <si>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</si>
  <si>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</si>
  <si>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</si>
  <si>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</si>
  <si>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</si>
  <si>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</si>
  <si>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</si>
  <si>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</si>
  <si>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</si>
  <si>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</si>
  <si>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</si>
  <si>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</si>
  <si>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</si>
  <si>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</si>
  <si>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</si>
  <si>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</si>
  <si>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</si>
  <si>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</si>
  <si>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</si>
  <si>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</si>
  <si>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</si>
  <si>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</si>
  <si>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</si>
  <si>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</si>
  <si>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</si>
  <si>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</si>
  <si>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</si>
  <si>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</si>
  <si>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</si>
  <si>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</si>
  <si>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</si>
  <si>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</si>
  <si>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</si>
  <si>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</si>
  <si>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</si>
  <si>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</si>
  <si>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</si>
  <si>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</si>
  <si>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</si>
  <si>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</si>
  <si>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</si>
  <si>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</si>
  <si>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</si>
  <si>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</si>
  <si>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</si>
  <si>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</si>
  <si>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</si>
  <si>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</si>
  <si>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</si>
  <si>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</si>
  <si>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</si>
  <si>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</si>
  <si>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</si>
  <si>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</si>
  <si>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</si>
  <si>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</si>
  <si>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</si>
  <si>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</si>
  <si>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</si>
  <si>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</si>
  <si>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</si>
  <si>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</si>
  <si>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</si>
  <si>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</si>
  <si>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</si>
  <si>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</si>
  <si>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</si>
  <si>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</si>
  <si>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</si>
  <si>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</si>
  <si>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</si>
  <si>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</si>
  <si>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</si>
  <si>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</si>
  <si>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</si>
  <si>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</si>
  <si>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</si>
  <si>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</si>
  <si>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</si>
  <si>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</si>
  <si>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</si>
  <si>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</si>
  <si>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</si>
  <si>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</si>
  <si>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</si>
  <si>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</si>
  <si>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</si>
  <si>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</si>
  <si>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</si>
  <si>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</si>
  <si>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</si>
  <si>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</si>
  <si>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</si>
  <si>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</si>
  <si>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</si>
  <si>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</si>
  <si>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</si>
  <si>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</si>
  <si>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</si>
  <si>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</si>
  <si>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</si>
  <si>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</si>
  <si>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</si>
  <si>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</si>
  <si>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</si>
  <si>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</si>
  <si>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</si>
  <si>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</si>
  <si>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</si>
  <si>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</si>
  <si>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</si>
  <si>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</si>
  <si>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</si>
  <si>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</si>
  <si>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</si>
  <si>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</si>
  <si>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</si>
  <si>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</si>
  <si>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</si>
  <si>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</si>
  <si>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</si>
  <si>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</si>
  <si>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</si>
  <si>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</si>
  <si>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</si>
  <si>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</si>
  <si>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</si>
  <si>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</si>
  <si>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</si>
  <si>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</si>
  <si>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</si>
  <si>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22/08/2025 20:15:00</t>
  </si>
  <si>
    <t>22/08/2025 20:14:00</t>
  </si>
  <si>
    <t>AGROLMOS TV1 - BAGAZO</t>
  </si>
  <si>
    <t>G-1</t>
  </si>
  <si>
    <t>CANA BRAVA TV1 - BAGAZO</t>
  </si>
  <si>
    <t>22/08/2025 18:16:00</t>
  </si>
  <si>
    <t>CANA BRAVA TV1 &amp; TV2 - BAGAZO</t>
  </si>
  <si>
    <t>22/08/2025 21:11:00</t>
  </si>
  <si>
    <t>MALACAS1 TG6 - GAS</t>
  </si>
  <si>
    <t>22/08/2025 00:20:00</t>
  </si>
  <si>
    <t>22/08/2025 00:04:00</t>
  </si>
  <si>
    <t>POR POTENCIA O ENERGIA</t>
  </si>
  <si>
    <t>22/08/2025 10:00:00</t>
  </si>
  <si>
    <t>22/08/2025 09:45:00</t>
  </si>
  <si>
    <t>CHILCA1 CCOMB TG1 &amp; TG2 &amp; TG3 - GAS</t>
  </si>
  <si>
    <t>FENIX CCOMB GT11 &amp; GT12 - GAS</t>
  </si>
  <si>
    <t>22/08/2025 00:07:00</t>
  </si>
  <si>
    <t>A MINIMA CARGA</t>
  </si>
  <si>
    <t>22/08/2025 08:03:00</t>
  </si>
  <si>
    <t>22/08/2025 15:19:00</t>
  </si>
  <si>
    <t>REF_TALARA TV1 - NLH_RFG</t>
  </si>
  <si>
    <t>22/08/2025 10:21:00</t>
  </si>
  <si>
    <t>REF_TALARA TV2 - NLH_RFG</t>
  </si>
  <si>
    <t>22/08/2025 02:51:00</t>
  </si>
  <si>
    <t>22/08/2025 14:20:00</t>
  </si>
  <si>
    <t>22/08/2025 12:59:00</t>
  </si>
  <si>
    <t>22/08/2025 16:27:00</t>
  </si>
  <si>
    <t>KALLPA CCOMB TG1 &amp; TG2 &amp; TG3 - GAS</t>
  </si>
  <si>
    <t>LAS FLORES CCOMB TG1 - GAS</t>
  </si>
  <si>
    <t>VENTANILLA CCOMB TG3 &amp; TG4 - GAS</t>
  </si>
  <si>
    <t>HUAYCOLORO - BIOGAS</t>
  </si>
  <si>
    <t>LA GRINGA V - BIOGAS</t>
  </si>
  <si>
    <t>DONA CATALINA  - BIOGAS</t>
  </si>
  <si>
    <t>G2 CALLAO</t>
  </si>
  <si>
    <t>CALLAO - BIOGAS</t>
  </si>
  <si>
    <t>RF ETEN TG1 - D2</t>
  </si>
  <si>
    <t>22/08/2025 10:15:00</t>
  </si>
  <si>
    <t>22/08/2025 11:49:00</t>
  </si>
  <si>
    <t>22/08/2025 10:14:00</t>
  </si>
  <si>
    <t>22/08/2025 11:46:00</t>
  </si>
  <si>
    <t>POR PRUEBAS</t>
  </si>
  <si>
    <t>REQ. PROPIO</t>
  </si>
  <si>
    <t>Por Pruebas</t>
  </si>
  <si>
    <t>OLLEROS CCOMB TG1 - GAS</t>
  </si>
  <si>
    <t>22/08/2025 11:45:00</t>
  </si>
  <si>
    <t>OLLEROS TG1 - GAS</t>
  </si>
  <si>
    <t>22/08/2025 12:09:00</t>
  </si>
  <si>
    <t>Hora Inicio y Fin de Indisponibilidades de las Unidades de Generación SEIN</t>
  </si>
  <si>
    <t>MANTENIMIENTO MAYOR DE TURBINA G1 (INSPECCIÓN DE RODETE, INYECTORES).</t>
  </si>
  <si>
    <t>MANTENIMIENTO ANUAL DE GENERADOR UG1 (INSPECCIÓN, LIMPIEZA Y PRUEBAS DE AISLAMIENTO).</t>
  </si>
  <si>
    <t>MANTENIMIENTO EQUIPOS AUXILIARES, UNIDAD DE POTENCIA HIDRAULICA, TABLEROS DE CONTROL Y PROTECCIÓN UG1.</t>
  </si>
  <si>
    <t>reparación de álabes y cambio de bujes</t>
  </si>
  <si>
    <t>REPARACIÓN DE LÍNEA DE INGRESO DE GAS EN COMBUSTOR N°12 DE LA TURBINA A GAS</t>
  </si>
  <si>
    <t>CAÑÓN DEL PATO</t>
  </si>
  <si>
    <t>REPARACIÓN FILO DE ATAQUE G1 CALLA - MANTENIMIENTO PREVENTIVO</t>
  </si>
  <si>
    <t>DOÑA CATALINA</t>
  </si>
  <si>
    <t>Prueba de generación de la unidad GT-1 a 55 MW /70 MW /100 MW por solicitud propia.</t>
  </si>
  <si>
    <t>CAMBIO DE NUCLEO + REBOBINADO DE GENERADOR UG2 + MANTENIMIENTO MAYOR UG2 + Inspección Semestral 2 F/S UG2</t>
  </si>
  <si>
    <t>CH. Anashironi Fuera de Servicio por mantenimiento correctivo de revisión de sistema de lubricación.</t>
  </si>
  <si>
    <t>EJECUTADO</t>
  </si>
  <si>
    <t>Viernes 22 de Agosto del 2025 / SEM N° 33</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</si>
  <si>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</si>
  <si>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</si>
  <si>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</si>
  <si>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</si>
  <si>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</si>
  <si>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</si>
  <si>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</si>
  <si>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</si>
  <si>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</si>
  <si>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</si>
  <si>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</si>
  <si>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</si>
  <si>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</si>
  <si>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</si>
  <si>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</si>
  <si>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</si>
  <si>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</si>
  <si>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</si>
  <si>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</si>
  <si>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</si>
  <si>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</si>
  <si>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</si>
  <si>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</si>
  <si>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</si>
  <si>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</si>
  <si>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</si>
  <si>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</si>
  <si>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</si>
  <si>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</si>
  <si>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</si>
  <si>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</si>
  <si>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</si>
  <si>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</si>
  <si>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</si>
  <si>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</si>
  <si>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</si>
  <si>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</si>
  <si>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</si>
  <si>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</si>
  <si>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</si>
  <si>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</si>
  <si>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</si>
  <si>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</si>
  <si>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</si>
  <si>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</si>
  <si>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</si>
  <si>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</si>
  <si>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</si>
  <si>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</si>
  <si>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</si>
  <si>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</si>
  <si>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</si>
  <si>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</si>
  <si>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</si>
  <si>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</si>
  <si>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</si>
  <si>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</si>
  <si>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</si>
  <si>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</si>
  <si>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</si>
  <si>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</si>
  <si>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</si>
  <si>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</si>
  <si>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</si>
  <si>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</si>
  <si>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</si>
  <si>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</si>
  <si>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</si>
  <si>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</si>
  <si>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</si>
  <si>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</si>
  <si>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</si>
  <si>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</si>
  <si>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</si>
  <si>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</si>
  <si>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</si>
  <si>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</si>
  <si>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</si>
  <si>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</si>
  <si>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</si>
  <si>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</si>
  <si>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</si>
  <si>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</si>
  <si>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</si>
  <si>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</si>
  <si>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</si>
  <si>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</si>
  <si>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</si>
  <si>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</si>
  <si>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</si>
  <si>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</si>
  <si>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</si>
  <si>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</si>
  <si>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</si>
  <si>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</si>
  <si>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</si>
  <si>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</si>
  <si>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</si>
  <si>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</si>
  <si>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</si>
  <si>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</si>
  <si>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</si>
  <si>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</si>
  <si>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</si>
  <si>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</si>
  <si>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</si>
  <si>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</si>
  <si>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</si>
  <si>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</si>
  <si>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</si>
  <si>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</si>
  <si>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</si>
  <si>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7222518.79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</si>
  <si>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</si>
  <si>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</si>
  <si>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</si>
  <si>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</si>
  <si>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</si>
  <si>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</si>
  <si>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</si>
  <si>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</si>
  <si>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</si>
  <si>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</si>
  <si>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</si>
  <si>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</si>
  <si>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</si>
  <si>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</si>
  <si>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</si>
  <si>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</si>
  <si>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</si>
  <si>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</si>
  <si>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</si>
  <si>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</si>
  <si>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</si>
  <si>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</si>
  <si>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</si>
  <si>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</si>
  <si>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</si>
  <si>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</si>
  <si>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</si>
  <si>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</si>
  <si>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</si>
  <si>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</si>
  <si>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</si>
  <si>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</si>
  <si>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</si>
  <si>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</si>
  <si>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</si>
  <si>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</si>
  <si>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</si>
  <si>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</si>
  <si>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</si>
  <si>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</si>
  <si>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</si>
  <si>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</si>
  <si>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</si>
  <si>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</si>
  <si>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</si>
  <si>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</si>
  <si>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</si>
  <si>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</si>
  <si>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</si>
  <si>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</si>
  <si>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</si>
  <si>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</si>
  <si>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</si>
  <si>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</si>
  <si>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</si>
  <si>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</si>
  <si>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</si>
  <si>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</si>
  <si>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</si>
  <si>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</si>
  <si>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</si>
  <si>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</si>
  <si>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</si>
  <si>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</si>
  <si>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</si>
  <si>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</si>
  <si>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</si>
  <si>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</si>
  <si>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</si>
  <si>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</si>
  <si>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</si>
  <si>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</si>
  <si>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</si>
  <si>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</si>
  <si>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</si>
  <si>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</si>
  <si>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</si>
  <si>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</si>
  <si>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</si>
  <si>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</si>
  <si>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</si>
  <si>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</si>
  <si>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</si>
  <si>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</si>
  <si>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</si>
  <si>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</si>
  <si>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</si>
  <si>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</si>
  <si>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</si>
  <si>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</si>
  <si>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</si>
  <si>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</si>
  <si>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</si>
  <si>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</si>
  <si>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</si>
  <si>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</si>
  <si>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</si>
  <si>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</si>
  <si>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</si>
  <si>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</si>
  <si>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</si>
  <si>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</si>
  <si>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</si>
  <si>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</si>
  <si>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</si>
  <si>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</si>
  <si>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</si>
  <si>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</si>
  <si>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</si>
  <si>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</si>
  <si>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</si>
  <si>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</si>
  <si>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</si>
  <si>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</si>
  <si>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</si>
  <si>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</si>
  <si>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</si>
  <si>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</si>
  <si>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</si>
  <si>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</si>
  <si>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</si>
  <si>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</si>
  <si>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</si>
  <si>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</si>
  <si>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</si>
  <si>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</si>
  <si>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</si>
  <si>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15:14:59</t>
  </si>
  <si>
    <t>15:15:00</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</si>
  <si>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</si>
  <si>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</si>
  <si>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</si>
  <si>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</si>
  <si>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</si>
  <si>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</si>
  <si>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</si>
  <si>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</si>
  <si>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</si>
  <si>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</si>
  <si>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</si>
  <si>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</si>
  <si>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</si>
  <si>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</si>
  <si>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</si>
  <si>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</si>
  <si>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</si>
  <si>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</si>
  <si>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</si>
  <si>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CONSUMO DE COMBUSTIBLE DIÉSEL POR ARRANQUE DE LA UNIDAD GT-1 A SOLICITUD PROPIA Y POR REPOSTAJE DE GRUPO ELECTRÓGENO GESAN.</t>
  </si>
  <si>
    <t>Reporte de Consumo de Combustibles</t>
  </si>
  <si>
    <t>CONSUMO DE COMBUSTIBLES - LÍQUIDO, SÓLIDO, GASEOSO</t>
  </si>
  <si>
    <t>MEDIDOR</t>
  </si>
  <si>
    <t>22/Aug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</si>
  <si>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</si>
  <si>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</si>
  <si>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</si>
  <si>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</si>
  <si>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</si>
  <si>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</si>
  <si>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</si>
  <si>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</si>
  <si>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</si>
  <si>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</si>
  <si>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</si>
  <si>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</si>
  <si>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</si>
  <si>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</si>
  <si>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</si>
  <si>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</si>
  <si>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</si>
  <si>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</si>
  <si>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</si>
  <si>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</si>
  <si>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</si>
  <si>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</si>
  <si>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</si>
  <si>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</si>
  <si>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</si>
  <si>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</si>
  <si>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</si>
  <si>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</si>
  <si>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</si>
  <si>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</si>
  <si>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</si>
  <si>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</si>
  <si>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</si>
  <si>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</si>
  <si>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</si>
  <si>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</si>
  <si>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</si>
  <si>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</si>
  <si>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</si>
  <si>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</si>
  <si>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</si>
  <si>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</si>
  <si>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</si>
  <si>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</si>
  <si>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</si>
  <si>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</si>
  <si>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</si>
  <si>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</si>
  <si>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</si>
  <si>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</si>
  <si>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</si>
  <si>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</si>
  <si>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</si>
  <si>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</si>
  <si>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</si>
  <si>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</si>
  <si>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</si>
  <si>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</si>
  <si>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</si>
  <si>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</si>
  <si>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</si>
  <si>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</si>
  <si>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</si>
  <si>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</si>
  <si>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</si>
  <si>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</si>
  <si>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</si>
  <si>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</si>
  <si>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</si>
  <si>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</si>
  <si>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</si>
  <si>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</si>
  <si>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</si>
  <si>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22/08/2025 01:00</t>
  </si>
  <si>
    <t>22/08/2025 02:00</t>
  </si>
  <si>
    <t>22/08/2025 03:00</t>
  </si>
  <si>
    <t>22/08/2025 05:00</t>
  </si>
  <si>
    <t>22/08/2025 06:00</t>
  </si>
  <si>
    <t>22/08/2025 09:00</t>
  </si>
  <si>
    <t>22/08/2025 10:00</t>
  </si>
  <si>
    <t>22/08/2025 11:00</t>
  </si>
  <si>
    <t>22/08/2025 13:00</t>
  </si>
  <si>
    <t>22/08/2025 14:00</t>
  </si>
  <si>
    <t>22/08/2025 19:00</t>
  </si>
  <si>
    <t>22/08/2025 20:00</t>
  </si>
  <si>
    <t>22/08/2025 22:00</t>
  </si>
  <si>
    <t>22/08/2025 23:00</t>
  </si>
  <si>
    <t>TEMPERATURA AMBIENTE (ºC)</t>
  </si>
  <si>
    <t>C.T. OQUENDO</t>
  </si>
  <si>
    <t>Disponibilidad de Gas Natural de las Centrales Termoeléctricas</t>
  </si>
  <si>
    <t>GASEODUCTO</t>
  </si>
  <si>
    <t>VOLUMEN DE GAS (Mm3)</t>
  </si>
  <si>
    <t>INICIAL</t>
  </si>
  <si>
    <t>GASEODUCTO DE CAMISEA (EGESUR)</t>
  </si>
  <si>
    <t>23/08/2025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</si>
  <si>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</si>
  <si>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</si>
  <si>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</si>
  <si>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</si>
  <si>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</si>
  <si>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</si>
  <si>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</si>
  <si>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</si>
  <si>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</si>
  <si>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</si>
  <si>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</si>
  <si>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</si>
  <si>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</si>
  <si>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</si>
  <si>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</si>
  <si>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</si>
  <si>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</si>
  <si>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</si>
  <si>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</si>
  <si>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</si>
  <si>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</si>
  <si>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</si>
  <si>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</si>
  <si>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</si>
  <si>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</si>
  <si>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</si>
  <si>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</si>
  <si>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</si>
  <si>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</si>
  <si>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</si>
  <si>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</si>
  <si>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</si>
  <si>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</si>
  <si>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</si>
  <si>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</si>
  <si>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</si>
  <si>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</si>
  <si>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</si>
  <si>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</si>
  <si>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</si>
  <si>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</si>
  <si>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</si>
  <si>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</si>
  <si>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</si>
  <si>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</si>
  <si>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</si>
  <si>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</si>
  <si>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</si>
  <si>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</si>
  <si>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</si>
  <si>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</si>
  <si>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</si>
  <si>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</si>
  <si>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</si>
  <si>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</si>
  <si>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</si>
  <si>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</si>
  <si>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</si>
  <si>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</si>
  <si>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</si>
  <si>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</si>
  <si>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</si>
  <si>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</si>
  <si>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</si>
  <si>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</si>
  <si>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</si>
  <si>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</si>
  <si>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</si>
  <si>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</si>
  <si>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</si>
  <si>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</si>
  <si>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</si>
  <si>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</si>
  <si>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</si>
  <si>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</si>
  <si>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</si>
  <si>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</si>
  <si>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</si>
  <si>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</si>
  <si>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</si>
  <si>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</si>
  <si>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</si>
  <si>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</si>
  <si>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</si>
  <si>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</si>
  <si>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</si>
  <si>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</si>
  <si>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</si>
  <si>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</si>
  <si>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</si>
  <si>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</si>
  <si>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</si>
  <si>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</si>
  <si>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</si>
  <si>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</si>
  <si>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</si>
  <si>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</si>
  <si>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</si>
  <si>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</si>
  <si>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</si>
  <si>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</si>
  <si>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</si>
  <si>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</si>
  <si>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</si>
  <si>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</si>
  <si>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</si>
  <si>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</si>
  <si>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</si>
  <si>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</si>
  <si>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</si>
  <si>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</si>
  <si>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</si>
  <si>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</si>
  <si>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</si>
  <si>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</si>
  <si>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</si>
  <si>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</si>
  <si>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</si>
  <si>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</si>
  <si>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</si>
  <si>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</si>
  <si>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</si>
  <si>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</si>
  <si>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</si>
  <si>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</si>
  <si>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</si>
  <si>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</si>
  <si>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</si>
  <si>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</si>
  <si>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</si>
  <si>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</si>
  <si>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</si>
  <si>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</si>
  <si>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</si>
  <si>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</si>
  <si>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</si>
  <si>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</si>
  <si>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</si>
  <si>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</si>
  <si>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</si>
  <si>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</si>
  <si>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</si>
  <si>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</si>
  <si>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</si>
  <si>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</si>
  <si>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</si>
  <si>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</si>
  <si>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</si>
  <si>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</si>
  <si>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</si>
  <si>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</si>
  <si>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</si>
  <si>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</si>
  <si>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</si>
  <si>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</si>
  <si>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</si>
  <si>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</si>
  <si>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</si>
  <si>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</si>
  <si>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</si>
  <si>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</si>
  <si>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</si>
  <si>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</si>
  <si>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</si>
  <si>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</si>
  <si>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</si>
  <si>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</si>
  <si>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</si>
  <si>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</si>
  <si>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</si>
  <si>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</si>
  <si>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</si>
  <si>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</si>
  <si>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</si>
  <si>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</si>
  <si>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</si>
  <si>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</si>
  <si>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</si>
  <si>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</si>
  <si>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</si>
  <si>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</si>
  <si>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</si>
  <si>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</si>
  <si>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</si>
  <si>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</si>
  <si>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</si>
  <si>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</si>
  <si>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</si>
  <si>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</si>
  <si>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</si>
  <si>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</si>
  <si>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</si>
  <si>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</si>
  <si>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</si>
  <si>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</si>
  <si>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</si>
  <si>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</si>
  <si>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</si>
  <si>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</si>
  <si>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</si>
  <si>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</si>
  <si>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</si>
  <si>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</si>
  <si>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</si>
  <si>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</si>
  <si>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</si>
  <si>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</si>
  <si>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</si>
  <si>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</si>
  <si>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</si>
  <si>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</si>
  <si>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</si>
  <si>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</si>
  <si>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</si>
  <si>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</si>
  <si>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</si>
  <si>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</si>
  <si>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</si>
  <si>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</si>
  <si>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</si>
  <si>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</si>
  <si>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</si>
  <si>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</si>
  <si>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</si>
  <si>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</si>
  <si>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</si>
  <si>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</si>
  <si>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</si>
  <si>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</si>
  <si>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</si>
  <si>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</si>
  <si>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</si>
  <si>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</si>
  <si>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</si>
  <si>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</si>
  <si>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</si>
  <si>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</si>
  <si>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</si>
  <si>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</si>
  <si>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</si>
  <si>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</si>
  <si>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</si>
  <si>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</si>
  <si>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</si>
  <si>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</si>
  <si>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</si>
  <si>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</si>
  <si>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</si>
  <si>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</si>
  <si>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</si>
  <si>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</si>
  <si>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</si>
  <si>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</si>
  <si>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</si>
  <si>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</si>
  <si>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</si>
  <si>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</si>
  <si>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</si>
  <si>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</si>
  <si>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</si>
  <si>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</si>
  <si>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</si>
  <si>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</si>
  <si>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</si>
  <si>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</si>
  <si>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</si>
  <si>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</si>
  <si>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</si>
  <si>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</si>
  <si>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</si>
  <si>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</si>
  <si>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</si>
  <si>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</si>
  <si>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</si>
  <si>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</si>
  <si>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</si>
  <si>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</si>
  <si>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</si>
  <si>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</si>
  <si>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</si>
  <si>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</si>
  <si>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</si>
  <si>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</si>
  <si>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</si>
  <si>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</si>
  <si>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</si>
  <si>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</si>
  <si>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</si>
  <si>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</si>
  <si>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</si>
  <si>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</si>
  <si>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</si>
  <si>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</si>
  <si>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</si>
  <si>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</si>
  <si>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</si>
  <si>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</si>
  <si>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</si>
  <si>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</si>
  <si>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</si>
  <si>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</si>
  <si>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</si>
  <si>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</si>
  <si>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</si>
  <si>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</si>
  <si>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</si>
  <si>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</si>
  <si>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</si>
  <si>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</si>
  <si>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</si>
  <si>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</si>
  <si>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</si>
  <si>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</si>
  <si>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</si>
  <si>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</si>
  <si>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</si>
  <si>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</si>
  <si>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</si>
  <si>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</si>
  <si>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</si>
  <si>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</si>
  <si>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</si>
  <si>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</si>
  <si>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</si>
  <si>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</si>
  <si>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</si>
  <si>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</si>
  <si>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</si>
  <si>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</si>
  <si>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</si>
  <si>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</si>
  <si>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</si>
  <si>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</si>
  <si>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</si>
  <si>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</si>
  <si>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</si>
  <si>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</si>
  <si>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</si>
  <si>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</si>
  <si>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</si>
  <si>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</si>
  <si>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</si>
  <si>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</si>
  <si>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</si>
  <si>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</si>
  <si>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</si>
  <si>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</si>
  <si>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</si>
  <si>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</si>
  <si>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</si>
  <si>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</si>
  <si>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</si>
  <si>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</si>
  <si>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</si>
  <si>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</si>
  <si>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</si>
  <si>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</si>
  <si>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</si>
  <si>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</si>
  <si>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</si>
  <si>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</si>
  <si>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</si>
  <si>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</si>
  <si>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</si>
  <si>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</si>
  <si>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</si>
  <si>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</si>
  <si>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</si>
  <si>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</si>
  <si>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</si>
  <si>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</si>
  <si>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</si>
  <si>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</si>
  <si>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</si>
  <si>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</si>
  <si>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</si>
  <si>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</si>
  <si>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</si>
  <si>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</si>
  <si>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</si>
  <si>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</si>
  <si>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</si>
  <si>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</si>
  <si>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</si>
  <si>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</si>
  <si>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</si>
  <si>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</si>
  <si>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</si>
  <si>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</si>
  <si>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</si>
  <si>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</si>
  <si>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</si>
  <si>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</si>
  <si>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</si>
  <si>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</si>
  <si>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</si>
  <si>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</si>
  <si>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</si>
  <si>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</si>
  <si>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</si>
  <si>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</si>
  <si>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</si>
  <si>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</si>
  <si>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</si>
  <si>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</si>
  <si>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</si>
  <si>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</si>
  <si>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</si>
  <si>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</si>
  <si>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</si>
  <si>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</si>
  <si>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</si>
  <si>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</si>
  <si>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</si>
  <si>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</si>
  <si>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</si>
  <si>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</si>
  <si>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</si>
  <si>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</si>
  <si>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</si>
  <si>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</si>
  <si>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</si>
  <si>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</si>
  <si>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</si>
  <si>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</si>
  <si>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</si>
  <si>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</si>
  <si>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</si>
  <si>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</si>
  <si>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</si>
  <si>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</si>
  <si>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</si>
  <si>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</si>
  <si>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</si>
  <si>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</si>
  <si>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</si>
  <si>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</si>
  <si>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</si>
  <si>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</si>
  <si>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</si>
  <si>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</si>
  <si>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</si>
  <si>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</si>
  <si>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</si>
  <si>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</si>
  <si>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</si>
  <si>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</si>
  <si>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</si>
  <si>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</si>
  <si>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</si>
  <si>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</si>
  <si>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</si>
  <si>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</si>
  <si>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</si>
  <si>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</si>
  <si>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</si>
  <si>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</si>
  <si>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</si>
  <si>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</si>
  <si>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</si>
  <si>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</si>
  <si>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</si>
  <si>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</si>
  <si>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</si>
  <si>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</si>
  <si>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</si>
  <si>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</si>
  <si>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</si>
  <si>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</si>
  <si>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</si>
  <si>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</si>
  <si>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</si>
  <si>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</si>
  <si>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</si>
  <si>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</si>
  <si>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</si>
  <si>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</si>
  <si>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</si>
  <si>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</si>
  <si>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</si>
  <si>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</si>
  <si>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</si>
  <si>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</si>
  <si>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</si>
  <si>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</si>
  <si>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</si>
  <si>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</si>
  <si>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</si>
  <si>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</si>
  <si>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</si>
  <si>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</si>
  <si>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</si>
  <si>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</si>
  <si>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</si>
  <si>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</si>
  <si>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</si>
  <si>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</si>
  <si>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</si>
  <si>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</si>
  <si>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</si>
  <si>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</si>
  <si>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</si>
  <si>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</si>
  <si>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</si>
  <si>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</si>
  <si>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</si>
  <si>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</si>
  <si>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</si>
  <si>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</si>
  <si>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</si>
  <si>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</si>
  <si>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</si>
  <si>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</si>
  <si>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</si>
  <si>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</si>
  <si>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</si>
  <si>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</si>
  <si>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</si>
  <si>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</si>
  <si>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</si>
  <si>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</si>
  <si>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</si>
  <si>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</si>
  <si>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</si>
  <si>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</si>
  <si>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</si>
  <si>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</si>
  <si>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</si>
  <si>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</si>
  <si>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</si>
  <si>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</si>
  <si>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</si>
  <si>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</si>
  <si>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</si>
  <si>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</si>
  <si>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</si>
  <si>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</si>
  <si>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</si>
  <si>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</si>
  <si>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</si>
  <si>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</si>
  <si>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</si>
  <si>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</si>
  <si>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</si>
  <si>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</si>
  <si>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</si>
  <si>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</si>
  <si>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</si>
  <si>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</si>
  <si>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</si>
  <si>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</si>
  <si>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</si>
  <si>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</si>
  <si>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</si>
  <si>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</si>
  <si>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</si>
  <si>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</si>
  <si>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</si>
  <si>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</si>
  <si>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</si>
  <si>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</si>
  <si>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</si>
  <si>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</si>
  <si>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</si>
  <si>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</si>
  <si>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</si>
  <si>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</si>
  <si>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</si>
  <si>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</si>
  <si>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</si>
  <si>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</si>
  <si>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</si>
  <si>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</si>
  <si>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</si>
  <si>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</si>
  <si>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</si>
  <si>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</si>
  <si>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</si>
  <si>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</si>
  <si>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</si>
  <si>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</si>
  <si>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</si>
  <si>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</si>
  <si>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</si>
  <si>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</si>
  <si>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</si>
  <si>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</si>
  <si>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</si>
  <si>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</si>
  <si>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</si>
  <si>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</si>
  <si>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</si>
  <si>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</si>
  <si>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</si>
  <si>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</si>
  <si>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</si>
  <si>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</si>
  <si>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</si>
  <si>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</si>
  <si>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</si>
  <si>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</si>
  <si>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</si>
  <si>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</si>
  <si>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</si>
  <si>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</si>
  <si>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</si>
  <si>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</si>
  <si>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</si>
  <si>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</si>
  <si>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</si>
  <si>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</si>
  <si>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</si>
  <si>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</si>
  <si>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</si>
  <si>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</si>
  <si>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</si>
  <si>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</si>
  <si>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</si>
  <si>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</si>
  <si>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</si>
  <si>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</si>
  <si>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</si>
  <si>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</si>
  <si>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</si>
  <si>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</si>
  <si>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</si>
  <si>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</si>
  <si>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</si>
  <si>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</si>
  <si>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</si>
  <si>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</si>
  <si>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</si>
  <si>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</si>
  <si>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</si>
  <si>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</si>
  <si>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</si>
  <si>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</si>
  <si>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</si>
  <si>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</si>
  <si>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</si>
  <si>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</si>
  <si>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</si>
  <si>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</si>
  <si>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</si>
  <si>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</si>
  <si>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</si>
  <si>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</si>
  <si>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</si>
  <si>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</si>
  <si>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</si>
  <si>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</si>
  <si>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</si>
  <si>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</si>
  <si>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</si>
  <si>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</si>
  <si>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</si>
  <si>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</si>
  <si>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</si>
  <si>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</si>
  <si>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</si>
  <si>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</si>
  <si>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</si>
  <si>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</si>
  <si>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</si>
  <si>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</si>
  <si>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</si>
  <si>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</si>
  <si>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</si>
  <si>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</si>
  <si>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</si>
  <si>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</si>
  <si>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</si>
  <si>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</si>
  <si>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</si>
  <si>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</si>
  <si>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</si>
  <si>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</si>
  <si>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</si>
  <si>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</si>
  <si>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</si>
  <si>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</si>
  <si>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</si>
  <si>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</si>
  <si>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</si>
  <si>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</si>
  <si>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</si>
  <si>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</si>
  <si>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</si>
  <si>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</si>
  <si>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</si>
  <si>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</si>
  <si>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</si>
  <si>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</si>
  <si>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</si>
  <si>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</si>
  <si>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</si>
  <si>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</si>
  <si>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</si>
  <si>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</si>
  <si>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</si>
  <si>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</si>
  <si>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</si>
  <si>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</si>
  <si>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</si>
  <si>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</si>
  <si>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</si>
  <si>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</si>
  <si>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</si>
  <si>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</si>
  <si>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</si>
  <si>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</si>
  <si>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</si>
  <si>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</si>
  <si>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</si>
  <si>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</si>
  <si>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</si>
  <si>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</si>
  <si>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</si>
  <si>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</si>
  <si>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</si>
  <si>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</si>
  <si>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</si>
  <si>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</si>
  <si>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</si>
  <si>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</si>
  <si>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</si>
  <si>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</si>
  <si>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</si>
  <si>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</si>
  <si>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</si>
  <si>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</si>
  <si>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</si>
  <si>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</si>
  <si>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</si>
  <si>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</si>
  <si>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</si>
  <si>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</si>
  <si>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</si>
  <si>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</si>
  <si>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</si>
  <si>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</si>
  <si>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</si>
  <si>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</si>
  <si>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</si>
  <si>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</si>
  <si>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</si>
  <si>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</si>
  <si>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</si>
  <si>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</si>
  <si>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</si>
  <si>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</si>
  <si>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</si>
  <si>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</si>
  <si>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</si>
  <si>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</si>
  <si>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</si>
  <si>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</si>
  <si>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</si>
  <si>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</si>
  <si>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</si>
  <si>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</si>
  <si>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</si>
  <si>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</si>
  <si>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</si>
  <si>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</si>
  <si>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</si>
  <si>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</si>
  <si>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</si>
  <si>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</si>
  <si>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</si>
  <si>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</si>
  <si>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</si>
  <si>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</si>
  <si>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</si>
  <si>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</si>
  <si>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</si>
  <si>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</si>
  <si>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</si>
  <si>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</si>
  <si>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</si>
  <si>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</si>
  <si>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</si>
  <si>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</si>
  <si>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</si>
  <si>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</si>
  <si>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</si>
  <si>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</si>
  <si>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</si>
  <si>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</si>
  <si>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</si>
  <si>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</si>
  <si>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</si>
  <si>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</si>
  <si>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</si>
  <si>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</si>
  <si>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</si>
  <si>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</si>
  <si>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</si>
  <si>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</si>
  <si>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</si>
  <si>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</si>
  <si>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</si>
  <si>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</si>
  <si>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</si>
  <si>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</si>
  <si>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</si>
  <si>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</si>
  <si>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</si>
  <si>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</si>
  <si>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</si>
  <si>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</si>
  <si>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</si>
  <si>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</si>
  <si>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</si>
  <si>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</si>
  <si>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</si>
  <si>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</si>
  <si>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</si>
  <si>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</si>
  <si>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</si>
  <si>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</si>
  <si>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</si>
  <si>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</si>
  <si>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</si>
  <si>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</si>
  <si>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</si>
  <si>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</si>
  <si>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</si>
  <si>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</si>
  <si>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</si>
  <si>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</si>
  <si>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</si>
  <si>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</si>
  <si>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</si>
  <si>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</si>
  <si>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</si>
  <si>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</si>
  <si>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</si>
  <si>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</si>
  <si>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</si>
  <si>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</si>
  <si>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</si>
  <si>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</si>
  <si>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</si>
  <si>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</si>
  <si>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</si>
  <si>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</si>
  <si>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</si>
  <si>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</si>
  <si>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</si>
  <si>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</si>
  <si>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</si>
  <si>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</si>
  <si>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</si>
  <si>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</si>
  <si>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</si>
  <si>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</si>
  <si>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</si>
  <si>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</si>
  <si>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</si>
  <si>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</si>
  <si>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</si>
  <si>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</si>
  <si>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</si>
  <si>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</si>
  <si>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</si>
  <si>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</si>
  <si>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</si>
  <si>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</si>
  <si>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</si>
  <si>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</si>
  <si>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</si>
  <si>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</si>
  <si>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</si>
  <si>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</si>
  <si>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</si>
  <si>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</si>
  <si>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</si>
  <si>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</si>
  <si>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</si>
  <si>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</si>
  <si>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</si>
  <si>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</si>
  <si>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</si>
  <si>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</si>
  <si>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</si>
  <si>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</si>
  <si>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</si>
  <si>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</si>
  <si>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</si>
  <si>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</si>
  <si>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</si>
  <si>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</si>
  <si>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</si>
  <si>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</si>
  <si>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</si>
  <si>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</si>
  <si>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</si>
  <si>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</si>
  <si>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</si>
  <si>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</si>
  <si>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</si>
  <si>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</si>
  <si>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</si>
  <si>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</si>
  <si>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</si>
  <si>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</si>
  <si>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</si>
  <si>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</si>
  <si>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</si>
  <si>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</si>
  <si>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</si>
  <si>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</si>
  <si>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</si>
  <si>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</si>
  <si>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</si>
  <si>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</si>
  <si>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</si>
  <si>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</si>
  <si>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</si>
  <si>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</si>
  <si>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</si>
  <si>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</si>
  <si>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</si>
  <si>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</si>
  <si>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</si>
  <si>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</si>
  <si>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</si>
  <si>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</si>
  <si>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</si>
  <si>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</si>
  <si>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</si>
  <si>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</si>
  <si>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</si>
  <si>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</si>
  <si>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</si>
  <si>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</si>
  <si>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</si>
  <si>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</si>
  <si>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</si>
  <si>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</si>
  <si>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</si>
  <si>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</si>
  <si>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</si>
  <si>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</si>
  <si>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</si>
  <si>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</si>
  <si>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</si>
  <si>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</si>
  <si>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</si>
  <si>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</si>
  <si>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</si>
  <si>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</si>
  <si>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</si>
  <si>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</si>
  <si>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</si>
  <si>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</si>
  <si>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</si>
  <si>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</si>
  <si>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</si>
  <si>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</si>
  <si>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</si>
  <si>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</si>
  <si>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</si>
  <si>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</si>
  <si>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</si>
  <si>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</si>
  <si>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</si>
  <si>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</si>
  <si>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</si>
  <si>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</si>
  <si>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</si>
  <si>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</si>
  <si>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</si>
  <si>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</si>
  <si>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</si>
  <si>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</si>
  <si>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</si>
  <si>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</si>
  <si>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</si>
  <si>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</si>
  <si>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</si>
  <si>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</si>
  <si>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</si>
  <si>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</si>
  <si>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</si>
  <si>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</si>
  <si>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</si>
  <si>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</si>
  <si>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</si>
  <si>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</si>
  <si>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</si>
  <si>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</si>
  <si>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</si>
  <si>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</si>
  <si>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</si>
  <si>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</si>
  <si>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</si>
  <si>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</si>
  <si>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</si>
  <si>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</si>
  <si>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</si>
  <si>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</si>
  <si>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</si>
  <si>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</si>
  <si>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</si>
  <si>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</si>
  <si>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</si>
  <si>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</si>
  <si>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</si>
  <si>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</si>
  <si>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</si>
  <si>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</si>
  <si>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</si>
  <si>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</si>
  <si>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</si>
  <si>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</si>
  <si>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</si>
  <si>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</si>
  <si>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</si>
  <si>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</si>
  <si>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</si>
  <si>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</si>
  <si>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</si>
  <si>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</si>
  <si>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</si>
  <si>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</si>
  <si>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</si>
  <si>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</si>
  <si>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</si>
  <si>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</si>
  <si>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</si>
  <si>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</si>
  <si>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</si>
  <si>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</si>
  <si>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</si>
  <si>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</si>
  <si>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</si>
  <si>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</si>
  <si>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</si>
  <si>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</si>
  <si>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</si>
  <si>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</si>
  <si>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</si>
  <si>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</si>
  <si>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</si>
  <si>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</si>
  <si>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</si>
  <si>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</si>
  <si>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</si>
  <si>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</si>
  <si>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</si>
  <si>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</si>
  <si>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</si>
  <si>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</si>
  <si>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</si>
  <si>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</si>
  <si>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</si>
  <si>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</si>
  <si>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</si>
  <si>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</si>
  <si>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</si>
  <si>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</si>
  <si>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</si>
  <si>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</si>
  <si>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</si>
  <si>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</si>
  <si>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</si>
  <si>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</si>
  <si>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</si>
  <si>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22/08/2025 13:28:00</t>
  </si>
  <si>
    <t>Por regulación de tensión en la SE Paragsha.</t>
  </si>
  <si>
    <t>TRANSMISORA ELECTRICA DEL SUR 2 S.A.C.</t>
  </si>
  <si>
    <t>L. PUMIRI - SAN ROMAN</t>
  </si>
  <si>
    <t>L-2041</t>
  </si>
  <si>
    <t>Por regulación de tensión en la SE San Román.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</si>
  <si>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</si>
  <si>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</si>
  <si>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</si>
  <si>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</si>
  <si>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</si>
  <si>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</si>
  <si>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</si>
  <si>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</si>
  <si>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</si>
  <si>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</si>
  <si>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</si>
  <si>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</si>
  <si>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</si>
  <si>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</si>
  <si>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</si>
  <si>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</si>
  <si>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</si>
  <si>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</si>
  <si>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</si>
  <si>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13:45:47
</t>
  </si>
  <si>
    <t xml:space="preserve">59.806 
</t>
  </si>
  <si>
    <t xml:space="preserve">07:37:38
</t>
  </si>
  <si>
    <t xml:space="preserve">60.254 
</t>
  </si>
  <si>
    <t>PUCALLPA ISA</t>
  </si>
  <si>
    <t xml:space="preserve">60.253 
</t>
  </si>
  <si>
    <t xml:space="preserve">05:19:21
13:45:47
</t>
  </si>
  <si>
    <t xml:space="preserve">59.806 
59.806 
</t>
  </si>
  <si>
    <t xml:space="preserve">05:19:21
</t>
  </si>
  <si>
    <t xml:space="preserve">59.805 
</t>
  </si>
  <si>
    <t>SAN JUAN CCRespaldo</t>
  </si>
  <si>
    <t xml:space="preserve">14:46:11
</t>
  </si>
  <si>
    <t xml:space="preserve">60.244 
</t>
  </si>
  <si>
    <t>TALARA</t>
  </si>
  <si>
    <t xml:space="preserve">59.807 
59.807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</si>
  <si>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</si>
  <si>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</si>
  <si>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</si>
  <si>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</si>
  <si>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</si>
  <si>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</si>
  <si>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</si>
  <si>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</si>
  <si>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</si>
  <si>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</si>
  <si>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</si>
  <si>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</si>
  <si>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</si>
  <si>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</si>
  <si>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</si>
  <si>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</si>
  <si>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</si>
  <si>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</si>
  <si>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</si>
  <si>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7222519 y resultó S/. 1308306 (15.34% ) menor que el correspondiente al viernes de la semana pasada.</t>
  </si>
  <si>
    <t>Fecha</t>
  </si>
  <si>
    <t>Costo Total Ejecutado</t>
  </si>
  <si>
    <t>Costo Total Programado</t>
  </si>
  <si>
    <t>VIE 15</t>
  </si>
  <si>
    <t>SAB 16</t>
  </si>
  <si>
    <t>DOM 17</t>
  </si>
  <si>
    <t>LUN 18</t>
  </si>
  <si>
    <t>MAR 19</t>
  </si>
  <si>
    <t>MIE 20</t>
  </si>
  <si>
    <t>JUE 21</t>
  </si>
  <si>
    <t>VIE 22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</si>
  <si>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</si>
  <si>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</si>
  <si>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</si>
  <si>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</si>
  <si>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</si>
  <si>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</si>
  <si>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</si>
  <si>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</si>
  <si>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</si>
  <si>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</si>
  <si>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</si>
  <si>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</si>
  <si>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</si>
  <si>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</si>
  <si>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</si>
  <si>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</si>
  <si>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</si>
  <si>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</si>
  <si>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</si>
  <si>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</si>
  <si>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</si>
  <si>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</si>
  <si>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</si>
  <si>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</si>
  <si>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</si>
  <si>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</si>
  <si>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</si>
  <si>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</si>
  <si>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</si>
  <si>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</si>
  <si>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</si>
  <si>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</si>
  <si>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</si>
  <si>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</si>
  <si>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</si>
  <si>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</si>
  <si>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</si>
  <si>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</si>
  <si>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</si>
  <si>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</si>
  <si>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</si>
  <si>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</si>
  <si>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</si>
  <si>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</si>
  <si>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</si>
  <si>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</si>
  <si>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</si>
  <si>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</si>
  <si>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</si>
  <si>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</si>
  <si>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</si>
  <si>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</si>
  <si>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</si>
  <si>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</si>
  <si>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</si>
  <si>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</si>
  <si>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</si>
  <si>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</si>
  <si>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</si>
  <si>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</si>
  <si>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</si>
  <si>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</si>
  <si>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</si>
  <si>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</si>
  <si>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</si>
  <si>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</si>
  <si>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173</t>
  </si>
  <si>
    <t>166.9771</t>
  </si>
  <si>
    <t>165.2011</t>
  </si>
  <si>
    <t>158.6553</t>
  </si>
  <si>
    <t>158.6554</t>
  </si>
  <si>
    <t>113.6748</t>
  </si>
  <si>
    <t>121.6748</t>
  </si>
  <si>
    <t>75.882</t>
  </si>
  <si>
    <t>55.9207</t>
  </si>
  <si>
    <t>47.9207</t>
  </si>
  <si>
    <t>92.0956</t>
  </si>
  <si>
    <t>91.3379</t>
  </si>
  <si>
    <t>67.289</t>
  </si>
  <si>
    <t>96.3545</t>
  </si>
  <si>
    <t>147.3387</t>
  </si>
  <si>
    <t>12.6946</t>
  </si>
  <si>
    <t>53.1251</t>
  </si>
  <si>
    <t>48.7419</t>
  </si>
  <si>
    <t>133</t>
  </si>
  <si>
    <t>58.7361</t>
  </si>
  <si>
    <t>51.2272</t>
  </si>
  <si>
    <t>122.7557</t>
  </si>
  <si>
    <t>97.0631</t>
  </si>
  <si>
    <t>153.0146</t>
  </si>
  <si>
    <t>70.7362</t>
  </si>
  <si>
    <t>87.1379</t>
  </si>
  <si>
    <t>57.737</t>
  </si>
  <si>
    <t>99.5036</t>
  </si>
  <si>
    <t>49.0549</t>
  </si>
  <si>
    <t>98.1538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</si>
  <si>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</si>
  <si>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</si>
  <si>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</si>
  <si>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</si>
  <si>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</si>
  <si>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</si>
  <si>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</si>
  <si>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</si>
  <si>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</si>
  <si>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</si>
  <si>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</si>
  <si>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</si>
  <si>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</si>
  <si>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</si>
  <si>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</si>
  <si>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</si>
  <si>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</si>
  <si>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</si>
  <si>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</si>
  <si>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</si>
  <si>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</si>
  <si>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</si>
  <si>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</si>
  <si>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</si>
  <si>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</si>
  <si>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</si>
  <si>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</si>
  <si>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</si>
  <si>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</si>
  <si>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</si>
  <si>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</si>
  <si>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</si>
  <si>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</si>
  <si>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</si>
  <si>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</si>
  <si>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</si>
  <si>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</si>
  <si>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</si>
  <si>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</si>
  <si>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</si>
  <si>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</si>
  <si>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</si>
  <si>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6.0004</t>
  </si>
  <si>
    <t>15.7926</t>
  </si>
  <si>
    <t>6.0005</t>
  </si>
  <si>
    <t>15.7925</t>
  </si>
  <si>
    <t>15.7924</t>
  </si>
  <si>
    <t>20.9999</t>
  </si>
  <si>
    <t>6.0007</t>
  </si>
  <si>
    <t>19.7124</t>
  </si>
  <si>
    <t>15.966</t>
  </si>
  <si>
    <t>6.4077</t>
  </si>
  <si>
    <t>21</t>
  </si>
  <si>
    <t>16.399</t>
  </si>
  <si>
    <t>6</t>
  </si>
  <si>
    <t>15.7932</t>
  </si>
  <si>
    <t>20.9998</t>
  </si>
  <si>
    <t>15.4481</t>
  </si>
  <si>
    <t>6.8955</t>
  </si>
  <si>
    <t>13.0782</t>
  </si>
  <si>
    <t>9.1273</t>
  </si>
  <si>
    <t>11.612</t>
  </si>
  <si>
    <t>10.5081</t>
  </si>
  <si>
    <t>6.0009</t>
  </si>
  <si>
    <t>15.7923</t>
  </si>
  <si>
    <t>15.7927</t>
  </si>
  <si>
    <t>6.0002</t>
  </si>
  <si>
    <t>15.793</t>
  </si>
  <si>
    <t>12.2944</t>
  </si>
  <si>
    <t>9.8655</t>
  </si>
  <si>
    <t>917-39</t>
  </si>
  <si>
    <t>URS-STK-002 - G1</t>
  </si>
  <si>
    <t>CHMalpas - G1</t>
  </si>
  <si>
    <t>2.0001</t>
  </si>
  <si>
    <t>5.2642</t>
  </si>
  <si>
    <t>2.0002</t>
  </si>
  <si>
    <t>5.2641</t>
  </si>
  <si>
    <t>7</t>
  </si>
  <si>
    <t>6.5708</t>
  </si>
  <si>
    <t>5.322</t>
  </si>
  <si>
    <t>2.1359</t>
  </si>
  <si>
    <t>5.4663</t>
  </si>
  <si>
    <t>2</t>
  </si>
  <si>
    <t>5.2644</t>
  </si>
  <si>
    <t>5.23</t>
  </si>
  <si>
    <t>2.22</t>
  </si>
  <si>
    <t>5.1494</t>
  </si>
  <si>
    <t>2.2985</t>
  </si>
  <si>
    <t>4.3594</t>
  </si>
  <si>
    <t>3.0424</t>
  </si>
  <si>
    <t>3.8707</t>
  </si>
  <si>
    <t>3.5027</t>
  </si>
  <si>
    <t>2.0003</t>
  </si>
  <si>
    <t>5.2643</t>
  </si>
  <si>
    <t>4.0981</t>
  </si>
  <si>
    <t>3.2885</t>
  </si>
  <si>
    <t>917-40</t>
  </si>
  <si>
    <t>URS-STK-002 - G2</t>
  </si>
  <si>
    <t>CHMalpas - G2</t>
  </si>
  <si>
    <t>917-41</t>
  </si>
  <si>
    <t>URS-STK-002 - G3</t>
  </si>
  <si>
    <t>CHMalpas - G3</t>
  </si>
  <si>
    <t>917-42</t>
  </si>
  <si>
    <t>URS-STK-002 - G4</t>
  </si>
  <si>
    <t>CHMalpas - G4</t>
  </si>
  <si>
    <t>918-260</t>
  </si>
  <si>
    <t>URS-STK-003</t>
  </si>
  <si>
    <t>CHCahua</t>
  </si>
  <si>
    <t>8</t>
  </si>
  <si>
    <t>12.7881</t>
  </si>
  <si>
    <t>7.589</t>
  </si>
  <si>
    <t>7.8599</t>
  </si>
  <si>
    <t>7.9742</t>
  </si>
  <si>
    <t>7.8253</t>
  </si>
  <si>
    <t>7.8571</t>
  </si>
  <si>
    <t>7.1023</t>
  </si>
  <si>
    <t>7.1451</t>
  </si>
  <si>
    <t>918-55</t>
  </si>
  <si>
    <t>URS-STK-003 - G1</t>
  </si>
  <si>
    <t>CHCahua - G1</t>
  </si>
  <si>
    <t>4</t>
  </si>
  <si>
    <t>3.8945</t>
  </si>
  <si>
    <t>4.1055</t>
  </si>
  <si>
    <t>3.4632</t>
  </si>
  <si>
    <t>4.5368</t>
  </si>
  <si>
    <t>4.0377</t>
  </si>
  <si>
    <t>3.9623</t>
  </si>
  <si>
    <t>3.4639</t>
  </si>
  <si>
    <t>4.5361</t>
  </si>
  <si>
    <t>918-56</t>
  </si>
  <si>
    <t>URS-STK-003 - G2</t>
  </si>
  <si>
    <t>CHCahua - G2</t>
  </si>
  <si>
    <t>4.7881</t>
  </si>
  <si>
    <t>3.6944</t>
  </si>
  <si>
    <t>2.5368</t>
  </si>
  <si>
    <t>3.3231</t>
  </si>
  <si>
    <t>3.9365</t>
  </si>
  <si>
    <t>3.863</t>
  </si>
  <si>
    <t>2.5361</t>
  </si>
  <si>
    <t>3.321</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</si>
  <si>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</si>
  <si>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</si>
  <si>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</si>
  <si>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</si>
  <si>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</si>
  <si>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</si>
  <si>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</si>
  <si>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</si>
  <si>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</si>
  <si>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</si>
  <si>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</si>
  <si>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</si>
  <si>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</si>
  <si>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</si>
  <si>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</si>
  <si>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</si>
  <si>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</si>
  <si>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</si>
  <si>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</si>
  <si>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</si>
  <si>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</si>
  <si>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</si>
  <si>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</si>
  <si>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</si>
  <si>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</si>
  <si>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19.585</t>
  </si>
  <si>
    <t>6.0003</t>
  </si>
  <si>
    <t>11.0889</t>
  </si>
  <si>
    <t>12.703</t>
  </si>
  <si>
    <t>15.3875</t>
  </si>
  <si>
    <t>921-61</t>
  </si>
  <si>
    <t>URS-EGN-002 - G1</t>
  </si>
  <si>
    <t>CHCarhua - G1</t>
  </si>
  <si>
    <t>921-62</t>
  </si>
  <si>
    <t>URS-EGN-002 - G2</t>
  </si>
  <si>
    <t>CHCarhua - G2</t>
  </si>
  <si>
    <t>921-63</t>
  </si>
  <si>
    <t>URS-EGN-002 - G3</t>
  </si>
  <si>
    <t>CHCarhua - G3</t>
  </si>
  <si>
    <t>922-14964</t>
  </si>
  <si>
    <t>URS-STK-004</t>
  </si>
  <si>
    <t>CHCheves</t>
  </si>
  <si>
    <t>57.2777</t>
  </si>
  <si>
    <t>57.2497</t>
  </si>
  <si>
    <t>57.2499</t>
  </si>
  <si>
    <t>57.2782</t>
  </si>
  <si>
    <t>57.3916</t>
  </si>
  <si>
    <t>6.0001</t>
  </si>
  <si>
    <t>56.4849</t>
  </si>
  <si>
    <t>49.2746</t>
  </si>
  <si>
    <t>49.9215</t>
  </si>
  <si>
    <t>32.8794</t>
  </si>
  <si>
    <t>29.0845</t>
  </si>
  <si>
    <t>27.8454</t>
  </si>
  <si>
    <t>33.8252</t>
  </si>
  <si>
    <t>38.9742</t>
  </si>
  <si>
    <t>23.3446</t>
  </si>
  <si>
    <t>23.7362</t>
  </si>
  <si>
    <t>37.6951</t>
  </si>
  <si>
    <t>21.3957</t>
  </si>
  <si>
    <t>39.8992</t>
  </si>
  <si>
    <t>60</t>
  </si>
  <si>
    <t>57.3917</t>
  </si>
  <si>
    <t>59.8436</t>
  </si>
  <si>
    <t>59.8001</t>
  </si>
  <si>
    <t>59.8402</t>
  </si>
  <si>
    <t>59.9997</t>
  </si>
  <si>
    <t>50.5175</t>
  </si>
  <si>
    <t>54.2631</t>
  </si>
  <si>
    <t>10.7371</t>
  </si>
  <si>
    <t>49.9369</t>
  </si>
  <si>
    <t>28.7371</t>
  </si>
  <si>
    <t>32.9854</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</si>
  <si>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</si>
  <si>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</si>
  <si>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</si>
  <si>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</si>
  <si>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</si>
  <si>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</si>
  <si>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</si>
  <si>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</si>
  <si>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</si>
  <si>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</si>
  <si>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</si>
  <si>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</si>
  <si>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</si>
  <si>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</si>
  <si>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</si>
  <si>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</si>
  <si>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</si>
  <si>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</si>
  <si>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75.1385</t>
  </si>
  <si>
    <t>63.7999</t>
  </si>
  <si>
    <t>75.2608</t>
  </si>
  <si>
    <t>63.7998</t>
  </si>
  <si>
    <t>75.2607</t>
  </si>
  <si>
    <t>75.1382</t>
  </si>
  <si>
    <t>74.1304</t>
  </si>
  <si>
    <t>63.8</t>
  </si>
  <si>
    <t>75.2605</t>
  </si>
  <si>
    <t>38.0283</t>
  </si>
  <si>
    <t>6.0228</t>
  </si>
  <si>
    <t>36.4529</t>
  </si>
  <si>
    <t>7.7989</t>
  </si>
  <si>
    <t>89.1546</t>
  </si>
  <si>
    <t>51.0842</t>
  </si>
  <si>
    <t>28.3455</t>
  </si>
  <si>
    <t>17.3445</t>
  </si>
  <si>
    <t>46.7629</t>
  </si>
  <si>
    <t>62.0009</t>
  </si>
  <si>
    <t>30.6302</t>
  </si>
  <si>
    <t>64.3414</t>
  </si>
  <si>
    <t>28.4261</t>
  </si>
  <si>
    <t>85.7371</t>
  </si>
  <si>
    <t>54.118</t>
  </si>
  <si>
    <t>64.7371</t>
  </si>
  <si>
    <t>74.0793</t>
  </si>
  <si>
    <t>7.3454</t>
  </si>
  <si>
    <t>83.9044</t>
  </si>
  <si>
    <t>69.3381</t>
  </si>
  <si>
    <t>24.6621</t>
  </si>
  <si>
    <t>46.7371</t>
  </si>
  <si>
    <t>45.8413</t>
  </si>
  <si>
    <t>51.3381</t>
  </si>
  <si>
    <t>41.6136</t>
  </si>
  <si>
    <t>30.7371</t>
  </si>
  <si>
    <t>61.8753</t>
  </si>
  <si>
    <t>47.7371</t>
  </si>
  <si>
    <t>90</t>
  </si>
  <si>
    <t>47.4206</t>
  </si>
  <si>
    <t>47.8316</t>
  </si>
  <si>
    <t>54.3381</t>
  </si>
  <si>
    <t>83.6271</t>
  </si>
  <si>
    <t>47.7629</t>
  </si>
  <si>
    <t>89.7284</t>
  </si>
  <si>
    <t>83.6352</t>
  </si>
  <si>
    <t>45.3587</t>
  </si>
  <si>
    <t>55.7373</t>
  </si>
  <si>
    <t>82.3699</t>
  </si>
  <si>
    <t>924-22</t>
  </si>
  <si>
    <t>URS-ENL-001 - G1</t>
  </si>
  <si>
    <t>CHHuinco - G1</t>
  </si>
  <si>
    <t>924-23</t>
  </si>
  <si>
    <t>URS-ENL-001 - G2</t>
  </si>
  <si>
    <t>CHHuinco - G2</t>
  </si>
  <si>
    <t>27.4815</t>
  </si>
  <si>
    <t>18.0589</t>
  </si>
  <si>
    <t>44.9604</t>
  </si>
  <si>
    <t>27.4813</t>
  </si>
  <si>
    <t>18.059</t>
  </si>
  <si>
    <t>36.5742</t>
  </si>
  <si>
    <t>9.2041</t>
  </si>
  <si>
    <t>44.9603</t>
  </si>
  <si>
    <t>45.0842</t>
  </si>
  <si>
    <t>30.5736</t>
  </si>
  <si>
    <t>15.2463</t>
  </si>
  <si>
    <t>31.7272</t>
  </si>
  <si>
    <t>14.1598</t>
  </si>
  <si>
    <t>45.0545</t>
  </si>
  <si>
    <t>23.432</t>
  </si>
  <si>
    <t>21.9044</t>
  </si>
  <si>
    <t>45.0064</t>
  </si>
  <si>
    <t>44.7531</t>
  </si>
  <si>
    <t>45.0047</t>
  </si>
  <si>
    <t>44.6215</t>
  </si>
  <si>
    <t>924-24</t>
  </si>
  <si>
    <t>URS-ENL-001 - G3</t>
  </si>
  <si>
    <t>CHHuinco - G3</t>
  </si>
  <si>
    <t>45.7409</t>
  </si>
  <si>
    <t>27.6283</t>
  </si>
  <si>
    <t>18.8395</t>
  </si>
  <si>
    <t>47.6324</t>
  </si>
  <si>
    <t>45.7408</t>
  </si>
  <si>
    <t>45.3753</t>
  </si>
  <si>
    <t>41.3917</t>
  </si>
  <si>
    <t>31.4274</t>
  </si>
  <si>
    <t>15.3839</t>
  </si>
  <si>
    <t>32.6142</t>
  </si>
  <si>
    <t>14.2662</t>
  </si>
  <si>
    <t>32.3686</t>
  </si>
  <si>
    <t>14.4976</t>
  </si>
  <si>
    <t>21.5753</t>
  </si>
  <si>
    <t>25.6691</t>
  </si>
  <si>
    <t>20.8068</t>
  </si>
  <si>
    <t>23.8685</t>
  </si>
  <si>
    <t>22.4728</t>
  </si>
  <si>
    <t>45.7736</t>
  </si>
  <si>
    <t>23.9159</t>
  </si>
  <si>
    <t>22.4579</t>
  </si>
  <si>
    <t>47.6674</t>
  </si>
  <si>
    <t>27.1693</t>
  </si>
  <si>
    <t>19.315</t>
  </si>
  <si>
    <t>45.3785</t>
  </si>
  <si>
    <t>924-25</t>
  </si>
  <si>
    <t>URS-ENL-001 - G4</t>
  </si>
  <si>
    <t>CHHuinco - G4</t>
  </si>
  <si>
    <t>47.657</t>
  </si>
  <si>
    <t>47.6325</t>
  </si>
  <si>
    <t>47.6569</t>
  </si>
  <si>
    <t>37.5563</t>
  </si>
  <si>
    <t>9.2206</t>
  </si>
  <si>
    <t>27.6281</t>
  </si>
  <si>
    <t>8.2767</t>
  </si>
  <si>
    <t>16.9742</t>
  </si>
  <si>
    <t>28.9951</t>
  </si>
  <si>
    <t>38.0631</t>
  </si>
  <si>
    <t>16.034</t>
  </si>
  <si>
    <t>23.8686</t>
  </si>
  <si>
    <t>23.9886</t>
  </si>
  <si>
    <t>22.322</t>
  </si>
  <si>
    <t>23.9158</t>
  </si>
  <si>
    <t>6.6707</t>
  </si>
  <si>
    <t>38.6207</t>
  </si>
  <si>
    <t>44.9753</t>
  </si>
  <si>
    <t>27.1688</t>
  </si>
  <si>
    <t>19.3154</t>
  </si>
  <si>
    <t>1906-280</t>
  </si>
  <si>
    <t>URS-ENL-002</t>
  </si>
  <si>
    <t>CHMatuca</t>
  </si>
  <si>
    <t>14.7952</t>
  </si>
  <si>
    <t>15</t>
  </si>
  <si>
    <t>14.75</t>
  </si>
  <si>
    <t>14.7499</t>
  </si>
  <si>
    <t>14.2684</t>
  </si>
  <si>
    <t>13.9464</t>
  </si>
  <si>
    <t>14.9999</t>
  </si>
  <si>
    <t>11.8285</t>
  </si>
  <si>
    <t>11.908</t>
  </si>
  <si>
    <t>14.9997</t>
  </si>
  <si>
    <t>1906-28</t>
  </si>
  <si>
    <t>URS-ENL-002 - G1</t>
  </si>
  <si>
    <t>CHMatuca - G1</t>
  </si>
  <si>
    <t>1906-29</t>
  </si>
  <si>
    <t>URS-ENL-002 - G2</t>
  </si>
  <si>
    <t>CHMatuca - G2</t>
  </si>
  <si>
    <t>1964-11513</t>
  </si>
  <si>
    <t>C.T. CHILCA UNO</t>
  </si>
  <si>
    <t>URS-ENG-001</t>
  </si>
  <si>
    <t>CTChilc1 - CC</t>
  </si>
  <si>
    <t>62.1587</t>
  </si>
  <si>
    <t>40.8014</t>
  </si>
  <si>
    <t>36.0133</t>
  </si>
  <si>
    <t>69.1247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</si>
  <si>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</si>
  <si>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</si>
  <si>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</si>
  <si>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</si>
  <si>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</si>
  <si>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</si>
  <si>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</si>
  <si>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</si>
  <si>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</si>
  <si>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</si>
  <si>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</si>
  <si>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</si>
  <si>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</si>
  <si>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</si>
  <si>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</si>
  <si>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</si>
  <si>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</si>
  <si>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</si>
  <si>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</si>
  <si>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</si>
  <si>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</si>
  <si>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</si>
  <si>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</si>
  <si>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</si>
  <si>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</si>
  <si>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</si>
  <si>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</si>
  <si>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</si>
  <si>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85.4067</t>
  </si>
  <si>
    <t>85.407</t>
  </si>
  <si>
    <t>85.4073</t>
  </si>
  <si>
    <t>86.4546</t>
  </si>
  <si>
    <t>87.8563</t>
  </si>
  <si>
    <t>78.8686</t>
  </si>
  <si>
    <t>79.7175</t>
  </si>
  <si>
    <t>84.4236</t>
  </si>
  <si>
    <t>86.0906</t>
  </si>
  <si>
    <t>89.2629</t>
  </si>
  <si>
    <t>86.4553</t>
  </si>
  <si>
    <t>75.3539</t>
  </si>
  <si>
    <t>81.5917</t>
  </si>
  <si>
    <t>2253-12601</t>
  </si>
  <si>
    <t>URS-CLP-001 - G1</t>
  </si>
  <si>
    <t>CHPlatan - G1</t>
  </si>
  <si>
    <t>68.21</t>
  </si>
  <si>
    <t>19.33</t>
  </si>
  <si>
    <t>2253-12602</t>
  </si>
  <si>
    <t>URS-CLP-001 - G2</t>
  </si>
  <si>
    <t>CHPlatan - G2</t>
  </si>
  <si>
    <t>3168-1191</t>
  </si>
  <si>
    <t>URS-CHI-001</t>
  </si>
  <si>
    <t>CHChimay</t>
  </si>
  <si>
    <t>24.7881</t>
  </si>
  <si>
    <t>24.739</t>
  </si>
  <si>
    <t>24.7879</t>
  </si>
  <si>
    <t>11.2096</t>
  </si>
  <si>
    <t>14.7454</t>
  </si>
  <si>
    <t>24.7388</t>
  </si>
  <si>
    <t>25</t>
  </si>
  <si>
    <t>27</t>
  </si>
  <si>
    <t>15.3165</t>
  </si>
  <si>
    <t>11.2068</t>
  </si>
  <si>
    <t>27.6694</t>
  </si>
  <si>
    <t>27.6461</t>
  </si>
  <si>
    <t>27.6676</t>
  </si>
  <si>
    <t>16.3784</t>
  </si>
  <si>
    <t>10.2068</t>
  </si>
  <si>
    <t>27.6306</t>
  </si>
  <si>
    <t>27.75</t>
  </si>
  <si>
    <t>11.5831</t>
  </si>
  <si>
    <t>14.7227</t>
  </si>
  <si>
    <t>22.0263</t>
  </si>
  <si>
    <t>19.9805</t>
  </si>
  <si>
    <t>20.8453</t>
  </si>
  <si>
    <t>19.9804</t>
  </si>
  <si>
    <t>19.9802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</si>
  <si>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</si>
  <si>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</si>
  <si>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</si>
  <si>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</si>
  <si>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</si>
  <si>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</si>
  <si>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</si>
  <si>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</si>
  <si>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</si>
  <si>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</si>
  <si>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</si>
  <si>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</si>
  <si>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</si>
  <si>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</si>
  <si>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</si>
  <si>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</si>
  <si>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</si>
  <si>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</si>
  <si>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</si>
  <si>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</si>
  <si>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</si>
  <si>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</si>
  <si>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</si>
  <si>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</si>
  <si>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</si>
  <si>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</si>
  <si>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</si>
  <si>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</si>
  <si>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</si>
  <si>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</si>
  <si>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</si>
  <si>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</si>
  <si>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</si>
  <si>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</si>
  <si>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</si>
  <si>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</si>
  <si>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</si>
  <si>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</si>
  <si>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</si>
  <si>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</si>
  <si>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</si>
  <si>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</si>
  <si>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</si>
  <si>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</si>
  <si>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</si>
  <si>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</si>
  <si>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</si>
  <si>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Kallpa no siguió la consigna del AGC.</t>
  </si>
  <si>
    <t>CH Matuca no dió RSF por perdida de comunicación</t>
  </si>
  <si>
    <t>CH Chaglla no dió RSF</t>
  </si>
  <si>
    <t>Kallpa no siguió la consigna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</si>
  <si>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</si>
  <si>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</si>
  <si>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</si>
  <si>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</si>
  <si>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</si>
  <si>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</si>
  <si>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</si>
  <si>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</si>
  <si>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</si>
  <si>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</si>
  <si>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Pías; C.T. Tablazo;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</si>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</sst>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961.83280000000002</c:v>
                </c:pt>
                <c:pt idx="1">
                  <c:v>950.20960000000002</c:v>
                </c:pt>
                <c:pt idx="2">
                  <c:v>899.17330000000004</c:v>
                </c:pt>
                <c:pt idx="3">
                  <c:v>931.67920000000004</c:v>
                </c:pt>
                <c:pt idx="4">
                  <c:v>889.25040000000001</c:v>
                </c:pt>
                <c:pt idx="5">
                  <c:v>936.51390000000004</c:v>
                </c:pt>
                <c:pt idx="6">
                  <c:v>943.02149999999995</c:v>
                </c:pt>
                <c:pt idx="7">
                  <c:v>920.25570000000005</c:v>
                </c:pt>
                <c:pt idx="8">
                  <c:v>897.93359999999996</c:v>
                </c:pt>
                <c:pt idx="9">
                  <c:v>922.20749999999998</c:v>
                </c:pt>
                <c:pt idx="10">
                  <c:v>940.70129999999995</c:v>
                </c:pt>
                <c:pt idx="11">
                  <c:v>1000.7184</c:v>
                </c:pt>
                <c:pt idx="12">
                  <c:v>1058.3522</c:v>
                </c:pt>
                <c:pt idx="13">
                  <c:v>1015.015</c:v>
                </c:pt>
                <c:pt idx="14">
                  <c:v>1023.9131</c:v>
                </c:pt>
                <c:pt idx="15">
                  <c:v>1032.8378</c:v>
                </c:pt>
                <c:pt idx="16">
                  <c:v>1101.1419000000001</c:v>
                </c:pt>
                <c:pt idx="17">
                  <c:v>1080.9446</c:v>
                </c:pt>
                <c:pt idx="18">
                  <c:v>1095.2924</c:v>
                </c:pt>
                <c:pt idx="19">
                  <c:v>1156.8976</c:v>
                </c:pt>
                <c:pt idx="20">
                  <c:v>1133.5130999999999</c:v>
                </c:pt>
                <c:pt idx="21">
                  <c:v>1168.4685999999999</c:v>
                </c:pt>
                <c:pt idx="22">
                  <c:v>1179.9526000000001</c:v>
                </c:pt>
                <c:pt idx="23">
                  <c:v>1139.1088999999999</c:v>
                </c:pt>
                <c:pt idx="24">
                  <c:v>1161.5551</c:v>
                </c:pt>
                <c:pt idx="25">
                  <c:v>1138.9249</c:v>
                </c:pt>
                <c:pt idx="26">
                  <c:v>1130.6996999999999</c:v>
                </c:pt>
                <c:pt idx="27">
                  <c:v>1099.2537</c:v>
                </c:pt>
                <c:pt idx="28">
                  <c:v>1126.8205</c:v>
                </c:pt>
                <c:pt idx="29">
                  <c:v>1161.2067</c:v>
                </c:pt>
                <c:pt idx="30">
                  <c:v>1152.9509</c:v>
                </c:pt>
                <c:pt idx="31">
                  <c:v>1136.7711999999999</c:v>
                </c:pt>
                <c:pt idx="32">
                  <c:v>1096.4512999999999</c:v>
                </c:pt>
                <c:pt idx="33">
                  <c:v>1124.2678000000001</c:v>
                </c:pt>
                <c:pt idx="34">
                  <c:v>1122.4095</c:v>
                </c:pt>
                <c:pt idx="35">
                  <c:v>1049.8196</c:v>
                </c:pt>
                <c:pt idx="36">
                  <c:v>1126.7773999999999</c:v>
                </c:pt>
                <c:pt idx="37">
                  <c:v>1170.4262000000001</c:v>
                </c:pt>
                <c:pt idx="38">
                  <c:v>1178.8199</c:v>
                </c:pt>
                <c:pt idx="39">
                  <c:v>1160.0524</c:v>
                </c:pt>
                <c:pt idx="40">
                  <c:v>1166.3556000000001</c:v>
                </c:pt>
                <c:pt idx="41">
                  <c:v>1139.3486</c:v>
                </c:pt>
                <c:pt idx="42">
                  <c:v>1119.5034000000001</c:v>
                </c:pt>
                <c:pt idx="43">
                  <c:v>1134.8717999999999</c:v>
                </c:pt>
                <c:pt idx="44">
                  <c:v>1083.5252</c:v>
                </c:pt>
                <c:pt idx="45">
                  <c:v>1059.0092</c:v>
                </c:pt>
                <c:pt idx="46">
                  <c:v>1022.6115</c:v>
                </c:pt>
                <c:pt idx="47">
                  <c:v>1002.6665</c:v>
                </c:pt>
              </c:numCache>
            </c:numRef>
          </c:val>
          <c:smooth val="0"/>
          <c:extLst>
            <c:ext xmlns:c16="http://schemas.microsoft.com/office/drawing/2014/chart" uri="{C3380CC4-5D6E-409C-BE32-E72D297353CC}">
              <c16:uniqueId val="{00000000-FD39-47F6-B9A3-8F3ECF0627C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1568.4930999999999</c:v>
                </c:pt>
                <c:pt idx="1">
                  <c:v>1540.6128000000001</c:v>
                </c:pt>
                <c:pt idx="2">
                  <c:v>1540.1539</c:v>
                </c:pt>
                <c:pt idx="3">
                  <c:v>1515.6386</c:v>
                </c:pt>
                <c:pt idx="4">
                  <c:v>1515.374</c:v>
                </c:pt>
                <c:pt idx="5">
                  <c:v>1533.6712</c:v>
                </c:pt>
                <c:pt idx="6">
                  <c:v>1509.4951000000001</c:v>
                </c:pt>
                <c:pt idx="7">
                  <c:v>1525.7502999999999</c:v>
                </c:pt>
                <c:pt idx="8">
                  <c:v>1528.7913000000001</c:v>
                </c:pt>
                <c:pt idx="9">
                  <c:v>1541.7575999999999</c:v>
                </c:pt>
                <c:pt idx="10">
                  <c:v>1537.4888000000001</c:v>
                </c:pt>
                <c:pt idx="11">
                  <c:v>1547.2796000000001</c:v>
                </c:pt>
                <c:pt idx="12">
                  <c:v>1571.4509</c:v>
                </c:pt>
                <c:pt idx="13">
                  <c:v>1570.1246000000001</c:v>
                </c:pt>
                <c:pt idx="14">
                  <c:v>1570.7782999999999</c:v>
                </c:pt>
                <c:pt idx="15">
                  <c:v>1518.9657</c:v>
                </c:pt>
                <c:pt idx="16">
                  <c:v>1529.0289</c:v>
                </c:pt>
                <c:pt idx="17">
                  <c:v>1534.7823000000001</c:v>
                </c:pt>
                <c:pt idx="18">
                  <c:v>1562.0666000000001</c:v>
                </c:pt>
                <c:pt idx="19">
                  <c:v>1549.5936999999999</c:v>
                </c:pt>
                <c:pt idx="20">
                  <c:v>1559.2644</c:v>
                </c:pt>
                <c:pt idx="21">
                  <c:v>1551.2131999999999</c:v>
                </c:pt>
                <c:pt idx="22">
                  <c:v>1523.2596000000001</c:v>
                </c:pt>
                <c:pt idx="23">
                  <c:v>1536.7991</c:v>
                </c:pt>
                <c:pt idx="24">
                  <c:v>1436.2301</c:v>
                </c:pt>
                <c:pt idx="25">
                  <c:v>1508.0347999999999</c:v>
                </c:pt>
                <c:pt idx="26">
                  <c:v>1517.7608</c:v>
                </c:pt>
                <c:pt idx="27">
                  <c:v>1546.3436999999999</c:v>
                </c:pt>
                <c:pt idx="28">
                  <c:v>1625.9745</c:v>
                </c:pt>
                <c:pt idx="29">
                  <c:v>1654.8813</c:v>
                </c:pt>
                <c:pt idx="30">
                  <c:v>1655.683</c:v>
                </c:pt>
                <c:pt idx="31">
                  <c:v>1668.7067</c:v>
                </c:pt>
                <c:pt idx="32">
                  <c:v>1655.7207000000001</c:v>
                </c:pt>
                <c:pt idx="33">
                  <c:v>1687.8</c:v>
                </c:pt>
                <c:pt idx="34">
                  <c:v>1645.0681</c:v>
                </c:pt>
                <c:pt idx="35">
                  <c:v>1651.3766000000001</c:v>
                </c:pt>
                <c:pt idx="36">
                  <c:v>1751.28</c:v>
                </c:pt>
                <c:pt idx="37">
                  <c:v>1745.4285</c:v>
                </c:pt>
                <c:pt idx="38">
                  <c:v>1743.5612000000001</c:v>
                </c:pt>
                <c:pt idx="39">
                  <c:v>1746.2040999999999</c:v>
                </c:pt>
                <c:pt idx="40">
                  <c:v>1736.6481000000001</c:v>
                </c:pt>
                <c:pt idx="41">
                  <c:v>1723.7266</c:v>
                </c:pt>
                <c:pt idx="42">
                  <c:v>1679.1818000000001</c:v>
                </c:pt>
                <c:pt idx="43">
                  <c:v>1682.9458999999999</c:v>
                </c:pt>
                <c:pt idx="44">
                  <c:v>1685.7655</c:v>
                </c:pt>
                <c:pt idx="45">
                  <c:v>1662.9641999999999</c:v>
                </c:pt>
                <c:pt idx="46">
                  <c:v>1627.8468</c:v>
                </c:pt>
                <c:pt idx="47">
                  <c:v>1615.2475999999999</c:v>
                </c:pt>
              </c:numCache>
            </c:numRef>
          </c:val>
          <c:smooth val="0"/>
          <c:extLst>
            <c:ext xmlns:c16="http://schemas.microsoft.com/office/drawing/2014/chart" uri="{C3380CC4-5D6E-409C-BE32-E72D297353CC}">
              <c16:uniqueId val="{00000001-FD39-47F6-B9A3-8F3ECF0627C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4004.6140999999998</c:v>
                </c:pt>
                <c:pt idx="1">
                  <c:v>3893.7375999999999</c:v>
                </c:pt>
                <c:pt idx="2">
                  <c:v>3828.3227999999999</c:v>
                </c:pt>
                <c:pt idx="3">
                  <c:v>3797.0621999999998</c:v>
                </c:pt>
                <c:pt idx="4">
                  <c:v>3753.0356000000002</c:v>
                </c:pt>
                <c:pt idx="5">
                  <c:v>3649.0549000000001</c:v>
                </c:pt>
                <c:pt idx="6">
                  <c:v>3709.0434</c:v>
                </c:pt>
                <c:pt idx="7">
                  <c:v>3709.9540000000002</c:v>
                </c:pt>
                <c:pt idx="8">
                  <c:v>3720.7350999999999</c:v>
                </c:pt>
                <c:pt idx="9">
                  <c:v>3742.0549000000001</c:v>
                </c:pt>
                <c:pt idx="10">
                  <c:v>3761.3798999999999</c:v>
                </c:pt>
                <c:pt idx="11">
                  <c:v>3946.7220000000002</c:v>
                </c:pt>
                <c:pt idx="12">
                  <c:v>4061.7269000000001</c:v>
                </c:pt>
                <c:pt idx="13">
                  <c:v>4048.4803999999999</c:v>
                </c:pt>
                <c:pt idx="14">
                  <c:v>4191.9485999999997</c:v>
                </c:pt>
                <c:pt idx="15">
                  <c:v>4167.2365</c:v>
                </c:pt>
                <c:pt idx="16">
                  <c:v>4441.4492</c:v>
                </c:pt>
                <c:pt idx="17">
                  <c:v>4514.7030999999997</c:v>
                </c:pt>
                <c:pt idx="18">
                  <c:v>4589.3209999999999</c:v>
                </c:pt>
                <c:pt idx="19">
                  <c:v>4623.5787</c:v>
                </c:pt>
                <c:pt idx="20">
                  <c:v>4569.9025000000001</c:v>
                </c:pt>
                <c:pt idx="21">
                  <c:v>4682.1682000000001</c:v>
                </c:pt>
                <c:pt idx="22">
                  <c:v>4720.1578</c:v>
                </c:pt>
                <c:pt idx="23">
                  <c:v>4648.3419999999996</c:v>
                </c:pt>
                <c:pt idx="24">
                  <c:v>4677.6848</c:v>
                </c:pt>
                <c:pt idx="25">
                  <c:v>4594.6103000000003</c:v>
                </c:pt>
                <c:pt idx="26">
                  <c:v>4583.2394999999997</c:v>
                </c:pt>
                <c:pt idx="27">
                  <c:v>4502.2726000000002</c:v>
                </c:pt>
                <c:pt idx="28">
                  <c:v>4697.2049999999999</c:v>
                </c:pt>
                <c:pt idx="29">
                  <c:v>4678.3819999999996</c:v>
                </c:pt>
                <c:pt idx="30">
                  <c:v>4634.0761000000002</c:v>
                </c:pt>
                <c:pt idx="31">
                  <c:v>4603.6220999999996</c:v>
                </c:pt>
                <c:pt idx="32">
                  <c:v>4587.7879999999996</c:v>
                </c:pt>
                <c:pt idx="33">
                  <c:v>4538.0622000000003</c:v>
                </c:pt>
                <c:pt idx="34">
                  <c:v>4501.3624</c:v>
                </c:pt>
                <c:pt idx="35">
                  <c:v>4482.6638000000003</c:v>
                </c:pt>
                <c:pt idx="36">
                  <c:v>4529.6225999999997</c:v>
                </c:pt>
                <c:pt idx="37">
                  <c:v>4474.4952999999996</c:v>
                </c:pt>
                <c:pt idx="38">
                  <c:v>4466.9588999999996</c:v>
                </c:pt>
                <c:pt idx="39">
                  <c:v>4501.4335000000001</c:v>
                </c:pt>
                <c:pt idx="40">
                  <c:v>4456.8262999999997</c:v>
                </c:pt>
                <c:pt idx="41">
                  <c:v>4430.0147999999999</c:v>
                </c:pt>
                <c:pt idx="42">
                  <c:v>4416.0748000000003</c:v>
                </c:pt>
                <c:pt idx="43">
                  <c:v>4415.9522999999999</c:v>
                </c:pt>
                <c:pt idx="44">
                  <c:v>4329.0492999999997</c:v>
                </c:pt>
                <c:pt idx="45">
                  <c:v>4265.0766000000003</c:v>
                </c:pt>
                <c:pt idx="46">
                  <c:v>4119.6917000000003</c:v>
                </c:pt>
                <c:pt idx="47">
                  <c:v>4045.1858999999999</c:v>
                </c:pt>
              </c:numCache>
            </c:numRef>
          </c:val>
          <c:smooth val="0"/>
          <c:extLst>
            <c:ext xmlns:c16="http://schemas.microsoft.com/office/drawing/2014/chart" uri="{C3380CC4-5D6E-409C-BE32-E72D297353CC}">
              <c16:uniqueId val="{00000002-FD39-47F6-B9A3-8F3ECF0627C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585-45E7-BBC9-BC089872102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585-45E7-BBC9-BC089872102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47.44708</c:v>
                </c:pt>
                <c:pt idx="1">
                  <c:v>48.716560000000001</c:v>
                </c:pt>
                <c:pt idx="2">
                  <c:v>48.625579999999999</c:v>
                </c:pt>
                <c:pt idx="3">
                  <c:v>48.797629999999998</c:v>
                </c:pt>
                <c:pt idx="4">
                  <c:v>48.714880000000001</c:v>
                </c:pt>
                <c:pt idx="5">
                  <c:v>48.906379999999999</c:v>
                </c:pt>
                <c:pt idx="6">
                  <c:v>49.41574</c:v>
                </c:pt>
                <c:pt idx="7">
                  <c:v>48.305149999999998</c:v>
                </c:pt>
                <c:pt idx="8">
                  <c:v>44.355029999999999</c:v>
                </c:pt>
                <c:pt idx="9">
                  <c:v>46.152360000000002</c:v>
                </c:pt>
                <c:pt idx="10">
                  <c:v>47.748069999999998</c:v>
                </c:pt>
                <c:pt idx="11">
                  <c:v>48.116799999999998</c:v>
                </c:pt>
                <c:pt idx="12">
                  <c:v>47.930799999999998</c:v>
                </c:pt>
                <c:pt idx="13">
                  <c:v>48.345269999999999</c:v>
                </c:pt>
                <c:pt idx="14">
                  <c:v>45.616750000000003</c:v>
                </c:pt>
                <c:pt idx="15">
                  <c:v>43.82067</c:v>
                </c:pt>
                <c:pt idx="16">
                  <c:v>47.016170000000002</c:v>
                </c:pt>
                <c:pt idx="17">
                  <c:v>48.973350000000003</c:v>
                </c:pt>
                <c:pt idx="18">
                  <c:v>48.890180000000001</c:v>
                </c:pt>
                <c:pt idx="19">
                  <c:v>48.749609999999997</c:v>
                </c:pt>
                <c:pt idx="20">
                  <c:v>48.398260000000001</c:v>
                </c:pt>
                <c:pt idx="21">
                  <c:v>48.039380000000001</c:v>
                </c:pt>
                <c:pt idx="22">
                  <c:v>49.217390000000002</c:v>
                </c:pt>
                <c:pt idx="23">
                  <c:v>50.150069999999999</c:v>
                </c:pt>
                <c:pt idx="24">
                  <c:v>48.95635</c:v>
                </c:pt>
                <c:pt idx="25">
                  <c:v>48.30254</c:v>
                </c:pt>
                <c:pt idx="26">
                  <c:v>45.895310000000002</c:v>
                </c:pt>
                <c:pt idx="27">
                  <c:v>45.691560000000003</c:v>
                </c:pt>
                <c:pt idx="28">
                  <c:v>40.093260000000001</c:v>
                </c:pt>
                <c:pt idx="29">
                  <c:v>38.073149999999998</c:v>
                </c:pt>
                <c:pt idx="30">
                  <c:v>37.011400000000002</c:v>
                </c:pt>
                <c:pt idx="31">
                  <c:v>32.703960000000002</c:v>
                </c:pt>
                <c:pt idx="32">
                  <c:v>24.737110000000001</c:v>
                </c:pt>
                <c:pt idx="33">
                  <c:v>24.974209999999999</c:v>
                </c:pt>
                <c:pt idx="34">
                  <c:v>25.290520000000001</c:v>
                </c:pt>
                <c:pt idx="35">
                  <c:v>25.45177</c:v>
                </c:pt>
                <c:pt idx="36">
                  <c:v>15.171720000000001</c:v>
                </c:pt>
                <c:pt idx="37">
                  <c:v>15.458310000000001</c:v>
                </c:pt>
                <c:pt idx="38">
                  <c:v>15.42348</c:v>
                </c:pt>
                <c:pt idx="39">
                  <c:v>17.242339999999999</c:v>
                </c:pt>
                <c:pt idx="40">
                  <c:v>18.593029999999999</c:v>
                </c:pt>
                <c:pt idx="41">
                  <c:v>19.55527</c:v>
                </c:pt>
                <c:pt idx="42">
                  <c:v>23.097719999999999</c:v>
                </c:pt>
                <c:pt idx="43">
                  <c:v>29.900580000000001</c:v>
                </c:pt>
                <c:pt idx="44">
                  <c:v>35.142290000000003</c:v>
                </c:pt>
                <c:pt idx="45">
                  <c:v>34.764919999999996</c:v>
                </c:pt>
                <c:pt idx="46">
                  <c:v>34.197200000000002</c:v>
                </c:pt>
                <c:pt idx="47">
                  <c:v>33.915430000000001</c:v>
                </c:pt>
              </c:numCache>
            </c:numRef>
          </c:val>
          <c:smooth val="0"/>
          <c:extLst>
            <c:ext xmlns:c16="http://schemas.microsoft.com/office/drawing/2014/chart" uri="{C3380CC4-5D6E-409C-BE32-E72D297353CC}">
              <c16:uniqueId val="{00000002-0585-45E7-BBC9-BC089872102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11.983000000000001</c:v>
                </c:pt>
                <c:pt idx="1">
                  <c:v>12.388999999999999</c:v>
                </c:pt>
                <c:pt idx="2">
                  <c:v>13.209</c:v>
                </c:pt>
                <c:pt idx="3">
                  <c:v>12.776999999999999</c:v>
                </c:pt>
                <c:pt idx="4">
                  <c:v>12.292</c:v>
                </c:pt>
                <c:pt idx="5">
                  <c:v>12.773</c:v>
                </c:pt>
                <c:pt idx="6">
                  <c:v>12.547000000000001</c:v>
                </c:pt>
                <c:pt idx="7">
                  <c:v>12.750999999999999</c:v>
                </c:pt>
                <c:pt idx="8">
                  <c:v>12.936</c:v>
                </c:pt>
                <c:pt idx="9">
                  <c:v>12.239000000000001</c:v>
                </c:pt>
                <c:pt idx="10">
                  <c:v>11.159000000000001</c:v>
                </c:pt>
                <c:pt idx="11">
                  <c:v>10.958</c:v>
                </c:pt>
                <c:pt idx="12">
                  <c:v>10.528</c:v>
                </c:pt>
                <c:pt idx="13">
                  <c:v>10.138</c:v>
                </c:pt>
                <c:pt idx="14">
                  <c:v>10.164</c:v>
                </c:pt>
                <c:pt idx="15">
                  <c:v>10.333</c:v>
                </c:pt>
                <c:pt idx="16">
                  <c:v>11.680999999999999</c:v>
                </c:pt>
                <c:pt idx="17">
                  <c:v>12.032999999999999</c:v>
                </c:pt>
                <c:pt idx="18">
                  <c:v>12.23</c:v>
                </c:pt>
                <c:pt idx="19">
                  <c:v>11.925000000000001</c:v>
                </c:pt>
                <c:pt idx="20">
                  <c:v>11.486000000000001</c:v>
                </c:pt>
                <c:pt idx="21">
                  <c:v>12.1</c:v>
                </c:pt>
                <c:pt idx="22">
                  <c:v>12.224</c:v>
                </c:pt>
                <c:pt idx="23">
                  <c:v>11.491</c:v>
                </c:pt>
                <c:pt idx="24">
                  <c:v>10.938000000000001</c:v>
                </c:pt>
                <c:pt idx="25">
                  <c:v>10.635</c:v>
                </c:pt>
                <c:pt idx="26">
                  <c:v>11.372999999999999</c:v>
                </c:pt>
                <c:pt idx="27">
                  <c:v>11.709</c:v>
                </c:pt>
                <c:pt idx="28">
                  <c:v>12.757</c:v>
                </c:pt>
                <c:pt idx="29">
                  <c:v>11.946</c:v>
                </c:pt>
                <c:pt idx="30">
                  <c:v>12.254</c:v>
                </c:pt>
                <c:pt idx="31">
                  <c:v>12.039</c:v>
                </c:pt>
                <c:pt idx="32">
                  <c:v>11.792999999999999</c:v>
                </c:pt>
                <c:pt idx="33">
                  <c:v>11.263</c:v>
                </c:pt>
                <c:pt idx="34">
                  <c:v>9.83</c:v>
                </c:pt>
                <c:pt idx="35">
                  <c:v>9.7349999999999994</c:v>
                </c:pt>
                <c:pt idx="36">
                  <c:v>9.0909999999999993</c:v>
                </c:pt>
                <c:pt idx="37">
                  <c:v>9.1159999999999997</c:v>
                </c:pt>
                <c:pt idx="38">
                  <c:v>10.612</c:v>
                </c:pt>
                <c:pt idx="39">
                  <c:v>11.003</c:v>
                </c:pt>
                <c:pt idx="40">
                  <c:v>11.337</c:v>
                </c:pt>
                <c:pt idx="41">
                  <c:v>11.936</c:v>
                </c:pt>
                <c:pt idx="42">
                  <c:v>11.965</c:v>
                </c:pt>
                <c:pt idx="43">
                  <c:v>11.581</c:v>
                </c:pt>
                <c:pt idx="44">
                  <c:v>12.936999999999999</c:v>
                </c:pt>
                <c:pt idx="45">
                  <c:v>12.345000000000001</c:v>
                </c:pt>
                <c:pt idx="46">
                  <c:v>11.973000000000001</c:v>
                </c:pt>
                <c:pt idx="47">
                  <c:v>11.34</c:v>
                </c:pt>
              </c:numCache>
            </c:numRef>
          </c:val>
          <c:smooth val="0"/>
          <c:extLst>
            <c:ext xmlns:c16="http://schemas.microsoft.com/office/drawing/2014/chart" uri="{C3380CC4-5D6E-409C-BE32-E72D297353CC}">
              <c16:uniqueId val="{00000003-0585-45E7-BBC9-BC089872102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585-45E7-BBC9-BC089872102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585-45E7-BBC9-BC089872102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585-45E7-BBC9-BC089872102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585-45E7-BBC9-BC089872102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16.843699999999998</c:v>
                </c:pt>
                <c:pt idx="1">
                  <c:v>18.361699999999999</c:v>
                </c:pt>
                <c:pt idx="2">
                  <c:v>17.918299999999999</c:v>
                </c:pt>
                <c:pt idx="3">
                  <c:v>17.928699999999999</c:v>
                </c:pt>
                <c:pt idx="4">
                  <c:v>19.364699999999999</c:v>
                </c:pt>
                <c:pt idx="5">
                  <c:v>19.436199999999999</c:v>
                </c:pt>
                <c:pt idx="6">
                  <c:v>20.0443</c:v>
                </c:pt>
                <c:pt idx="7">
                  <c:v>19.854099999999999</c:v>
                </c:pt>
                <c:pt idx="8">
                  <c:v>19.051100000000002</c:v>
                </c:pt>
                <c:pt idx="9">
                  <c:v>18.783300000000001</c:v>
                </c:pt>
                <c:pt idx="10">
                  <c:v>17.869</c:v>
                </c:pt>
                <c:pt idx="11">
                  <c:v>17.8188</c:v>
                </c:pt>
                <c:pt idx="12">
                  <c:v>17.814699999999998</c:v>
                </c:pt>
                <c:pt idx="13">
                  <c:v>17.5</c:v>
                </c:pt>
                <c:pt idx="14">
                  <c:v>17.3965</c:v>
                </c:pt>
                <c:pt idx="15">
                  <c:v>17.797499999999999</c:v>
                </c:pt>
                <c:pt idx="16">
                  <c:v>17.885200000000001</c:v>
                </c:pt>
                <c:pt idx="17">
                  <c:v>18.576000000000001</c:v>
                </c:pt>
                <c:pt idx="18">
                  <c:v>18.086300000000001</c:v>
                </c:pt>
                <c:pt idx="19">
                  <c:v>18.334099999999999</c:v>
                </c:pt>
                <c:pt idx="20">
                  <c:v>18.165500000000002</c:v>
                </c:pt>
                <c:pt idx="21">
                  <c:v>17.881799999999998</c:v>
                </c:pt>
                <c:pt idx="22">
                  <c:v>18.776199999999999</c:v>
                </c:pt>
                <c:pt idx="23">
                  <c:v>18.034500000000001</c:v>
                </c:pt>
                <c:pt idx="24">
                  <c:v>15.6411</c:v>
                </c:pt>
                <c:pt idx="25">
                  <c:v>17.058199999999999</c:v>
                </c:pt>
                <c:pt idx="26">
                  <c:v>18.2636</c:v>
                </c:pt>
                <c:pt idx="27">
                  <c:v>17.927399999999999</c:v>
                </c:pt>
                <c:pt idx="28">
                  <c:v>18.185400000000001</c:v>
                </c:pt>
                <c:pt idx="29">
                  <c:v>18.022500000000001</c:v>
                </c:pt>
                <c:pt idx="30">
                  <c:v>17.564599999999999</c:v>
                </c:pt>
                <c:pt idx="31">
                  <c:v>16.764199999999999</c:v>
                </c:pt>
                <c:pt idx="32">
                  <c:v>17.674399999999999</c:v>
                </c:pt>
                <c:pt idx="33">
                  <c:v>19.075199999999999</c:v>
                </c:pt>
                <c:pt idx="34">
                  <c:v>19.326699999999999</c:v>
                </c:pt>
                <c:pt idx="35">
                  <c:v>19.054400000000001</c:v>
                </c:pt>
                <c:pt idx="36">
                  <c:v>19.209800000000001</c:v>
                </c:pt>
                <c:pt idx="37">
                  <c:v>19.274100000000001</c:v>
                </c:pt>
                <c:pt idx="38">
                  <c:v>19.4008</c:v>
                </c:pt>
                <c:pt idx="39">
                  <c:v>19.764099999999999</c:v>
                </c:pt>
                <c:pt idx="40">
                  <c:v>20.202300000000001</c:v>
                </c:pt>
                <c:pt idx="41">
                  <c:v>20.498799999999999</c:v>
                </c:pt>
                <c:pt idx="42">
                  <c:v>20.100000000000001</c:v>
                </c:pt>
                <c:pt idx="43">
                  <c:v>19.4283</c:v>
                </c:pt>
                <c:pt idx="44">
                  <c:v>19.7194</c:v>
                </c:pt>
                <c:pt idx="45">
                  <c:v>19.830200000000001</c:v>
                </c:pt>
                <c:pt idx="46">
                  <c:v>19.492699999999999</c:v>
                </c:pt>
                <c:pt idx="47">
                  <c:v>19.584299999999999</c:v>
                </c:pt>
              </c:numCache>
            </c:numRef>
          </c:val>
          <c:smooth val="0"/>
          <c:extLst>
            <c:ext xmlns:c16="http://schemas.microsoft.com/office/drawing/2014/chart" uri="{C3380CC4-5D6E-409C-BE32-E72D297353CC}">
              <c16:uniqueId val="{00000008-0585-45E7-BBC9-BC089872102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26.067969999999999</c:v>
                </c:pt>
                <c:pt idx="1">
                  <c:v>25.96688</c:v>
                </c:pt>
                <c:pt idx="2">
                  <c:v>25.786799999999999</c:v>
                </c:pt>
                <c:pt idx="3">
                  <c:v>25.634</c:v>
                </c:pt>
                <c:pt idx="4">
                  <c:v>25.80761</c:v>
                </c:pt>
                <c:pt idx="5">
                  <c:v>26.033770000000001</c:v>
                </c:pt>
                <c:pt idx="6">
                  <c:v>25.814920000000001</c:v>
                </c:pt>
                <c:pt idx="7">
                  <c:v>25.135390000000001</c:v>
                </c:pt>
                <c:pt idx="8">
                  <c:v>25.738669999999999</c:v>
                </c:pt>
                <c:pt idx="9">
                  <c:v>25.807379999999998</c:v>
                </c:pt>
                <c:pt idx="10">
                  <c:v>25.816269999999999</c:v>
                </c:pt>
                <c:pt idx="11">
                  <c:v>26.271599999999999</c:v>
                </c:pt>
                <c:pt idx="12">
                  <c:v>26.606590000000001</c:v>
                </c:pt>
                <c:pt idx="13">
                  <c:v>26.265219999999999</c:v>
                </c:pt>
                <c:pt idx="14">
                  <c:v>26.136030000000002</c:v>
                </c:pt>
                <c:pt idx="15">
                  <c:v>26.189209999999999</c:v>
                </c:pt>
                <c:pt idx="16">
                  <c:v>26.509399999999999</c:v>
                </c:pt>
                <c:pt idx="17">
                  <c:v>26.675740000000001</c:v>
                </c:pt>
                <c:pt idx="18">
                  <c:v>27.046240000000001</c:v>
                </c:pt>
                <c:pt idx="19">
                  <c:v>26.368189999999998</c:v>
                </c:pt>
                <c:pt idx="20">
                  <c:v>26.030709999999999</c:v>
                </c:pt>
                <c:pt idx="21">
                  <c:v>26.12875</c:v>
                </c:pt>
                <c:pt idx="22">
                  <c:v>26.827490000000001</c:v>
                </c:pt>
                <c:pt idx="23">
                  <c:v>27.19049</c:v>
                </c:pt>
                <c:pt idx="24">
                  <c:v>27.028169999999999</c:v>
                </c:pt>
                <c:pt idx="25">
                  <c:v>26.558620000000001</c:v>
                </c:pt>
                <c:pt idx="26">
                  <c:v>26.692160000000001</c:v>
                </c:pt>
                <c:pt idx="27">
                  <c:v>26.867699999999999</c:v>
                </c:pt>
                <c:pt idx="28">
                  <c:v>27.097239999999999</c:v>
                </c:pt>
                <c:pt idx="29">
                  <c:v>26.975390000000001</c:v>
                </c:pt>
                <c:pt idx="30">
                  <c:v>26.78979</c:v>
                </c:pt>
                <c:pt idx="31">
                  <c:v>25.552579999999999</c:v>
                </c:pt>
                <c:pt idx="32">
                  <c:v>26.446580000000001</c:v>
                </c:pt>
                <c:pt idx="33">
                  <c:v>26.79927</c:v>
                </c:pt>
                <c:pt idx="34">
                  <c:v>26.607209999999998</c:v>
                </c:pt>
                <c:pt idx="35">
                  <c:v>27.040389999999999</c:v>
                </c:pt>
                <c:pt idx="36">
                  <c:v>27.752420000000001</c:v>
                </c:pt>
                <c:pt idx="37">
                  <c:v>28.351209999999998</c:v>
                </c:pt>
                <c:pt idx="38">
                  <c:v>28.38541</c:v>
                </c:pt>
                <c:pt idx="39">
                  <c:v>28.492830000000001</c:v>
                </c:pt>
                <c:pt idx="40">
                  <c:v>28.43235</c:v>
                </c:pt>
                <c:pt idx="41">
                  <c:v>28.193149999999999</c:v>
                </c:pt>
                <c:pt idx="42">
                  <c:v>27.81615</c:v>
                </c:pt>
                <c:pt idx="43">
                  <c:v>27.643840000000001</c:v>
                </c:pt>
                <c:pt idx="44">
                  <c:v>27.267019999999999</c:v>
                </c:pt>
                <c:pt idx="45">
                  <c:v>26.853069999999999</c:v>
                </c:pt>
                <c:pt idx="46">
                  <c:v>26.391079999999999</c:v>
                </c:pt>
                <c:pt idx="47">
                  <c:v>25.964300000000001</c:v>
                </c:pt>
              </c:numCache>
            </c:numRef>
          </c:val>
          <c:smooth val="0"/>
          <c:extLst>
            <c:ext xmlns:c16="http://schemas.microsoft.com/office/drawing/2014/chart" uri="{C3380CC4-5D6E-409C-BE32-E72D297353CC}">
              <c16:uniqueId val="{00000009-0585-45E7-BBC9-BC089872102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14.497199999999999</c:v>
                </c:pt>
                <c:pt idx="1">
                  <c:v>14.4268</c:v>
                </c:pt>
                <c:pt idx="2">
                  <c:v>14.186299999999999</c:v>
                </c:pt>
                <c:pt idx="3">
                  <c:v>14.0825</c:v>
                </c:pt>
                <c:pt idx="4">
                  <c:v>14.4359</c:v>
                </c:pt>
                <c:pt idx="5">
                  <c:v>14.343500000000001</c:v>
                </c:pt>
                <c:pt idx="6">
                  <c:v>15.195</c:v>
                </c:pt>
                <c:pt idx="7">
                  <c:v>14.8878</c:v>
                </c:pt>
                <c:pt idx="8">
                  <c:v>15.8314</c:v>
                </c:pt>
                <c:pt idx="9">
                  <c:v>15.8004</c:v>
                </c:pt>
                <c:pt idx="10">
                  <c:v>15.489699999999999</c:v>
                </c:pt>
                <c:pt idx="11">
                  <c:v>15.089399999999999</c:v>
                </c:pt>
                <c:pt idx="12">
                  <c:v>13.915100000000001</c:v>
                </c:pt>
                <c:pt idx="13">
                  <c:v>11.889200000000001</c:v>
                </c:pt>
                <c:pt idx="14">
                  <c:v>11.110900000000001</c:v>
                </c:pt>
                <c:pt idx="15">
                  <c:v>11.304500000000001</c:v>
                </c:pt>
                <c:pt idx="16">
                  <c:v>10.9877</c:v>
                </c:pt>
                <c:pt idx="17">
                  <c:v>10.864699999999999</c:v>
                </c:pt>
                <c:pt idx="18">
                  <c:v>10.659599999999999</c:v>
                </c:pt>
                <c:pt idx="19">
                  <c:v>10.791</c:v>
                </c:pt>
                <c:pt idx="20">
                  <c:v>10.8483</c:v>
                </c:pt>
                <c:pt idx="21">
                  <c:v>10.8765</c:v>
                </c:pt>
                <c:pt idx="22">
                  <c:v>10.613300000000001</c:v>
                </c:pt>
                <c:pt idx="23">
                  <c:v>10.6639</c:v>
                </c:pt>
                <c:pt idx="24">
                  <c:v>11.222099999999999</c:v>
                </c:pt>
                <c:pt idx="25">
                  <c:v>13.617699999999999</c:v>
                </c:pt>
                <c:pt idx="26">
                  <c:v>14.017899999999999</c:v>
                </c:pt>
                <c:pt idx="27">
                  <c:v>14.254099999999999</c:v>
                </c:pt>
                <c:pt idx="28">
                  <c:v>15.062200000000001</c:v>
                </c:pt>
                <c:pt idx="29">
                  <c:v>15.418799999999999</c:v>
                </c:pt>
                <c:pt idx="30">
                  <c:v>14.7255</c:v>
                </c:pt>
                <c:pt idx="31">
                  <c:v>15.0181</c:v>
                </c:pt>
                <c:pt idx="32">
                  <c:v>14.8088</c:v>
                </c:pt>
                <c:pt idx="33">
                  <c:v>14.694000000000001</c:v>
                </c:pt>
                <c:pt idx="34">
                  <c:v>15.548299999999999</c:v>
                </c:pt>
                <c:pt idx="35">
                  <c:v>15.585900000000001</c:v>
                </c:pt>
                <c:pt idx="36">
                  <c:v>15.5017</c:v>
                </c:pt>
                <c:pt idx="37">
                  <c:v>14.7447</c:v>
                </c:pt>
                <c:pt idx="38">
                  <c:v>13.663500000000001</c:v>
                </c:pt>
                <c:pt idx="39">
                  <c:v>11.458500000000001</c:v>
                </c:pt>
                <c:pt idx="40">
                  <c:v>11.650700000000001</c:v>
                </c:pt>
                <c:pt idx="41">
                  <c:v>11.400499999999999</c:v>
                </c:pt>
                <c:pt idx="42">
                  <c:v>11.3012</c:v>
                </c:pt>
                <c:pt idx="43">
                  <c:v>11.360300000000001</c:v>
                </c:pt>
                <c:pt idx="44">
                  <c:v>11.7425</c:v>
                </c:pt>
                <c:pt idx="45">
                  <c:v>11.754300000000001</c:v>
                </c:pt>
                <c:pt idx="46">
                  <c:v>11.210800000000001</c:v>
                </c:pt>
                <c:pt idx="47">
                  <c:v>13.559699999999999</c:v>
                </c:pt>
              </c:numCache>
            </c:numRef>
          </c:val>
          <c:smooth val="0"/>
          <c:extLst>
            <c:ext xmlns:c16="http://schemas.microsoft.com/office/drawing/2014/chart" uri="{C3380CC4-5D6E-409C-BE32-E72D297353CC}">
              <c16:uniqueId val="{0000000A-0585-45E7-BBC9-BC089872102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5.99</c:v>
                </c:pt>
                <c:pt idx="1">
                  <c:v>4.75</c:v>
                </c:pt>
                <c:pt idx="2">
                  <c:v>5.24</c:v>
                </c:pt>
                <c:pt idx="3">
                  <c:v>8.67</c:v>
                </c:pt>
                <c:pt idx="4">
                  <c:v>9.27</c:v>
                </c:pt>
                <c:pt idx="5">
                  <c:v>11.3</c:v>
                </c:pt>
                <c:pt idx="6">
                  <c:v>11.97</c:v>
                </c:pt>
                <c:pt idx="7">
                  <c:v>12.58</c:v>
                </c:pt>
                <c:pt idx="8">
                  <c:v>12.63</c:v>
                </c:pt>
                <c:pt idx="9">
                  <c:v>12.6</c:v>
                </c:pt>
                <c:pt idx="10">
                  <c:v>12.74</c:v>
                </c:pt>
                <c:pt idx="11">
                  <c:v>13.01</c:v>
                </c:pt>
                <c:pt idx="12">
                  <c:v>13.12</c:v>
                </c:pt>
                <c:pt idx="13">
                  <c:v>12.9</c:v>
                </c:pt>
                <c:pt idx="14">
                  <c:v>12.21</c:v>
                </c:pt>
                <c:pt idx="15">
                  <c:v>12.29</c:v>
                </c:pt>
                <c:pt idx="16">
                  <c:v>12.4</c:v>
                </c:pt>
                <c:pt idx="17">
                  <c:v>12.27</c:v>
                </c:pt>
                <c:pt idx="18">
                  <c:v>12.47</c:v>
                </c:pt>
                <c:pt idx="19">
                  <c:v>12.41</c:v>
                </c:pt>
                <c:pt idx="20">
                  <c:v>12.51</c:v>
                </c:pt>
                <c:pt idx="21">
                  <c:v>12.61</c:v>
                </c:pt>
                <c:pt idx="22">
                  <c:v>13.13</c:v>
                </c:pt>
                <c:pt idx="23">
                  <c:v>13.08</c:v>
                </c:pt>
                <c:pt idx="24">
                  <c:v>12.88</c:v>
                </c:pt>
                <c:pt idx="25">
                  <c:v>13.02</c:v>
                </c:pt>
                <c:pt idx="26">
                  <c:v>13.07</c:v>
                </c:pt>
                <c:pt idx="27">
                  <c:v>13.13</c:v>
                </c:pt>
                <c:pt idx="28">
                  <c:v>13.02</c:v>
                </c:pt>
                <c:pt idx="29">
                  <c:v>10.78</c:v>
                </c:pt>
                <c:pt idx="30">
                  <c:v>12.87</c:v>
                </c:pt>
                <c:pt idx="31">
                  <c:v>13.13</c:v>
                </c:pt>
                <c:pt idx="32">
                  <c:v>13.29</c:v>
                </c:pt>
                <c:pt idx="33">
                  <c:v>12.97</c:v>
                </c:pt>
                <c:pt idx="34">
                  <c:v>13.17</c:v>
                </c:pt>
                <c:pt idx="35">
                  <c:v>13.69</c:v>
                </c:pt>
                <c:pt idx="36">
                  <c:v>13.54</c:v>
                </c:pt>
                <c:pt idx="37">
                  <c:v>13.64</c:v>
                </c:pt>
                <c:pt idx="38">
                  <c:v>13.27</c:v>
                </c:pt>
                <c:pt idx="39">
                  <c:v>13.61</c:v>
                </c:pt>
                <c:pt idx="40">
                  <c:v>13.16</c:v>
                </c:pt>
                <c:pt idx="41">
                  <c:v>13.48</c:v>
                </c:pt>
                <c:pt idx="42">
                  <c:v>13.31</c:v>
                </c:pt>
                <c:pt idx="43">
                  <c:v>13.71</c:v>
                </c:pt>
                <c:pt idx="44">
                  <c:v>13.32</c:v>
                </c:pt>
                <c:pt idx="45">
                  <c:v>13.27</c:v>
                </c:pt>
                <c:pt idx="46">
                  <c:v>13.38</c:v>
                </c:pt>
                <c:pt idx="47">
                  <c:v>13.03</c:v>
                </c:pt>
              </c:numCache>
            </c:numRef>
          </c:val>
          <c:smooth val="0"/>
          <c:extLst>
            <c:ext xmlns:c16="http://schemas.microsoft.com/office/drawing/2014/chart" uri="{C3380CC4-5D6E-409C-BE32-E72D297353CC}">
              <c16:uniqueId val="{0000000B-0585-45E7-BBC9-BC089872102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29.672000000000001</c:v>
                </c:pt>
                <c:pt idx="1">
                  <c:v>29.372</c:v>
                </c:pt>
                <c:pt idx="2">
                  <c:v>28.79</c:v>
                </c:pt>
                <c:pt idx="3">
                  <c:v>29.358000000000001</c:v>
                </c:pt>
                <c:pt idx="4">
                  <c:v>29.082000000000001</c:v>
                </c:pt>
                <c:pt idx="5">
                  <c:v>29.794</c:v>
                </c:pt>
                <c:pt idx="6">
                  <c:v>29.783999999999999</c:v>
                </c:pt>
                <c:pt idx="7">
                  <c:v>30.872</c:v>
                </c:pt>
                <c:pt idx="8">
                  <c:v>30.134</c:v>
                </c:pt>
                <c:pt idx="9">
                  <c:v>30.492000000000001</c:v>
                </c:pt>
                <c:pt idx="10">
                  <c:v>30.824000000000002</c:v>
                </c:pt>
                <c:pt idx="11">
                  <c:v>30.437999999999999</c:v>
                </c:pt>
                <c:pt idx="12">
                  <c:v>29.527999999999999</c:v>
                </c:pt>
                <c:pt idx="13">
                  <c:v>29.33</c:v>
                </c:pt>
                <c:pt idx="14">
                  <c:v>29.196000000000002</c:v>
                </c:pt>
                <c:pt idx="15">
                  <c:v>28.334</c:v>
                </c:pt>
                <c:pt idx="16">
                  <c:v>26.614000000000001</c:v>
                </c:pt>
                <c:pt idx="17">
                  <c:v>26.498000000000001</c:v>
                </c:pt>
                <c:pt idx="18">
                  <c:v>26.77</c:v>
                </c:pt>
                <c:pt idx="19">
                  <c:v>26.58</c:v>
                </c:pt>
                <c:pt idx="20">
                  <c:v>26.536000000000001</c:v>
                </c:pt>
                <c:pt idx="21">
                  <c:v>24.436</c:v>
                </c:pt>
                <c:pt idx="22">
                  <c:v>25.321999999999999</c:v>
                </c:pt>
                <c:pt idx="23">
                  <c:v>25.63</c:v>
                </c:pt>
                <c:pt idx="24">
                  <c:v>27.25</c:v>
                </c:pt>
                <c:pt idx="25">
                  <c:v>26.786000000000001</c:v>
                </c:pt>
                <c:pt idx="26">
                  <c:v>27.85</c:v>
                </c:pt>
                <c:pt idx="27">
                  <c:v>27.596</c:v>
                </c:pt>
                <c:pt idx="28">
                  <c:v>27.134</c:v>
                </c:pt>
                <c:pt idx="29">
                  <c:v>27.71</c:v>
                </c:pt>
                <c:pt idx="30">
                  <c:v>28.841999999999999</c:v>
                </c:pt>
                <c:pt idx="31">
                  <c:v>28.602</c:v>
                </c:pt>
                <c:pt idx="32">
                  <c:v>27.126000000000001</c:v>
                </c:pt>
                <c:pt idx="33">
                  <c:v>27.718</c:v>
                </c:pt>
                <c:pt idx="34">
                  <c:v>28.164000000000001</c:v>
                </c:pt>
                <c:pt idx="35">
                  <c:v>29.63</c:v>
                </c:pt>
                <c:pt idx="36">
                  <c:v>30.966000000000001</c:v>
                </c:pt>
                <c:pt idx="37">
                  <c:v>31.204000000000001</c:v>
                </c:pt>
                <c:pt idx="38">
                  <c:v>31.923999999999999</c:v>
                </c:pt>
                <c:pt idx="39">
                  <c:v>32.590000000000003</c:v>
                </c:pt>
                <c:pt idx="40">
                  <c:v>32.426000000000002</c:v>
                </c:pt>
                <c:pt idx="41">
                  <c:v>32.606000000000002</c:v>
                </c:pt>
                <c:pt idx="42">
                  <c:v>32.067999999999998</c:v>
                </c:pt>
                <c:pt idx="43">
                  <c:v>31.882000000000001</c:v>
                </c:pt>
                <c:pt idx="44">
                  <c:v>31.498000000000001</c:v>
                </c:pt>
                <c:pt idx="45">
                  <c:v>31.282</c:v>
                </c:pt>
                <c:pt idx="46">
                  <c:v>31.03</c:v>
                </c:pt>
                <c:pt idx="47">
                  <c:v>31.07</c:v>
                </c:pt>
              </c:numCache>
            </c:numRef>
          </c:val>
          <c:smooth val="0"/>
          <c:extLst>
            <c:ext xmlns:c16="http://schemas.microsoft.com/office/drawing/2014/chart" uri="{C3380CC4-5D6E-409C-BE32-E72D297353CC}">
              <c16:uniqueId val="{0000000C-0585-45E7-BBC9-BC089872102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585-45E7-BBC9-BC089872102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585-45E7-BBC9-BC089872102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50.985999999999997</c:v>
                </c:pt>
                <c:pt idx="1">
                  <c:v>51.204000000000001</c:v>
                </c:pt>
                <c:pt idx="2">
                  <c:v>51.3</c:v>
                </c:pt>
                <c:pt idx="3">
                  <c:v>50.31</c:v>
                </c:pt>
                <c:pt idx="4">
                  <c:v>50.902000000000001</c:v>
                </c:pt>
                <c:pt idx="5">
                  <c:v>51.073999999999998</c:v>
                </c:pt>
                <c:pt idx="6">
                  <c:v>51.667999999999999</c:v>
                </c:pt>
                <c:pt idx="7">
                  <c:v>50.698999999999998</c:v>
                </c:pt>
                <c:pt idx="8">
                  <c:v>51.030999999999999</c:v>
                </c:pt>
                <c:pt idx="9">
                  <c:v>51.350999999999999</c:v>
                </c:pt>
                <c:pt idx="10">
                  <c:v>51.442</c:v>
                </c:pt>
                <c:pt idx="11">
                  <c:v>51.37</c:v>
                </c:pt>
                <c:pt idx="12">
                  <c:v>50.456000000000003</c:v>
                </c:pt>
                <c:pt idx="13">
                  <c:v>50.42</c:v>
                </c:pt>
                <c:pt idx="14">
                  <c:v>50.395000000000003</c:v>
                </c:pt>
                <c:pt idx="15">
                  <c:v>50.088000000000001</c:v>
                </c:pt>
                <c:pt idx="16">
                  <c:v>50.191000000000003</c:v>
                </c:pt>
                <c:pt idx="17">
                  <c:v>50.271999999999998</c:v>
                </c:pt>
                <c:pt idx="18">
                  <c:v>49.878</c:v>
                </c:pt>
                <c:pt idx="19">
                  <c:v>51.116999999999997</c:v>
                </c:pt>
                <c:pt idx="20">
                  <c:v>50.536000000000001</c:v>
                </c:pt>
                <c:pt idx="21">
                  <c:v>50.454000000000001</c:v>
                </c:pt>
                <c:pt idx="22">
                  <c:v>51.2</c:v>
                </c:pt>
                <c:pt idx="23">
                  <c:v>51.448</c:v>
                </c:pt>
                <c:pt idx="24">
                  <c:v>51.582000000000001</c:v>
                </c:pt>
                <c:pt idx="25">
                  <c:v>51.76</c:v>
                </c:pt>
                <c:pt idx="26">
                  <c:v>51.637999999999998</c:v>
                </c:pt>
                <c:pt idx="27">
                  <c:v>50.734000000000002</c:v>
                </c:pt>
                <c:pt idx="28">
                  <c:v>50.933999999999997</c:v>
                </c:pt>
                <c:pt idx="29">
                  <c:v>50.593000000000004</c:v>
                </c:pt>
                <c:pt idx="30">
                  <c:v>51.113999999999997</c:v>
                </c:pt>
                <c:pt idx="31">
                  <c:v>50.866</c:v>
                </c:pt>
                <c:pt idx="32">
                  <c:v>51.01</c:v>
                </c:pt>
                <c:pt idx="33">
                  <c:v>50.515999999999998</c:v>
                </c:pt>
                <c:pt idx="34">
                  <c:v>50.884</c:v>
                </c:pt>
                <c:pt idx="35">
                  <c:v>51.783999999999999</c:v>
                </c:pt>
                <c:pt idx="36">
                  <c:v>51.136000000000003</c:v>
                </c:pt>
                <c:pt idx="37">
                  <c:v>51.817</c:v>
                </c:pt>
                <c:pt idx="38">
                  <c:v>51.634999999999998</c:v>
                </c:pt>
                <c:pt idx="39">
                  <c:v>51.469000000000001</c:v>
                </c:pt>
                <c:pt idx="40">
                  <c:v>51.55</c:v>
                </c:pt>
                <c:pt idx="41">
                  <c:v>50.463999999999999</c:v>
                </c:pt>
                <c:pt idx="42">
                  <c:v>50.161999999999999</c:v>
                </c:pt>
                <c:pt idx="43">
                  <c:v>50.497999999999998</c:v>
                </c:pt>
                <c:pt idx="44">
                  <c:v>50.328000000000003</c:v>
                </c:pt>
                <c:pt idx="45">
                  <c:v>50.421999999999997</c:v>
                </c:pt>
                <c:pt idx="46">
                  <c:v>50.094999999999999</c:v>
                </c:pt>
                <c:pt idx="47">
                  <c:v>50.395000000000003</c:v>
                </c:pt>
              </c:numCache>
            </c:numRef>
          </c:val>
          <c:smooth val="0"/>
          <c:extLst>
            <c:ext xmlns:c16="http://schemas.microsoft.com/office/drawing/2014/chart" uri="{C3380CC4-5D6E-409C-BE32-E72D297353CC}">
              <c16:uniqueId val="{0000000F-0585-45E7-BBC9-BC089872102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585-45E7-BBC9-BC089872102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36.120809999999999</c:v>
                </c:pt>
                <c:pt idx="1">
                  <c:v>43.95731</c:v>
                </c:pt>
                <c:pt idx="2">
                  <c:v>42.99727</c:v>
                </c:pt>
                <c:pt idx="3">
                  <c:v>52.715290000000003</c:v>
                </c:pt>
                <c:pt idx="4">
                  <c:v>49.518740000000001</c:v>
                </c:pt>
                <c:pt idx="5">
                  <c:v>43.354680000000002</c:v>
                </c:pt>
                <c:pt idx="6">
                  <c:v>44.235709999999997</c:v>
                </c:pt>
                <c:pt idx="7">
                  <c:v>43.295430000000003</c:v>
                </c:pt>
                <c:pt idx="8">
                  <c:v>45.805439999999997</c:v>
                </c:pt>
                <c:pt idx="9">
                  <c:v>51.809089999999998</c:v>
                </c:pt>
                <c:pt idx="10">
                  <c:v>43.605600000000003</c:v>
                </c:pt>
                <c:pt idx="11">
                  <c:v>52.029409999999999</c:v>
                </c:pt>
                <c:pt idx="12">
                  <c:v>48.217269999999999</c:v>
                </c:pt>
                <c:pt idx="13">
                  <c:v>40.712000000000003</c:v>
                </c:pt>
                <c:pt idx="14">
                  <c:v>40.666229999999999</c:v>
                </c:pt>
                <c:pt idx="15">
                  <c:v>51.049709999999997</c:v>
                </c:pt>
                <c:pt idx="16">
                  <c:v>51.353450000000002</c:v>
                </c:pt>
                <c:pt idx="17">
                  <c:v>49.728549999999998</c:v>
                </c:pt>
                <c:pt idx="18">
                  <c:v>28.68244</c:v>
                </c:pt>
                <c:pt idx="19">
                  <c:v>48.738529999999997</c:v>
                </c:pt>
                <c:pt idx="20">
                  <c:v>47.928780000000003</c:v>
                </c:pt>
                <c:pt idx="21">
                  <c:v>38.03781</c:v>
                </c:pt>
                <c:pt idx="22">
                  <c:v>40.254300000000001</c:v>
                </c:pt>
                <c:pt idx="23">
                  <c:v>46.193660000000001</c:v>
                </c:pt>
                <c:pt idx="24">
                  <c:v>54.295110000000001</c:v>
                </c:pt>
                <c:pt idx="25">
                  <c:v>49.524090000000001</c:v>
                </c:pt>
                <c:pt idx="26">
                  <c:v>42.818489999999997</c:v>
                </c:pt>
                <c:pt idx="27">
                  <c:v>40.649970000000003</c:v>
                </c:pt>
                <c:pt idx="28">
                  <c:v>52.65466</c:v>
                </c:pt>
                <c:pt idx="29">
                  <c:v>48.632199999999997</c:v>
                </c:pt>
                <c:pt idx="30">
                  <c:v>50.95391</c:v>
                </c:pt>
                <c:pt idx="31">
                  <c:v>27.092980000000001</c:v>
                </c:pt>
                <c:pt idx="32">
                  <c:v>52.299230000000001</c:v>
                </c:pt>
                <c:pt idx="33">
                  <c:v>52.728670000000001</c:v>
                </c:pt>
                <c:pt idx="34">
                  <c:v>47.348649999999999</c:v>
                </c:pt>
                <c:pt idx="35">
                  <c:v>22.231940000000002</c:v>
                </c:pt>
                <c:pt idx="36">
                  <c:v>17.668949999999999</c:v>
                </c:pt>
                <c:pt idx="37">
                  <c:v>12.0518</c:v>
                </c:pt>
                <c:pt idx="38">
                  <c:v>12.16893</c:v>
                </c:pt>
                <c:pt idx="39">
                  <c:v>14.065799999999999</c:v>
                </c:pt>
                <c:pt idx="40">
                  <c:v>16.45992</c:v>
                </c:pt>
                <c:pt idx="41">
                  <c:v>15.065020000000001</c:v>
                </c:pt>
                <c:pt idx="42">
                  <c:v>17.67286</c:v>
                </c:pt>
                <c:pt idx="43">
                  <c:v>48.424019999999999</c:v>
                </c:pt>
                <c:pt idx="44">
                  <c:v>48.078539999999997</c:v>
                </c:pt>
                <c:pt idx="45">
                  <c:v>45.326120000000003</c:v>
                </c:pt>
                <c:pt idx="46">
                  <c:v>52.027799999999999</c:v>
                </c:pt>
                <c:pt idx="47">
                  <c:v>41.872120000000002</c:v>
                </c:pt>
              </c:numCache>
            </c:numRef>
          </c:val>
          <c:smooth val="0"/>
          <c:extLst>
            <c:ext xmlns:c16="http://schemas.microsoft.com/office/drawing/2014/chart" uri="{C3380CC4-5D6E-409C-BE32-E72D297353CC}">
              <c16:uniqueId val="{00000011-0585-45E7-BBC9-BC089872102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585-45E7-BBC9-BC089872102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9.6</c:v>
                </c:pt>
                <c:pt idx="2">
                  <c:v>9.5</c:v>
                </c:pt>
                <c:pt idx="3">
                  <c:v>9.4</c:v>
                </c:pt>
                <c:pt idx="4">
                  <c:v>9.4</c:v>
                </c:pt>
                <c:pt idx="5">
                  <c:v>9.5</c:v>
                </c:pt>
                <c:pt idx="6">
                  <c:v>9.5</c:v>
                </c:pt>
                <c:pt idx="7">
                  <c:v>9.6</c:v>
                </c:pt>
                <c:pt idx="8">
                  <c:v>9.6</c:v>
                </c:pt>
                <c:pt idx="9">
                  <c:v>9.6</c:v>
                </c:pt>
                <c:pt idx="10">
                  <c:v>9.6</c:v>
                </c:pt>
                <c:pt idx="11">
                  <c:v>9.6</c:v>
                </c:pt>
                <c:pt idx="12">
                  <c:v>9.1</c:v>
                </c:pt>
                <c:pt idx="13">
                  <c:v>8.6999999999999993</c:v>
                </c:pt>
                <c:pt idx="14">
                  <c:v>8.6999999999999993</c:v>
                </c:pt>
                <c:pt idx="15">
                  <c:v>8.6999999999999993</c:v>
                </c:pt>
                <c:pt idx="16">
                  <c:v>8.8000000000000007</c:v>
                </c:pt>
                <c:pt idx="17">
                  <c:v>9</c:v>
                </c:pt>
                <c:pt idx="18">
                  <c:v>9.1</c:v>
                </c:pt>
                <c:pt idx="19">
                  <c:v>9.3000000000000007</c:v>
                </c:pt>
                <c:pt idx="20">
                  <c:v>9.5</c:v>
                </c:pt>
                <c:pt idx="21">
                  <c:v>9.5</c:v>
                </c:pt>
                <c:pt idx="22">
                  <c:v>9.5</c:v>
                </c:pt>
                <c:pt idx="23">
                  <c:v>9.4</c:v>
                </c:pt>
                <c:pt idx="24">
                  <c:v>9</c:v>
                </c:pt>
                <c:pt idx="25">
                  <c:v>8.6999999999999993</c:v>
                </c:pt>
                <c:pt idx="26">
                  <c:v>8.6</c:v>
                </c:pt>
                <c:pt idx="27">
                  <c:v>8.6999999999999993</c:v>
                </c:pt>
                <c:pt idx="28">
                  <c:v>8.9</c:v>
                </c:pt>
                <c:pt idx="29">
                  <c:v>8.9</c:v>
                </c:pt>
                <c:pt idx="30">
                  <c:v>8.5</c:v>
                </c:pt>
                <c:pt idx="31">
                  <c:v>7.9</c:v>
                </c:pt>
                <c:pt idx="32">
                  <c:v>8</c:v>
                </c:pt>
                <c:pt idx="33">
                  <c:v>6.5</c:v>
                </c:pt>
                <c:pt idx="34">
                  <c:v>4.8</c:v>
                </c:pt>
                <c:pt idx="35">
                  <c:v>3.1</c:v>
                </c:pt>
                <c:pt idx="36">
                  <c:v>2.8</c:v>
                </c:pt>
                <c:pt idx="37">
                  <c:v>2.5</c:v>
                </c:pt>
                <c:pt idx="38">
                  <c:v>2.7</c:v>
                </c:pt>
                <c:pt idx="39">
                  <c:v>2.8</c:v>
                </c:pt>
                <c:pt idx="40">
                  <c:v>2</c:v>
                </c:pt>
                <c:pt idx="41">
                  <c:v>1.4</c:v>
                </c:pt>
                <c:pt idx="42">
                  <c:v>1.4</c:v>
                </c:pt>
                <c:pt idx="43">
                  <c:v>1.4</c:v>
                </c:pt>
                <c:pt idx="44">
                  <c:v>1.4</c:v>
                </c:pt>
                <c:pt idx="45">
                  <c:v>1.4</c:v>
                </c:pt>
                <c:pt idx="46">
                  <c:v>1.2</c:v>
                </c:pt>
                <c:pt idx="47">
                  <c:v>1</c:v>
                </c:pt>
              </c:numCache>
            </c:numRef>
          </c:val>
          <c:smooth val="0"/>
          <c:extLst>
            <c:ext xmlns:c16="http://schemas.microsoft.com/office/drawing/2014/chart" uri="{C3380CC4-5D6E-409C-BE32-E72D297353CC}">
              <c16:uniqueId val="{00000013-0585-45E7-BBC9-BC089872102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585-45E7-BBC9-BC089872102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152.43583000000001</c:v>
                </c:pt>
                <c:pt idx="1">
                  <c:v>137.33852999999999</c:v>
                </c:pt>
                <c:pt idx="2">
                  <c:v>127.46938</c:v>
                </c:pt>
                <c:pt idx="3">
                  <c:v>110.62857</c:v>
                </c:pt>
                <c:pt idx="4">
                  <c:v>112.30077</c:v>
                </c:pt>
                <c:pt idx="5">
                  <c:v>148.17031</c:v>
                </c:pt>
                <c:pt idx="6">
                  <c:v>147.80017000000001</c:v>
                </c:pt>
                <c:pt idx="7">
                  <c:v>137.12144000000001</c:v>
                </c:pt>
                <c:pt idx="8">
                  <c:v>93.04513</c:v>
                </c:pt>
                <c:pt idx="9">
                  <c:v>113.26163</c:v>
                </c:pt>
                <c:pt idx="10">
                  <c:v>151.03297000000001</c:v>
                </c:pt>
                <c:pt idx="11">
                  <c:v>149.01667</c:v>
                </c:pt>
                <c:pt idx="12">
                  <c:v>144.98662999999999</c:v>
                </c:pt>
                <c:pt idx="13">
                  <c:v>116.09555</c:v>
                </c:pt>
                <c:pt idx="14">
                  <c:v>98.348439999999997</c:v>
                </c:pt>
                <c:pt idx="15">
                  <c:v>150.25326999999999</c:v>
                </c:pt>
                <c:pt idx="16">
                  <c:v>150.37594000000001</c:v>
                </c:pt>
                <c:pt idx="17">
                  <c:v>151.74894</c:v>
                </c:pt>
                <c:pt idx="18">
                  <c:v>115.43568999999999</c:v>
                </c:pt>
                <c:pt idx="19">
                  <c:v>108.03883999999999</c:v>
                </c:pt>
                <c:pt idx="20">
                  <c:v>161.96717000000001</c:v>
                </c:pt>
                <c:pt idx="21">
                  <c:v>122.94334000000001</c:v>
                </c:pt>
                <c:pt idx="22">
                  <c:v>111.6632</c:v>
                </c:pt>
                <c:pt idx="23">
                  <c:v>143.05966000000001</c:v>
                </c:pt>
                <c:pt idx="24">
                  <c:v>146.39090999999999</c:v>
                </c:pt>
                <c:pt idx="25">
                  <c:v>143.16738000000001</c:v>
                </c:pt>
                <c:pt idx="26">
                  <c:v>113.50163999999999</c:v>
                </c:pt>
                <c:pt idx="27">
                  <c:v>129.28353999999999</c:v>
                </c:pt>
                <c:pt idx="28">
                  <c:v>145.40222</c:v>
                </c:pt>
                <c:pt idx="29">
                  <c:v>142.42626999999999</c:v>
                </c:pt>
                <c:pt idx="30">
                  <c:v>43.190399999999997</c:v>
                </c:pt>
                <c:pt idx="31">
                  <c:v>45.307020000000001</c:v>
                </c:pt>
                <c:pt idx="32">
                  <c:v>42.197519999999997</c:v>
                </c:pt>
                <c:pt idx="33">
                  <c:v>48.15652</c:v>
                </c:pt>
                <c:pt idx="34">
                  <c:v>46.441659999999999</c:v>
                </c:pt>
                <c:pt idx="35">
                  <c:v>35.977719999999998</c:v>
                </c:pt>
                <c:pt idx="36">
                  <c:v>32.178260000000002</c:v>
                </c:pt>
                <c:pt idx="37">
                  <c:v>24.455110000000001</c:v>
                </c:pt>
                <c:pt idx="38">
                  <c:v>24.157399999999999</c:v>
                </c:pt>
                <c:pt idx="39">
                  <c:v>25.00413</c:v>
                </c:pt>
                <c:pt idx="40">
                  <c:v>24.721450000000001</c:v>
                </c:pt>
                <c:pt idx="41">
                  <c:v>26.6629</c:v>
                </c:pt>
                <c:pt idx="42">
                  <c:v>30.264900000000001</c:v>
                </c:pt>
                <c:pt idx="43">
                  <c:v>32.611960000000003</c:v>
                </c:pt>
                <c:pt idx="44">
                  <c:v>73.561520000000002</c:v>
                </c:pt>
                <c:pt idx="45">
                  <c:v>155.40716</c:v>
                </c:pt>
                <c:pt idx="46">
                  <c:v>133.24134000000001</c:v>
                </c:pt>
                <c:pt idx="47">
                  <c:v>111.60272000000001</c:v>
                </c:pt>
              </c:numCache>
            </c:numRef>
          </c:val>
          <c:smooth val="0"/>
          <c:extLst>
            <c:ext xmlns:c16="http://schemas.microsoft.com/office/drawing/2014/chart" uri="{C3380CC4-5D6E-409C-BE32-E72D297353CC}">
              <c16:uniqueId val="{00000000-389F-42DE-85BF-9088527C008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89F-42DE-85BF-9088527C008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389F-42DE-85BF-9088527C008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89F-42DE-85BF-9088527C008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89F-42DE-85BF-9088527C008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14.82</c:v>
                </c:pt>
                <c:pt idx="1">
                  <c:v>15.26</c:v>
                </c:pt>
                <c:pt idx="2">
                  <c:v>14.89</c:v>
                </c:pt>
                <c:pt idx="3">
                  <c:v>14.57</c:v>
                </c:pt>
                <c:pt idx="4">
                  <c:v>13.82</c:v>
                </c:pt>
                <c:pt idx="5">
                  <c:v>12.93</c:v>
                </c:pt>
                <c:pt idx="6">
                  <c:v>13.08</c:v>
                </c:pt>
                <c:pt idx="7">
                  <c:v>14.19</c:v>
                </c:pt>
                <c:pt idx="8">
                  <c:v>13.43</c:v>
                </c:pt>
                <c:pt idx="9">
                  <c:v>13.29</c:v>
                </c:pt>
                <c:pt idx="10">
                  <c:v>13.56</c:v>
                </c:pt>
                <c:pt idx="11">
                  <c:v>14.34</c:v>
                </c:pt>
                <c:pt idx="12">
                  <c:v>14.53</c:v>
                </c:pt>
                <c:pt idx="13">
                  <c:v>14.57</c:v>
                </c:pt>
                <c:pt idx="14">
                  <c:v>14.13</c:v>
                </c:pt>
                <c:pt idx="15">
                  <c:v>13.87</c:v>
                </c:pt>
                <c:pt idx="16">
                  <c:v>13.52</c:v>
                </c:pt>
                <c:pt idx="17">
                  <c:v>13.19</c:v>
                </c:pt>
                <c:pt idx="18">
                  <c:v>10.8</c:v>
                </c:pt>
                <c:pt idx="19">
                  <c:v>10.98</c:v>
                </c:pt>
                <c:pt idx="20">
                  <c:v>14.19</c:v>
                </c:pt>
                <c:pt idx="21">
                  <c:v>13.84</c:v>
                </c:pt>
                <c:pt idx="22">
                  <c:v>14.7</c:v>
                </c:pt>
                <c:pt idx="23">
                  <c:v>15.04</c:v>
                </c:pt>
                <c:pt idx="24">
                  <c:v>15.49</c:v>
                </c:pt>
                <c:pt idx="25">
                  <c:v>15.79</c:v>
                </c:pt>
                <c:pt idx="26">
                  <c:v>15.86</c:v>
                </c:pt>
                <c:pt idx="27">
                  <c:v>15.8</c:v>
                </c:pt>
                <c:pt idx="28">
                  <c:v>15.45</c:v>
                </c:pt>
                <c:pt idx="29">
                  <c:v>15</c:v>
                </c:pt>
                <c:pt idx="30">
                  <c:v>14.8</c:v>
                </c:pt>
                <c:pt idx="31">
                  <c:v>14.29</c:v>
                </c:pt>
                <c:pt idx="32">
                  <c:v>13.56</c:v>
                </c:pt>
                <c:pt idx="33">
                  <c:v>13.81</c:v>
                </c:pt>
                <c:pt idx="34">
                  <c:v>14.03</c:v>
                </c:pt>
                <c:pt idx="35">
                  <c:v>14.87</c:v>
                </c:pt>
                <c:pt idx="36">
                  <c:v>15.7</c:v>
                </c:pt>
                <c:pt idx="37">
                  <c:v>15.66</c:v>
                </c:pt>
                <c:pt idx="38">
                  <c:v>15.82</c:v>
                </c:pt>
                <c:pt idx="39">
                  <c:v>16.149999999999999</c:v>
                </c:pt>
                <c:pt idx="40">
                  <c:v>16.46</c:v>
                </c:pt>
                <c:pt idx="41">
                  <c:v>16.22</c:v>
                </c:pt>
                <c:pt idx="42">
                  <c:v>15.95</c:v>
                </c:pt>
                <c:pt idx="43">
                  <c:v>15.67</c:v>
                </c:pt>
                <c:pt idx="44">
                  <c:v>15.7</c:v>
                </c:pt>
                <c:pt idx="45">
                  <c:v>15.29</c:v>
                </c:pt>
                <c:pt idx="46">
                  <c:v>15.02</c:v>
                </c:pt>
                <c:pt idx="47">
                  <c:v>14.68</c:v>
                </c:pt>
              </c:numCache>
            </c:numRef>
          </c:val>
          <c:smooth val="0"/>
          <c:extLst>
            <c:ext xmlns:c16="http://schemas.microsoft.com/office/drawing/2014/chart" uri="{C3380CC4-5D6E-409C-BE32-E72D297353CC}">
              <c16:uniqueId val="{00000005-389F-42DE-85BF-9088527C008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89F-42DE-85BF-9088527C008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89F-42DE-85BF-9088527C008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5.7</c:v>
                </c:pt>
                <c:pt idx="1">
                  <c:v>5.9</c:v>
                </c:pt>
                <c:pt idx="2">
                  <c:v>2</c:v>
                </c:pt>
                <c:pt idx="3">
                  <c:v>2.2999999999999998</c:v>
                </c:pt>
                <c:pt idx="4">
                  <c:v>4</c:v>
                </c:pt>
                <c:pt idx="5">
                  <c:v>5.2</c:v>
                </c:pt>
                <c:pt idx="6">
                  <c:v>4.2</c:v>
                </c:pt>
                <c:pt idx="7">
                  <c:v>2.2999999999999998</c:v>
                </c:pt>
                <c:pt idx="8">
                  <c:v>2.2999999999999998</c:v>
                </c:pt>
                <c:pt idx="9">
                  <c:v>1</c:v>
                </c:pt>
                <c:pt idx="10">
                  <c:v>0.9</c:v>
                </c:pt>
                <c:pt idx="11">
                  <c:v>0.6</c:v>
                </c:pt>
                <c:pt idx="12">
                  <c:v>1.1000000000000001</c:v>
                </c:pt>
                <c:pt idx="13">
                  <c:v>2.4</c:v>
                </c:pt>
                <c:pt idx="14">
                  <c:v>3.6</c:v>
                </c:pt>
                <c:pt idx="15">
                  <c:v>4.3</c:v>
                </c:pt>
                <c:pt idx="16">
                  <c:v>6.2</c:v>
                </c:pt>
                <c:pt idx="17">
                  <c:v>6</c:v>
                </c:pt>
                <c:pt idx="18">
                  <c:v>2.1</c:v>
                </c:pt>
                <c:pt idx="19">
                  <c:v>2.9</c:v>
                </c:pt>
                <c:pt idx="20">
                  <c:v>3.6</c:v>
                </c:pt>
                <c:pt idx="21">
                  <c:v>4.7</c:v>
                </c:pt>
                <c:pt idx="22">
                  <c:v>6.3</c:v>
                </c:pt>
                <c:pt idx="23">
                  <c:v>5.3</c:v>
                </c:pt>
                <c:pt idx="24">
                  <c:v>3.1</c:v>
                </c:pt>
                <c:pt idx="25">
                  <c:v>3.5</c:v>
                </c:pt>
                <c:pt idx="26">
                  <c:v>5.2</c:v>
                </c:pt>
                <c:pt idx="27">
                  <c:v>5.3</c:v>
                </c:pt>
                <c:pt idx="28">
                  <c:v>2.8</c:v>
                </c:pt>
                <c:pt idx="29">
                  <c:v>1.9</c:v>
                </c:pt>
                <c:pt idx="30">
                  <c:v>1</c:v>
                </c:pt>
                <c:pt idx="31">
                  <c:v>0.9</c:v>
                </c:pt>
                <c:pt idx="32">
                  <c:v>0.7</c:v>
                </c:pt>
                <c:pt idx="33">
                  <c:v>0.7</c:v>
                </c:pt>
                <c:pt idx="34">
                  <c:v>0.7</c:v>
                </c:pt>
                <c:pt idx="35">
                  <c:v>0.7</c:v>
                </c:pt>
                <c:pt idx="36">
                  <c:v>0.6</c:v>
                </c:pt>
                <c:pt idx="37">
                  <c:v>0.6</c:v>
                </c:pt>
                <c:pt idx="38">
                  <c:v>0.6</c:v>
                </c:pt>
                <c:pt idx="39">
                  <c:v>0.5</c:v>
                </c:pt>
                <c:pt idx="40">
                  <c:v>0.7</c:v>
                </c:pt>
                <c:pt idx="41">
                  <c:v>1.1000000000000001</c:v>
                </c:pt>
                <c:pt idx="42">
                  <c:v>3.5</c:v>
                </c:pt>
                <c:pt idx="43">
                  <c:v>6</c:v>
                </c:pt>
                <c:pt idx="44">
                  <c:v>7.3</c:v>
                </c:pt>
                <c:pt idx="45">
                  <c:v>5.6</c:v>
                </c:pt>
                <c:pt idx="46">
                  <c:v>3.7</c:v>
                </c:pt>
                <c:pt idx="47">
                  <c:v>4.3</c:v>
                </c:pt>
              </c:numCache>
            </c:numRef>
          </c:val>
          <c:smooth val="0"/>
          <c:extLst>
            <c:ext xmlns:c16="http://schemas.microsoft.com/office/drawing/2014/chart" uri="{C3380CC4-5D6E-409C-BE32-E72D297353CC}">
              <c16:uniqueId val="{00000008-389F-42DE-85BF-9088527C008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89F-42DE-85BF-9088527C008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89F-42DE-85BF-9088527C008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89F-42DE-85BF-9088527C008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89F-42DE-85BF-9088527C008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89F-42DE-85BF-9088527C008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89F-42DE-85BF-9088527C008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44.63147</c:v>
                </c:pt>
                <c:pt idx="1">
                  <c:v>44.975320000000004</c:v>
                </c:pt>
                <c:pt idx="2">
                  <c:v>47.351959999999998</c:v>
                </c:pt>
                <c:pt idx="3">
                  <c:v>51.522660000000002</c:v>
                </c:pt>
                <c:pt idx="4">
                  <c:v>51.582549999999998</c:v>
                </c:pt>
                <c:pt idx="5">
                  <c:v>51.591749999999998</c:v>
                </c:pt>
                <c:pt idx="6">
                  <c:v>50.937530000000002</c:v>
                </c:pt>
                <c:pt idx="7">
                  <c:v>51.369</c:v>
                </c:pt>
                <c:pt idx="8">
                  <c:v>50.911859999999997</c:v>
                </c:pt>
                <c:pt idx="9">
                  <c:v>50.094499999999996</c:v>
                </c:pt>
                <c:pt idx="10">
                  <c:v>49.971170000000001</c:v>
                </c:pt>
                <c:pt idx="11">
                  <c:v>51.430889999999998</c:v>
                </c:pt>
                <c:pt idx="12">
                  <c:v>52.182609999999997</c:v>
                </c:pt>
                <c:pt idx="13">
                  <c:v>45.923900000000003</c:v>
                </c:pt>
                <c:pt idx="14">
                  <c:v>49.131900000000002</c:v>
                </c:pt>
                <c:pt idx="15">
                  <c:v>49.945590000000003</c:v>
                </c:pt>
                <c:pt idx="16">
                  <c:v>49.072180000000003</c:v>
                </c:pt>
                <c:pt idx="17">
                  <c:v>49.124040000000001</c:v>
                </c:pt>
                <c:pt idx="18">
                  <c:v>50.00826</c:v>
                </c:pt>
                <c:pt idx="19">
                  <c:v>48.193429999999999</c:v>
                </c:pt>
                <c:pt idx="20">
                  <c:v>48.12623</c:v>
                </c:pt>
                <c:pt idx="21">
                  <c:v>48.582079999999998</c:v>
                </c:pt>
                <c:pt idx="22">
                  <c:v>49.228319999999997</c:v>
                </c:pt>
                <c:pt idx="23">
                  <c:v>49.901380000000003</c:v>
                </c:pt>
                <c:pt idx="24">
                  <c:v>48.007730000000002</c:v>
                </c:pt>
                <c:pt idx="25">
                  <c:v>48.291350000000001</c:v>
                </c:pt>
                <c:pt idx="26">
                  <c:v>47.503720000000001</c:v>
                </c:pt>
                <c:pt idx="27">
                  <c:v>39.070779999999999</c:v>
                </c:pt>
                <c:pt idx="28">
                  <c:v>39.285609999999998</c:v>
                </c:pt>
                <c:pt idx="29">
                  <c:v>36.257779999999997</c:v>
                </c:pt>
                <c:pt idx="30">
                  <c:v>34.210999999999999</c:v>
                </c:pt>
                <c:pt idx="31">
                  <c:v>35.899090000000001</c:v>
                </c:pt>
                <c:pt idx="32">
                  <c:v>37.18244</c:v>
                </c:pt>
                <c:pt idx="33">
                  <c:v>38.934660000000001</c:v>
                </c:pt>
                <c:pt idx="34">
                  <c:v>39.222050000000003</c:v>
                </c:pt>
                <c:pt idx="35">
                  <c:v>37.977490000000003</c:v>
                </c:pt>
                <c:pt idx="36">
                  <c:v>28.652360000000002</c:v>
                </c:pt>
                <c:pt idx="37">
                  <c:v>25.0807</c:v>
                </c:pt>
                <c:pt idx="38">
                  <c:v>28.93488</c:v>
                </c:pt>
                <c:pt idx="39">
                  <c:v>37.629849999999998</c:v>
                </c:pt>
                <c:pt idx="40">
                  <c:v>38.277329999999999</c:v>
                </c:pt>
                <c:pt idx="41">
                  <c:v>40.252499999999998</c:v>
                </c:pt>
                <c:pt idx="42">
                  <c:v>44.422559999999997</c:v>
                </c:pt>
                <c:pt idx="43">
                  <c:v>49.158709999999999</c:v>
                </c:pt>
                <c:pt idx="44">
                  <c:v>50.394210000000001</c:v>
                </c:pt>
                <c:pt idx="45">
                  <c:v>48.685070000000003</c:v>
                </c:pt>
                <c:pt idx="46">
                  <c:v>45.823050000000002</c:v>
                </c:pt>
                <c:pt idx="47">
                  <c:v>49.086709999999997</c:v>
                </c:pt>
              </c:numCache>
            </c:numRef>
          </c:val>
          <c:smooth val="0"/>
          <c:extLst>
            <c:ext xmlns:c16="http://schemas.microsoft.com/office/drawing/2014/chart" uri="{C3380CC4-5D6E-409C-BE32-E72D297353CC}">
              <c16:uniqueId val="{0000000F-389F-42DE-85BF-9088527C008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136.88097999999999</c:v>
                </c:pt>
                <c:pt idx="1">
                  <c:v>137.30886000000001</c:v>
                </c:pt>
                <c:pt idx="2">
                  <c:v>133.25071</c:v>
                </c:pt>
                <c:pt idx="3">
                  <c:v>133.79105000000001</c:v>
                </c:pt>
                <c:pt idx="4">
                  <c:v>131.4692</c:v>
                </c:pt>
                <c:pt idx="5">
                  <c:v>135.27800999999999</c:v>
                </c:pt>
                <c:pt idx="6">
                  <c:v>132.81720999999999</c:v>
                </c:pt>
                <c:pt idx="7">
                  <c:v>130.23713000000001</c:v>
                </c:pt>
                <c:pt idx="8">
                  <c:v>130.37287000000001</c:v>
                </c:pt>
                <c:pt idx="9">
                  <c:v>132.59594999999999</c:v>
                </c:pt>
                <c:pt idx="10">
                  <c:v>133.54186000000001</c:v>
                </c:pt>
                <c:pt idx="11">
                  <c:v>133.74091000000001</c:v>
                </c:pt>
                <c:pt idx="12">
                  <c:v>130.96717000000001</c:v>
                </c:pt>
                <c:pt idx="13">
                  <c:v>126.62257</c:v>
                </c:pt>
                <c:pt idx="14">
                  <c:v>123.51177</c:v>
                </c:pt>
                <c:pt idx="15">
                  <c:v>129.02879999999999</c:v>
                </c:pt>
                <c:pt idx="16">
                  <c:v>133.36195000000001</c:v>
                </c:pt>
                <c:pt idx="17">
                  <c:v>135.78326000000001</c:v>
                </c:pt>
                <c:pt idx="18">
                  <c:v>132.90376000000001</c:v>
                </c:pt>
                <c:pt idx="19">
                  <c:v>131.65518</c:v>
                </c:pt>
                <c:pt idx="20">
                  <c:v>124.95997</c:v>
                </c:pt>
                <c:pt idx="21">
                  <c:v>125.56483</c:v>
                </c:pt>
                <c:pt idx="22">
                  <c:v>131.14415</c:v>
                </c:pt>
                <c:pt idx="23">
                  <c:v>129.72513000000001</c:v>
                </c:pt>
                <c:pt idx="24">
                  <c:v>130.48708999999999</c:v>
                </c:pt>
                <c:pt idx="25">
                  <c:v>127.35120000000001</c:v>
                </c:pt>
                <c:pt idx="26">
                  <c:v>125.94947000000001</c:v>
                </c:pt>
                <c:pt idx="27">
                  <c:v>125.50694</c:v>
                </c:pt>
                <c:pt idx="28">
                  <c:v>125.48990000000001</c:v>
                </c:pt>
                <c:pt idx="29">
                  <c:v>125.68244</c:v>
                </c:pt>
                <c:pt idx="30">
                  <c:v>125.7889</c:v>
                </c:pt>
                <c:pt idx="31">
                  <c:v>127.77871</c:v>
                </c:pt>
                <c:pt idx="32">
                  <c:v>128.37099000000001</c:v>
                </c:pt>
                <c:pt idx="33">
                  <c:v>122.27957000000001</c:v>
                </c:pt>
                <c:pt idx="34">
                  <c:v>121.57586999999999</c:v>
                </c:pt>
                <c:pt idx="35">
                  <c:v>122.63068</c:v>
                </c:pt>
                <c:pt idx="36">
                  <c:v>122.53731999999999</c:v>
                </c:pt>
                <c:pt idx="37">
                  <c:v>115.39478</c:v>
                </c:pt>
                <c:pt idx="38">
                  <c:v>119.70117</c:v>
                </c:pt>
                <c:pt idx="39">
                  <c:v>125.61179</c:v>
                </c:pt>
                <c:pt idx="40">
                  <c:v>126.01969</c:v>
                </c:pt>
                <c:pt idx="41">
                  <c:v>127.12038</c:v>
                </c:pt>
                <c:pt idx="42">
                  <c:v>125.13516</c:v>
                </c:pt>
                <c:pt idx="43">
                  <c:v>126.72047999999999</c:v>
                </c:pt>
                <c:pt idx="44">
                  <c:v>125.65085000000001</c:v>
                </c:pt>
                <c:pt idx="45">
                  <c:v>124.80683000000001</c:v>
                </c:pt>
                <c:pt idx="46">
                  <c:v>125.66704</c:v>
                </c:pt>
                <c:pt idx="47">
                  <c:v>125.45981</c:v>
                </c:pt>
              </c:numCache>
            </c:numRef>
          </c:val>
          <c:smooth val="0"/>
          <c:extLst>
            <c:ext xmlns:c16="http://schemas.microsoft.com/office/drawing/2014/chart" uri="{C3380CC4-5D6E-409C-BE32-E72D297353CC}">
              <c16:uniqueId val="{00000010-389F-42DE-85BF-9088527C008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27.8095</c:v>
                </c:pt>
                <c:pt idx="1">
                  <c:v>27.684799999999999</c:v>
                </c:pt>
                <c:pt idx="2">
                  <c:v>28.6</c:v>
                </c:pt>
                <c:pt idx="3">
                  <c:v>27.782299999999999</c:v>
                </c:pt>
                <c:pt idx="4">
                  <c:v>28.215499999999999</c:v>
                </c:pt>
                <c:pt idx="5">
                  <c:v>28.349900000000002</c:v>
                </c:pt>
                <c:pt idx="6">
                  <c:v>28.331499999999998</c:v>
                </c:pt>
                <c:pt idx="7">
                  <c:v>28.3215</c:v>
                </c:pt>
                <c:pt idx="8">
                  <c:v>28.5931</c:v>
                </c:pt>
                <c:pt idx="9">
                  <c:v>28.325700000000001</c:v>
                </c:pt>
                <c:pt idx="10">
                  <c:v>28.5764</c:v>
                </c:pt>
                <c:pt idx="11">
                  <c:v>27.755800000000001</c:v>
                </c:pt>
                <c:pt idx="12">
                  <c:v>26.548999999999999</c:v>
                </c:pt>
                <c:pt idx="13">
                  <c:v>26.33</c:v>
                </c:pt>
                <c:pt idx="14">
                  <c:v>27.234400000000001</c:v>
                </c:pt>
                <c:pt idx="15">
                  <c:v>28.035699999999999</c:v>
                </c:pt>
                <c:pt idx="16">
                  <c:v>27.780999999999999</c:v>
                </c:pt>
                <c:pt idx="17">
                  <c:v>27.995999999999999</c:v>
                </c:pt>
                <c:pt idx="18">
                  <c:v>28.789400000000001</c:v>
                </c:pt>
                <c:pt idx="19">
                  <c:v>28.1143</c:v>
                </c:pt>
                <c:pt idx="20">
                  <c:v>28.189699999999998</c:v>
                </c:pt>
                <c:pt idx="21">
                  <c:v>27.706299999999999</c:v>
                </c:pt>
                <c:pt idx="22">
                  <c:v>27.0258</c:v>
                </c:pt>
                <c:pt idx="23">
                  <c:v>27.2974</c:v>
                </c:pt>
                <c:pt idx="24">
                  <c:v>25.7959</c:v>
                </c:pt>
                <c:pt idx="25">
                  <c:v>26.095199999999998</c:v>
                </c:pt>
                <c:pt idx="26">
                  <c:v>27.0061</c:v>
                </c:pt>
                <c:pt idx="27">
                  <c:v>26.834299999999999</c:v>
                </c:pt>
                <c:pt idx="28">
                  <c:v>26.214400000000001</c:v>
                </c:pt>
                <c:pt idx="29">
                  <c:v>24.7743</c:v>
                </c:pt>
                <c:pt idx="30">
                  <c:v>23.992899999999999</c:v>
                </c:pt>
                <c:pt idx="31">
                  <c:v>24.393999999999998</c:v>
                </c:pt>
                <c:pt idx="32">
                  <c:v>24.686900000000001</c:v>
                </c:pt>
                <c:pt idx="33">
                  <c:v>25.2623</c:v>
                </c:pt>
                <c:pt idx="34">
                  <c:v>26.162199999999999</c:v>
                </c:pt>
                <c:pt idx="35">
                  <c:v>24.444500000000001</c:v>
                </c:pt>
                <c:pt idx="36">
                  <c:v>23.613299999999999</c:v>
                </c:pt>
                <c:pt idx="37">
                  <c:v>24.5608</c:v>
                </c:pt>
                <c:pt idx="38">
                  <c:v>24.805299999999999</c:v>
                </c:pt>
                <c:pt idx="39">
                  <c:v>27.377099999999999</c:v>
                </c:pt>
                <c:pt idx="40">
                  <c:v>27.7835</c:v>
                </c:pt>
                <c:pt idx="41">
                  <c:v>28.589500000000001</c:v>
                </c:pt>
                <c:pt idx="42">
                  <c:v>27.3948</c:v>
                </c:pt>
                <c:pt idx="43">
                  <c:v>27.842400000000001</c:v>
                </c:pt>
                <c:pt idx="44">
                  <c:v>28.8521</c:v>
                </c:pt>
                <c:pt idx="45">
                  <c:v>28.975100000000001</c:v>
                </c:pt>
                <c:pt idx="46">
                  <c:v>28.817</c:v>
                </c:pt>
                <c:pt idx="47">
                  <c:v>28.391400000000001</c:v>
                </c:pt>
              </c:numCache>
            </c:numRef>
          </c:val>
          <c:smooth val="0"/>
          <c:extLst>
            <c:ext xmlns:c16="http://schemas.microsoft.com/office/drawing/2014/chart" uri="{C3380CC4-5D6E-409C-BE32-E72D297353CC}">
              <c16:uniqueId val="{00000011-389F-42DE-85BF-9088527C008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89F-42DE-85BF-9088527C008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160.42308</c:v>
                </c:pt>
                <c:pt idx="1">
                  <c:v>161.09345999999999</c:v>
                </c:pt>
                <c:pt idx="2">
                  <c:v>161.44429</c:v>
                </c:pt>
                <c:pt idx="3">
                  <c:v>162.30412999999999</c:v>
                </c:pt>
                <c:pt idx="4">
                  <c:v>162.17152999999999</c:v>
                </c:pt>
                <c:pt idx="5">
                  <c:v>161.56074000000001</c:v>
                </c:pt>
                <c:pt idx="6">
                  <c:v>160.31084999999999</c:v>
                </c:pt>
                <c:pt idx="7">
                  <c:v>160.13258999999999</c:v>
                </c:pt>
                <c:pt idx="8">
                  <c:v>163.52010999999999</c:v>
                </c:pt>
                <c:pt idx="9">
                  <c:v>161.13511</c:v>
                </c:pt>
                <c:pt idx="10">
                  <c:v>161.72946999999999</c:v>
                </c:pt>
                <c:pt idx="11">
                  <c:v>161.92902000000001</c:v>
                </c:pt>
                <c:pt idx="12">
                  <c:v>163.67034000000001</c:v>
                </c:pt>
                <c:pt idx="13">
                  <c:v>162.23473000000001</c:v>
                </c:pt>
                <c:pt idx="14">
                  <c:v>163.04219000000001</c:v>
                </c:pt>
                <c:pt idx="15">
                  <c:v>160.9306</c:v>
                </c:pt>
                <c:pt idx="16">
                  <c:v>162.78542999999999</c:v>
                </c:pt>
                <c:pt idx="17">
                  <c:v>162.97881000000001</c:v>
                </c:pt>
                <c:pt idx="18">
                  <c:v>164.53942000000001</c:v>
                </c:pt>
                <c:pt idx="19">
                  <c:v>163.33381</c:v>
                </c:pt>
                <c:pt idx="20">
                  <c:v>163.14112</c:v>
                </c:pt>
                <c:pt idx="21">
                  <c:v>163.91108</c:v>
                </c:pt>
                <c:pt idx="22">
                  <c:v>163.11869999999999</c:v>
                </c:pt>
                <c:pt idx="23">
                  <c:v>164.72255000000001</c:v>
                </c:pt>
                <c:pt idx="24">
                  <c:v>165.96583999999999</c:v>
                </c:pt>
                <c:pt idx="25">
                  <c:v>165.93163000000001</c:v>
                </c:pt>
                <c:pt idx="26">
                  <c:v>165.54179999999999</c:v>
                </c:pt>
                <c:pt idx="27">
                  <c:v>164.43065999999999</c:v>
                </c:pt>
                <c:pt idx="28">
                  <c:v>165.20656</c:v>
                </c:pt>
                <c:pt idx="29">
                  <c:v>165.17397</c:v>
                </c:pt>
                <c:pt idx="30">
                  <c:v>165.7184</c:v>
                </c:pt>
                <c:pt idx="31">
                  <c:v>165.97692000000001</c:v>
                </c:pt>
                <c:pt idx="32">
                  <c:v>162.64787000000001</c:v>
                </c:pt>
                <c:pt idx="33">
                  <c:v>166.34460999999999</c:v>
                </c:pt>
                <c:pt idx="34">
                  <c:v>166.48678000000001</c:v>
                </c:pt>
                <c:pt idx="35">
                  <c:v>168.7183</c:v>
                </c:pt>
                <c:pt idx="36">
                  <c:v>168.10910999999999</c:v>
                </c:pt>
                <c:pt idx="37">
                  <c:v>167.46495999999999</c:v>
                </c:pt>
                <c:pt idx="38">
                  <c:v>166.09137000000001</c:v>
                </c:pt>
                <c:pt idx="39">
                  <c:v>162.99815000000001</c:v>
                </c:pt>
                <c:pt idx="40">
                  <c:v>169.09938</c:v>
                </c:pt>
                <c:pt idx="41">
                  <c:v>165.27076</c:v>
                </c:pt>
                <c:pt idx="42">
                  <c:v>165.92212000000001</c:v>
                </c:pt>
                <c:pt idx="43">
                  <c:v>165.495</c:v>
                </c:pt>
                <c:pt idx="44">
                  <c:v>166.37727000000001</c:v>
                </c:pt>
                <c:pt idx="45">
                  <c:v>167.23845</c:v>
                </c:pt>
                <c:pt idx="46">
                  <c:v>166.32858999999999</c:v>
                </c:pt>
                <c:pt idx="47">
                  <c:v>166.37475000000001</c:v>
                </c:pt>
              </c:numCache>
            </c:numRef>
          </c:val>
          <c:smooth val="0"/>
          <c:extLst>
            <c:ext xmlns:c16="http://schemas.microsoft.com/office/drawing/2014/chart" uri="{C3380CC4-5D6E-409C-BE32-E72D297353CC}">
              <c16:uniqueId val="{00000013-389F-42DE-85BF-9088527C008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389F-42DE-85BF-9088527C008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38.451320000000003</c:v>
                </c:pt>
                <c:pt idx="1">
                  <c:v>38.367939999999997</c:v>
                </c:pt>
                <c:pt idx="2">
                  <c:v>38.66921</c:v>
                </c:pt>
                <c:pt idx="3">
                  <c:v>37.878520000000002</c:v>
                </c:pt>
                <c:pt idx="4">
                  <c:v>38.167140000000003</c:v>
                </c:pt>
                <c:pt idx="5">
                  <c:v>37.94932</c:v>
                </c:pt>
                <c:pt idx="6">
                  <c:v>38.35445</c:v>
                </c:pt>
                <c:pt idx="7">
                  <c:v>37.564160000000001</c:v>
                </c:pt>
                <c:pt idx="8">
                  <c:v>36.888159999999999</c:v>
                </c:pt>
                <c:pt idx="9">
                  <c:v>36.645130000000002</c:v>
                </c:pt>
                <c:pt idx="10">
                  <c:v>35.313009999999998</c:v>
                </c:pt>
                <c:pt idx="11">
                  <c:v>34.866799999999998</c:v>
                </c:pt>
                <c:pt idx="12">
                  <c:v>34.996839999999999</c:v>
                </c:pt>
                <c:pt idx="13">
                  <c:v>32.196219999999997</c:v>
                </c:pt>
                <c:pt idx="14">
                  <c:v>32.841589999999997</c:v>
                </c:pt>
                <c:pt idx="15">
                  <c:v>33.920929999999998</c:v>
                </c:pt>
                <c:pt idx="16">
                  <c:v>34.898090000000003</c:v>
                </c:pt>
                <c:pt idx="17">
                  <c:v>36.847209999999997</c:v>
                </c:pt>
                <c:pt idx="18">
                  <c:v>36.412309999999998</c:v>
                </c:pt>
                <c:pt idx="19">
                  <c:v>37.794460000000001</c:v>
                </c:pt>
                <c:pt idx="20">
                  <c:v>37.673319999999997</c:v>
                </c:pt>
                <c:pt idx="21">
                  <c:v>38.76126</c:v>
                </c:pt>
                <c:pt idx="22">
                  <c:v>38.436219999999999</c:v>
                </c:pt>
                <c:pt idx="23">
                  <c:v>37.738549999999996</c:v>
                </c:pt>
                <c:pt idx="24">
                  <c:v>36.89396</c:v>
                </c:pt>
                <c:pt idx="25">
                  <c:v>36.073770000000003</c:v>
                </c:pt>
                <c:pt idx="26">
                  <c:v>36.889760000000003</c:v>
                </c:pt>
                <c:pt idx="27">
                  <c:v>38.093699999999998</c:v>
                </c:pt>
                <c:pt idx="28">
                  <c:v>38.751840000000001</c:v>
                </c:pt>
                <c:pt idx="29">
                  <c:v>39.394840000000002</c:v>
                </c:pt>
                <c:pt idx="30">
                  <c:v>38.291289999999996</c:v>
                </c:pt>
                <c:pt idx="31">
                  <c:v>38.969450000000002</c:v>
                </c:pt>
                <c:pt idx="32">
                  <c:v>38.603679999999997</c:v>
                </c:pt>
                <c:pt idx="33">
                  <c:v>37.207380000000001</c:v>
                </c:pt>
                <c:pt idx="34">
                  <c:v>35.704169999999998</c:v>
                </c:pt>
                <c:pt idx="35">
                  <c:v>34.90795</c:v>
                </c:pt>
                <c:pt idx="36">
                  <c:v>33.402479999999997</c:v>
                </c:pt>
                <c:pt idx="37">
                  <c:v>28.53595</c:v>
                </c:pt>
                <c:pt idx="38">
                  <c:v>28.684920000000002</c:v>
                </c:pt>
                <c:pt idx="39">
                  <c:v>30.19435</c:v>
                </c:pt>
                <c:pt idx="40">
                  <c:v>35.879539999999999</c:v>
                </c:pt>
                <c:pt idx="41">
                  <c:v>36.391979999999997</c:v>
                </c:pt>
                <c:pt idx="42">
                  <c:v>36.365450000000003</c:v>
                </c:pt>
                <c:pt idx="43">
                  <c:v>37.839149999999997</c:v>
                </c:pt>
                <c:pt idx="44">
                  <c:v>38.197560000000003</c:v>
                </c:pt>
                <c:pt idx="45">
                  <c:v>37.794539999999998</c:v>
                </c:pt>
                <c:pt idx="46">
                  <c:v>38.142000000000003</c:v>
                </c:pt>
                <c:pt idx="47">
                  <c:v>37.860590000000002</c:v>
                </c:pt>
              </c:numCache>
            </c:numRef>
          </c:val>
          <c:smooth val="0"/>
          <c:extLst>
            <c:ext xmlns:c16="http://schemas.microsoft.com/office/drawing/2014/chart" uri="{C3380CC4-5D6E-409C-BE32-E72D297353CC}">
              <c16:uniqueId val="{00000015-389F-42DE-85BF-9088527C008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33.82</c:v>
                </c:pt>
                <c:pt idx="1">
                  <c:v>35.229999999999997</c:v>
                </c:pt>
                <c:pt idx="2">
                  <c:v>34.67</c:v>
                </c:pt>
                <c:pt idx="3">
                  <c:v>34.93</c:v>
                </c:pt>
                <c:pt idx="4">
                  <c:v>34.450000000000003</c:v>
                </c:pt>
                <c:pt idx="5">
                  <c:v>34.06</c:v>
                </c:pt>
                <c:pt idx="6">
                  <c:v>33.869999999999997</c:v>
                </c:pt>
                <c:pt idx="7">
                  <c:v>33.19</c:v>
                </c:pt>
                <c:pt idx="8">
                  <c:v>32.44</c:v>
                </c:pt>
                <c:pt idx="9">
                  <c:v>32.99</c:v>
                </c:pt>
                <c:pt idx="10">
                  <c:v>32.270000000000003</c:v>
                </c:pt>
                <c:pt idx="11">
                  <c:v>32.590000000000003</c:v>
                </c:pt>
                <c:pt idx="12">
                  <c:v>32.46</c:v>
                </c:pt>
                <c:pt idx="13">
                  <c:v>33.44</c:v>
                </c:pt>
                <c:pt idx="14">
                  <c:v>33.83</c:v>
                </c:pt>
                <c:pt idx="15">
                  <c:v>33.869999999999997</c:v>
                </c:pt>
                <c:pt idx="16">
                  <c:v>34.93</c:v>
                </c:pt>
                <c:pt idx="17">
                  <c:v>34.450000000000003</c:v>
                </c:pt>
                <c:pt idx="18">
                  <c:v>34.33</c:v>
                </c:pt>
                <c:pt idx="19">
                  <c:v>35.01</c:v>
                </c:pt>
                <c:pt idx="20">
                  <c:v>35.28</c:v>
                </c:pt>
                <c:pt idx="21">
                  <c:v>34.72</c:v>
                </c:pt>
                <c:pt idx="22">
                  <c:v>35.03</c:v>
                </c:pt>
                <c:pt idx="23">
                  <c:v>34.880000000000003</c:v>
                </c:pt>
                <c:pt idx="24">
                  <c:v>34.35</c:v>
                </c:pt>
                <c:pt idx="25">
                  <c:v>34.49</c:v>
                </c:pt>
                <c:pt idx="26">
                  <c:v>34.89</c:v>
                </c:pt>
                <c:pt idx="27">
                  <c:v>34.72</c:v>
                </c:pt>
                <c:pt idx="28">
                  <c:v>35.04</c:v>
                </c:pt>
                <c:pt idx="29">
                  <c:v>36.25</c:v>
                </c:pt>
                <c:pt idx="30">
                  <c:v>35.6</c:v>
                </c:pt>
                <c:pt idx="31">
                  <c:v>34.93</c:v>
                </c:pt>
                <c:pt idx="32">
                  <c:v>34.15</c:v>
                </c:pt>
                <c:pt idx="33">
                  <c:v>30.89</c:v>
                </c:pt>
                <c:pt idx="34">
                  <c:v>30.5</c:v>
                </c:pt>
                <c:pt idx="35">
                  <c:v>30.97</c:v>
                </c:pt>
                <c:pt idx="36">
                  <c:v>30.29</c:v>
                </c:pt>
                <c:pt idx="37">
                  <c:v>30.76</c:v>
                </c:pt>
                <c:pt idx="38">
                  <c:v>30.5</c:v>
                </c:pt>
                <c:pt idx="39">
                  <c:v>32.89</c:v>
                </c:pt>
                <c:pt idx="40">
                  <c:v>31.47</c:v>
                </c:pt>
                <c:pt idx="41">
                  <c:v>31.36</c:v>
                </c:pt>
                <c:pt idx="42">
                  <c:v>31.96</c:v>
                </c:pt>
                <c:pt idx="43">
                  <c:v>31.83</c:v>
                </c:pt>
                <c:pt idx="44">
                  <c:v>32.39</c:v>
                </c:pt>
                <c:pt idx="45">
                  <c:v>32</c:v>
                </c:pt>
                <c:pt idx="46">
                  <c:v>34.21</c:v>
                </c:pt>
                <c:pt idx="47">
                  <c:v>36.14</c:v>
                </c:pt>
              </c:numCache>
            </c:numRef>
          </c:val>
          <c:smooth val="0"/>
          <c:extLst>
            <c:ext xmlns:c16="http://schemas.microsoft.com/office/drawing/2014/chart" uri="{C3380CC4-5D6E-409C-BE32-E72D297353CC}">
              <c16:uniqueId val="{00000016-389F-42DE-85BF-9088527C00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60B-40C4-B01B-AB4D09D4B6A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192.25699</c:v>
                </c:pt>
                <c:pt idx="1">
                  <c:v>194.27553</c:v>
                </c:pt>
                <c:pt idx="2">
                  <c:v>192.00447</c:v>
                </c:pt>
                <c:pt idx="3">
                  <c:v>195.39404999999999</c:v>
                </c:pt>
                <c:pt idx="4">
                  <c:v>193.89778000000001</c:v>
                </c:pt>
                <c:pt idx="5">
                  <c:v>194.17633000000001</c:v>
                </c:pt>
                <c:pt idx="6">
                  <c:v>193.73581999999999</c:v>
                </c:pt>
                <c:pt idx="7">
                  <c:v>195.40873999999999</c:v>
                </c:pt>
                <c:pt idx="8">
                  <c:v>195.26884999999999</c:v>
                </c:pt>
                <c:pt idx="9">
                  <c:v>193.47638000000001</c:v>
                </c:pt>
                <c:pt idx="10">
                  <c:v>195.34648999999999</c:v>
                </c:pt>
                <c:pt idx="11">
                  <c:v>194.28895</c:v>
                </c:pt>
                <c:pt idx="12">
                  <c:v>195.48927</c:v>
                </c:pt>
                <c:pt idx="13">
                  <c:v>195.13174000000001</c:v>
                </c:pt>
                <c:pt idx="14">
                  <c:v>194.41959</c:v>
                </c:pt>
                <c:pt idx="15">
                  <c:v>194.24588</c:v>
                </c:pt>
                <c:pt idx="16">
                  <c:v>190.78219999999999</c:v>
                </c:pt>
                <c:pt idx="17">
                  <c:v>190.43970999999999</c:v>
                </c:pt>
                <c:pt idx="18">
                  <c:v>191.93915999999999</c:v>
                </c:pt>
                <c:pt idx="19">
                  <c:v>193.93593000000001</c:v>
                </c:pt>
                <c:pt idx="20">
                  <c:v>193.84614999999999</c:v>
                </c:pt>
                <c:pt idx="21">
                  <c:v>193.90348</c:v>
                </c:pt>
                <c:pt idx="22">
                  <c:v>193.38764</c:v>
                </c:pt>
                <c:pt idx="23">
                  <c:v>193.65957</c:v>
                </c:pt>
                <c:pt idx="24">
                  <c:v>194.03901999999999</c:v>
                </c:pt>
                <c:pt idx="25">
                  <c:v>195.46292</c:v>
                </c:pt>
                <c:pt idx="26">
                  <c:v>193.39339000000001</c:v>
                </c:pt>
                <c:pt idx="27">
                  <c:v>193.71457000000001</c:v>
                </c:pt>
                <c:pt idx="28">
                  <c:v>193.4212</c:v>
                </c:pt>
                <c:pt idx="29">
                  <c:v>194.988</c:v>
                </c:pt>
                <c:pt idx="30">
                  <c:v>195.233</c:v>
                </c:pt>
                <c:pt idx="31">
                  <c:v>191.47720000000001</c:v>
                </c:pt>
                <c:pt idx="32">
                  <c:v>195.39569</c:v>
                </c:pt>
                <c:pt idx="33">
                  <c:v>195.4528</c:v>
                </c:pt>
                <c:pt idx="34">
                  <c:v>193.94820000000001</c:v>
                </c:pt>
                <c:pt idx="35">
                  <c:v>161.75367</c:v>
                </c:pt>
                <c:pt idx="36">
                  <c:v>74.258009999999999</c:v>
                </c:pt>
                <c:pt idx="37">
                  <c:v>72.772180000000006</c:v>
                </c:pt>
                <c:pt idx="38">
                  <c:v>74.916210000000007</c:v>
                </c:pt>
                <c:pt idx="39">
                  <c:v>74.878810000000001</c:v>
                </c:pt>
                <c:pt idx="40">
                  <c:v>75.024519999999995</c:v>
                </c:pt>
                <c:pt idx="41">
                  <c:v>74.211160000000007</c:v>
                </c:pt>
                <c:pt idx="42">
                  <c:v>98.455799999999996</c:v>
                </c:pt>
                <c:pt idx="43">
                  <c:v>193.88352</c:v>
                </c:pt>
                <c:pt idx="44">
                  <c:v>192.17845</c:v>
                </c:pt>
                <c:pt idx="45">
                  <c:v>192.90790000000001</c:v>
                </c:pt>
                <c:pt idx="46">
                  <c:v>198.99609000000001</c:v>
                </c:pt>
                <c:pt idx="47">
                  <c:v>197.57400999999999</c:v>
                </c:pt>
              </c:numCache>
            </c:numRef>
          </c:val>
          <c:smooth val="0"/>
          <c:extLst>
            <c:ext xmlns:c16="http://schemas.microsoft.com/office/drawing/2014/chart" uri="{C3380CC4-5D6E-409C-BE32-E72D297353CC}">
              <c16:uniqueId val="{00000001-660B-40C4-B01B-AB4D09D4B6A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36.494199999999999</c:v>
                </c:pt>
                <c:pt idx="1">
                  <c:v>36.936199999999999</c:v>
                </c:pt>
                <c:pt idx="2">
                  <c:v>37.4146</c:v>
                </c:pt>
                <c:pt idx="3">
                  <c:v>36.0032</c:v>
                </c:pt>
                <c:pt idx="4">
                  <c:v>37.020200000000003</c:v>
                </c:pt>
                <c:pt idx="5">
                  <c:v>37.549199999999999</c:v>
                </c:pt>
                <c:pt idx="6">
                  <c:v>36.868000000000002</c:v>
                </c:pt>
                <c:pt idx="7">
                  <c:v>37.127400000000002</c:v>
                </c:pt>
                <c:pt idx="8">
                  <c:v>36.338700000000003</c:v>
                </c:pt>
                <c:pt idx="9">
                  <c:v>35.248699999999999</c:v>
                </c:pt>
                <c:pt idx="10">
                  <c:v>35.307600000000001</c:v>
                </c:pt>
                <c:pt idx="11">
                  <c:v>33.902900000000002</c:v>
                </c:pt>
                <c:pt idx="12">
                  <c:v>33.504100000000001</c:v>
                </c:pt>
                <c:pt idx="13">
                  <c:v>33.094299999999997</c:v>
                </c:pt>
                <c:pt idx="14">
                  <c:v>30.235199999999999</c:v>
                </c:pt>
                <c:pt idx="15">
                  <c:v>31.970199999999998</c:v>
                </c:pt>
                <c:pt idx="16">
                  <c:v>32.938000000000002</c:v>
                </c:pt>
                <c:pt idx="17">
                  <c:v>33.084899999999998</c:v>
                </c:pt>
                <c:pt idx="18">
                  <c:v>32.730499999999999</c:v>
                </c:pt>
                <c:pt idx="19">
                  <c:v>32.701599999999999</c:v>
                </c:pt>
                <c:pt idx="20">
                  <c:v>32.469900000000003</c:v>
                </c:pt>
                <c:pt idx="21">
                  <c:v>32.7744</c:v>
                </c:pt>
                <c:pt idx="22">
                  <c:v>32.378799999999998</c:v>
                </c:pt>
                <c:pt idx="23">
                  <c:v>32.614899999999999</c:v>
                </c:pt>
                <c:pt idx="24">
                  <c:v>31.8718</c:v>
                </c:pt>
                <c:pt idx="25">
                  <c:v>31.2486</c:v>
                </c:pt>
                <c:pt idx="26">
                  <c:v>31.8629</c:v>
                </c:pt>
                <c:pt idx="27">
                  <c:v>32.286499999999997</c:v>
                </c:pt>
                <c:pt idx="28">
                  <c:v>32.292200000000001</c:v>
                </c:pt>
                <c:pt idx="29">
                  <c:v>33.357100000000003</c:v>
                </c:pt>
                <c:pt idx="30">
                  <c:v>32.979300000000002</c:v>
                </c:pt>
                <c:pt idx="31">
                  <c:v>33.8553</c:v>
                </c:pt>
                <c:pt idx="32">
                  <c:v>33.255400000000002</c:v>
                </c:pt>
                <c:pt idx="33">
                  <c:v>32.462000000000003</c:v>
                </c:pt>
                <c:pt idx="34">
                  <c:v>32.127600000000001</c:v>
                </c:pt>
                <c:pt idx="35">
                  <c:v>31.2483</c:v>
                </c:pt>
                <c:pt idx="36">
                  <c:v>30.683299999999999</c:v>
                </c:pt>
                <c:pt idx="37">
                  <c:v>30.9084</c:v>
                </c:pt>
                <c:pt idx="38">
                  <c:v>30.8919</c:v>
                </c:pt>
                <c:pt idx="39">
                  <c:v>31.457999999999998</c:v>
                </c:pt>
                <c:pt idx="40">
                  <c:v>32.637599999999999</c:v>
                </c:pt>
                <c:pt idx="41">
                  <c:v>32.871499999999997</c:v>
                </c:pt>
                <c:pt idx="42">
                  <c:v>33.104300000000002</c:v>
                </c:pt>
                <c:pt idx="43">
                  <c:v>33.7361</c:v>
                </c:pt>
                <c:pt idx="44">
                  <c:v>34.985999999999997</c:v>
                </c:pt>
                <c:pt idx="45">
                  <c:v>35.936300000000003</c:v>
                </c:pt>
                <c:pt idx="46">
                  <c:v>35.303899999999999</c:v>
                </c:pt>
                <c:pt idx="47">
                  <c:v>36.079500000000003</c:v>
                </c:pt>
              </c:numCache>
            </c:numRef>
          </c:val>
          <c:smooth val="0"/>
          <c:extLst>
            <c:ext xmlns:c16="http://schemas.microsoft.com/office/drawing/2014/chart" uri="{C3380CC4-5D6E-409C-BE32-E72D297353CC}">
              <c16:uniqueId val="{00000002-660B-40C4-B01B-AB4D09D4B6A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60B-40C4-B01B-AB4D09D4B6A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3.7464300000000001</c:v>
                </c:pt>
                <c:pt idx="1">
                  <c:v>3.6248399999999998</c:v>
                </c:pt>
                <c:pt idx="2">
                  <c:v>3.5636700000000001</c:v>
                </c:pt>
                <c:pt idx="3">
                  <c:v>3.5525799999999998</c:v>
                </c:pt>
                <c:pt idx="4">
                  <c:v>3.55063</c:v>
                </c:pt>
                <c:pt idx="5">
                  <c:v>3.5180899999999999</c:v>
                </c:pt>
                <c:pt idx="6">
                  <c:v>3.1267399999999999</c:v>
                </c:pt>
                <c:pt idx="7">
                  <c:v>2.9331499999999999</c:v>
                </c:pt>
                <c:pt idx="8">
                  <c:v>2.9618199999999999</c:v>
                </c:pt>
                <c:pt idx="9">
                  <c:v>2.9279199999999999</c:v>
                </c:pt>
                <c:pt idx="10">
                  <c:v>2.92279</c:v>
                </c:pt>
                <c:pt idx="11">
                  <c:v>2.8623500000000002</c:v>
                </c:pt>
                <c:pt idx="12">
                  <c:v>2.8955000000000002</c:v>
                </c:pt>
                <c:pt idx="13">
                  <c:v>2.9049</c:v>
                </c:pt>
                <c:pt idx="14">
                  <c:v>2.8789799999999999</c:v>
                </c:pt>
                <c:pt idx="15">
                  <c:v>2.9407800000000002</c:v>
                </c:pt>
                <c:pt idx="16">
                  <c:v>3.11876</c:v>
                </c:pt>
                <c:pt idx="17">
                  <c:v>3.0137900000000002</c:v>
                </c:pt>
                <c:pt idx="18">
                  <c:v>3.0223200000000001</c:v>
                </c:pt>
                <c:pt idx="19">
                  <c:v>3.1921599999999999</c:v>
                </c:pt>
                <c:pt idx="20">
                  <c:v>3.1868300000000001</c:v>
                </c:pt>
                <c:pt idx="21">
                  <c:v>3.2060300000000002</c:v>
                </c:pt>
                <c:pt idx="22">
                  <c:v>3.3414999999999999</c:v>
                </c:pt>
                <c:pt idx="23">
                  <c:v>3.3852899999999999</c:v>
                </c:pt>
                <c:pt idx="24">
                  <c:v>3.2576499999999999</c:v>
                </c:pt>
                <c:pt idx="25">
                  <c:v>3.2567499999999998</c:v>
                </c:pt>
                <c:pt idx="26">
                  <c:v>3.2418499999999999</c:v>
                </c:pt>
                <c:pt idx="27">
                  <c:v>3.1774800000000001</c:v>
                </c:pt>
                <c:pt idx="28">
                  <c:v>3.00556</c:v>
                </c:pt>
                <c:pt idx="29">
                  <c:v>2.9183300000000001</c:v>
                </c:pt>
                <c:pt idx="30">
                  <c:v>2.8824900000000002</c:v>
                </c:pt>
                <c:pt idx="31">
                  <c:v>2.8663099999999999</c:v>
                </c:pt>
                <c:pt idx="32">
                  <c:v>2.8548300000000002</c:v>
                </c:pt>
                <c:pt idx="33">
                  <c:v>2.8187199999999999</c:v>
                </c:pt>
                <c:pt idx="34">
                  <c:v>2.7759499999999999</c:v>
                </c:pt>
                <c:pt idx="35">
                  <c:v>2.8408500000000001</c:v>
                </c:pt>
                <c:pt idx="36">
                  <c:v>2.8786</c:v>
                </c:pt>
                <c:pt idx="37">
                  <c:v>2.8717999999999999</c:v>
                </c:pt>
                <c:pt idx="38">
                  <c:v>2.9239099999999998</c:v>
                </c:pt>
                <c:pt idx="39">
                  <c:v>2.9853800000000001</c:v>
                </c:pt>
                <c:pt idx="40">
                  <c:v>2.9415100000000001</c:v>
                </c:pt>
                <c:pt idx="41">
                  <c:v>3.0232600000000001</c:v>
                </c:pt>
                <c:pt idx="42">
                  <c:v>3.2208700000000001</c:v>
                </c:pt>
                <c:pt idx="43">
                  <c:v>3.1821000000000002</c:v>
                </c:pt>
                <c:pt idx="44">
                  <c:v>3.16282</c:v>
                </c:pt>
                <c:pt idx="45">
                  <c:v>3.1049899999999999</c:v>
                </c:pt>
                <c:pt idx="46">
                  <c:v>3.0457999999999998</c:v>
                </c:pt>
                <c:pt idx="47">
                  <c:v>3.03844</c:v>
                </c:pt>
              </c:numCache>
            </c:numRef>
          </c:val>
          <c:smooth val="0"/>
          <c:extLst>
            <c:ext xmlns:c16="http://schemas.microsoft.com/office/drawing/2014/chart" uri="{C3380CC4-5D6E-409C-BE32-E72D297353CC}">
              <c16:uniqueId val="{00000004-660B-40C4-B01B-AB4D09D4B6A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60B-40C4-B01B-AB4D09D4B6A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1.5</c:v>
                </c:pt>
                <c:pt idx="2">
                  <c:v>1.5</c:v>
                </c:pt>
                <c:pt idx="3">
                  <c:v>1.8</c:v>
                </c:pt>
                <c:pt idx="4">
                  <c:v>2</c:v>
                </c:pt>
                <c:pt idx="5">
                  <c:v>1.9</c:v>
                </c:pt>
                <c:pt idx="6">
                  <c:v>2.4</c:v>
                </c:pt>
                <c:pt idx="7">
                  <c:v>2.6</c:v>
                </c:pt>
                <c:pt idx="8">
                  <c:v>2.57</c:v>
                </c:pt>
                <c:pt idx="9">
                  <c:v>1.9</c:v>
                </c:pt>
                <c:pt idx="10">
                  <c:v>1.7</c:v>
                </c:pt>
                <c:pt idx="11">
                  <c:v>1.7</c:v>
                </c:pt>
                <c:pt idx="12">
                  <c:v>1.6</c:v>
                </c:pt>
                <c:pt idx="13">
                  <c:v>1.6</c:v>
                </c:pt>
                <c:pt idx="14">
                  <c:v>1.7</c:v>
                </c:pt>
                <c:pt idx="15">
                  <c:v>1.7</c:v>
                </c:pt>
                <c:pt idx="16">
                  <c:v>2.5</c:v>
                </c:pt>
                <c:pt idx="17">
                  <c:v>2.2999999999999998</c:v>
                </c:pt>
                <c:pt idx="18">
                  <c:v>2.2000000000000002</c:v>
                </c:pt>
                <c:pt idx="19">
                  <c:v>2.1</c:v>
                </c:pt>
                <c:pt idx="20">
                  <c:v>1.9</c:v>
                </c:pt>
                <c:pt idx="21">
                  <c:v>1.8</c:v>
                </c:pt>
                <c:pt idx="22">
                  <c:v>1.9</c:v>
                </c:pt>
                <c:pt idx="23">
                  <c:v>1.8</c:v>
                </c:pt>
                <c:pt idx="24">
                  <c:v>2.1</c:v>
                </c:pt>
                <c:pt idx="25">
                  <c:v>2.4</c:v>
                </c:pt>
                <c:pt idx="26">
                  <c:v>2.6</c:v>
                </c:pt>
                <c:pt idx="27">
                  <c:v>2.5</c:v>
                </c:pt>
                <c:pt idx="28">
                  <c:v>1.9</c:v>
                </c:pt>
                <c:pt idx="29">
                  <c:v>1.9</c:v>
                </c:pt>
                <c:pt idx="30">
                  <c:v>1.9</c:v>
                </c:pt>
                <c:pt idx="31">
                  <c:v>1.9</c:v>
                </c:pt>
                <c:pt idx="32">
                  <c:v>1.9</c:v>
                </c:pt>
                <c:pt idx="33">
                  <c:v>2.5</c:v>
                </c:pt>
                <c:pt idx="34">
                  <c:v>2.4</c:v>
                </c:pt>
                <c:pt idx="35">
                  <c:v>2.5</c:v>
                </c:pt>
                <c:pt idx="36">
                  <c:v>2.4</c:v>
                </c:pt>
                <c:pt idx="37">
                  <c:v>2.5</c:v>
                </c:pt>
                <c:pt idx="38">
                  <c:v>2.5</c:v>
                </c:pt>
                <c:pt idx="39">
                  <c:v>1.8</c:v>
                </c:pt>
                <c:pt idx="40">
                  <c:v>1.8</c:v>
                </c:pt>
                <c:pt idx="41">
                  <c:v>2.2000000000000002</c:v>
                </c:pt>
                <c:pt idx="42">
                  <c:v>2.7</c:v>
                </c:pt>
                <c:pt idx="43">
                  <c:v>2.6</c:v>
                </c:pt>
                <c:pt idx="44">
                  <c:v>1.8</c:v>
                </c:pt>
                <c:pt idx="45">
                  <c:v>1.8</c:v>
                </c:pt>
                <c:pt idx="46">
                  <c:v>1.7</c:v>
                </c:pt>
                <c:pt idx="47">
                  <c:v>1.7</c:v>
                </c:pt>
              </c:numCache>
            </c:numRef>
          </c:val>
          <c:smooth val="0"/>
          <c:extLst>
            <c:ext xmlns:c16="http://schemas.microsoft.com/office/drawing/2014/chart" uri="{C3380CC4-5D6E-409C-BE32-E72D297353CC}">
              <c16:uniqueId val="{00000006-660B-40C4-B01B-AB4D09D4B6A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60B-40C4-B01B-AB4D09D4B6A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72.50309</c:v>
                </c:pt>
                <c:pt idx="1">
                  <c:v>72.303039999999996</c:v>
                </c:pt>
                <c:pt idx="2">
                  <c:v>73.045869999999994</c:v>
                </c:pt>
                <c:pt idx="3">
                  <c:v>72.906090000000006</c:v>
                </c:pt>
                <c:pt idx="4">
                  <c:v>72.858450000000005</c:v>
                </c:pt>
                <c:pt idx="5">
                  <c:v>72.413030000000006</c:v>
                </c:pt>
                <c:pt idx="6">
                  <c:v>72.014899999999997</c:v>
                </c:pt>
                <c:pt idx="7">
                  <c:v>71.966610000000003</c:v>
                </c:pt>
                <c:pt idx="8">
                  <c:v>72.790189999999996</c:v>
                </c:pt>
                <c:pt idx="9">
                  <c:v>71.565259999999995</c:v>
                </c:pt>
                <c:pt idx="10">
                  <c:v>71.209890000000001</c:v>
                </c:pt>
                <c:pt idx="11">
                  <c:v>70.908990000000003</c:v>
                </c:pt>
                <c:pt idx="12">
                  <c:v>71.200909999999993</c:v>
                </c:pt>
                <c:pt idx="13">
                  <c:v>71.398679999999999</c:v>
                </c:pt>
                <c:pt idx="14">
                  <c:v>71.469740000000002</c:v>
                </c:pt>
                <c:pt idx="15">
                  <c:v>70.032570000000007</c:v>
                </c:pt>
                <c:pt idx="16">
                  <c:v>69.646820000000005</c:v>
                </c:pt>
                <c:pt idx="17">
                  <c:v>69.248580000000004</c:v>
                </c:pt>
                <c:pt idx="18">
                  <c:v>69.374849999999995</c:v>
                </c:pt>
                <c:pt idx="19">
                  <c:v>68.773510000000002</c:v>
                </c:pt>
                <c:pt idx="20">
                  <c:v>69.036330000000007</c:v>
                </c:pt>
                <c:pt idx="21">
                  <c:v>68.864859999999993</c:v>
                </c:pt>
                <c:pt idx="22">
                  <c:v>69.093389999999999</c:v>
                </c:pt>
                <c:pt idx="23">
                  <c:v>69.397750000000002</c:v>
                </c:pt>
                <c:pt idx="24">
                  <c:v>69.216830000000002</c:v>
                </c:pt>
                <c:pt idx="25">
                  <c:v>69.168149999999997</c:v>
                </c:pt>
                <c:pt idx="26">
                  <c:v>69.504480000000001</c:v>
                </c:pt>
                <c:pt idx="27">
                  <c:v>69.225239999999999</c:v>
                </c:pt>
                <c:pt idx="28">
                  <c:v>69.302430000000001</c:v>
                </c:pt>
                <c:pt idx="29">
                  <c:v>69.380549999999999</c:v>
                </c:pt>
                <c:pt idx="30">
                  <c:v>70.135319999999993</c:v>
                </c:pt>
                <c:pt idx="31">
                  <c:v>70.488630000000001</c:v>
                </c:pt>
                <c:pt idx="32">
                  <c:v>70.596450000000004</c:v>
                </c:pt>
                <c:pt idx="33">
                  <c:v>70.772660000000002</c:v>
                </c:pt>
                <c:pt idx="34">
                  <c:v>70.726780000000005</c:v>
                </c:pt>
                <c:pt idx="35">
                  <c:v>54.852849999999997</c:v>
                </c:pt>
                <c:pt idx="36">
                  <c:v>32.971969999999999</c:v>
                </c:pt>
                <c:pt idx="37">
                  <c:v>32.569580000000002</c:v>
                </c:pt>
                <c:pt idx="38">
                  <c:v>32.595030000000001</c:v>
                </c:pt>
                <c:pt idx="39">
                  <c:v>32.515369999999997</c:v>
                </c:pt>
                <c:pt idx="40">
                  <c:v>32.51379</c:v>
                </c:pt>
                <c:pt idx="41">
                  <c:v>32.336480000000002</c:v>
                </c:pt>
                <c:pt idx="42">
                  <c:v>37.294280000000001</c:v>
                </c:pt>
                <c:pt idx="43">
                  <c:v>61.914349999999999</c:v>
                </c:pt>
                <c:pt idx="44">
                  <c:v>69.910259999999994</c:v>
                </c:pt>
                <c:pt idx="45">
                  <c:v>71.221900000000005</c:v>
                </c:pt>
                <c:pt idx="46">
                  <c:v>71.359139999999996</c:v>
                </c:pt>
                <c:pt idx="47">
                  <c:v>71.349599999999995</c:v>
                </c:pt>
              </c:numCache>
            </c:numRef>
          </c:val>
          <c:smooth val="0"/>
          <c:extLst>
            <c:ext xmlns:c16="http://schemas.microsoft.com/office/drawing/2014/chart" uri="{C3380CC4-5D6E-409C-BE32-E72D297353CC}">
              <c16:uniqueId val="{00000008-660B-40C4-B01B-AB4D09D4B6A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60B-40C4-B01B-AB4D09D4B6A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c:v>
                </c:pt>
                <c:pt idx="1">
                  <c:v>19.3</c:v>
                </c:pt>
                <c:pt idx="2">
                  <c:v>19.3</c:v>
                </c:pt>
                <c:pt idx="3">
                  <c:v>19.3</c:v>
                </c:pt>
                <c:pt idx="4">
                  <c:v>19.3</c:v>
                </c:pt>
                <c:pt idx="5">
                  <c:v>19.3</c:v>
                </c:pt>
                <c:pt idx="6">
                  <c:v>19.3</c:v>
                </c:pt>
                <c:pt idx="7">
                  <c:v>19.3</c:v>
                </c:pt>
                <c:pt idx="8">
                  <c:v>19.3</c:v>
                </c:pt>
                <c:pt idx="9">
                  <c:v>19.3</c:v>
                </c:pt>
                <c:pt idx="10">
                  <c:v>19.3</c:v>
                </c:pt>
                <c:pt idx="11">
                  <c:v>19.3</c:v>
                </c:pt>
                <c:pt idx="12">
                  <c:v>19.3</c:v>
                </c:pt>
                <c:pt idx="13">
                  <c:v>19</c:v>
                </c:pt>
                <c:pt idx="14">
                  <c:v>19</c:v>
                </c:pt>
                <c:pt idx="15">
                  <c:v>19</c:v>
                </c:pt>
                <c:pt idx="16">
                  <c:v>19</c:v>
                </c:pt>
                <c:pt idx="17">
                  <c:v>19</c:v>
                </c:pt>
                <c:pt idx="18">
                  <c:v>19</c:v>
                </c:pt>
                <c:pt idx="19">
                  <c:v>19</c:v>
                </c:pt>
                <c:pt idx="20">
                  <c:v>19</c:v>
                </c:pt>
                <c:pt idx="21">
                  <c:v>19</c:v>
                </c:pt>
                <c:pt idx="22">
                  <c:v>19</c:v>
                </c:pt>
                <c:pt idx="23">
                  <c:v>19</c:v>
                </c:pt>
                <c:pt idx="24">
                  <c:v>19</c:v>
                </c:pt>
                <c:pt idx="25">
                  <c:v>19</c:v>
                </c:pt>
                <c:pt idx="26">
                  <c:v>19</c:v>
                </c:pt>
                <c:pt idx="27">
                  <c:v>19</c:v>
                </c:pt>
                <c:pt idx="28">
                  <c:v>19</c:v>
                </c:pt>
                <c:pt idx="29">
                  <c:v>19.57</c:v>
                </c:pt>
                <c:pt idx="30">
                  <c:v>19.57</c:v>
                </c:pt>
                <c:pt idx="31">
                  <c:v>19.57</c:v>
                </c:pt>
                <c:pt idx="32">
                  <c:v>19.57</c:v>
                </c:pt>
                <c:pt idx="33">
                  <c:v>19.57</c:v>
                </c:pt>
                <c:pt idx="34">
                  <c:v>19.57</c:v>
                </c:pt>
                <c:pt idx="35">
                  <c:v>19.57</c:v>
                </c:pt>
                <c:pt idx="36">
                  <c:v>19.57</c:v>
                </c:pt>
                <c:pt idx="37">
                  <c:v>19.57</c:v>
                </c:pt>
                <c:pt idx="38">
                  <c:v>19.57</c:v>
                </c:pt>
                <c:pt idx="39">
                  <c:v>19.57</c:v>
                </c:pt>
                <c:pt idx="40">
                  <c:v>19.57</c:v>
                </c:pt>
                <c:pt idx="41">
                  <c:v>19.57</c:v>
                </c:pt>
                <c:pt idx="42">
                  <c:v>19.57</c:v>
                </c:pt>
                <c:pt idx="43">
                  <c:v>19.57</c:v>
                </c:pt>
                <c:pt idx="44">
                  <c:v>19.57</c:v>
                </c:pt>
                <c:pt idx="45">
                  <c:v>19.57</c:v>
                </c:pt>
                <c:pt idx="46">
                  <c:v>19.57</c:v>
                </c:pt>
                <c:pt idx="47">
                  <c:v>19.57</c:v>
                </c:pt>
              </c:numCache>
            </c:numRef>
          </c:val>
          <c:smooth val="0"/>
          <c:extLst>
            <c:ext xmlns:c16="http://schemas.microsoft.com/office/drawing/2014/chart" uri="{C3380CC4-5D6E-409C-BE32-E72D297353CC}">
              <c16:uniqueId val="{0000000A-660B-40C4-B01B-AB4D09D4B6A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60B-40C4-B01B-AB4D09D4B6A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60B-40C4-B01B-AB4D09D4B6A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60B-40C4-B01B-AB4D09D4B6A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20.404029999999999</c:v>
                </c:pt>
                <c:pt idx="1">
                  <c:v>20.146419999999999</c:v>
                </c:pt>
                <c:pt idx="2">
                  <c:v>20.30171</c:v>
                </c:pt>
                <c:pt idx="3">
                  <c:v>20.1889</c:v>
                </c:pt>
                <c:pt idx="4">
                  <c:v>19.934200000000001</c:v>
                </c:pt>
                <c:pt idx="5">
                  <c:v>20.235779999999998</c:v>
                </c:pt>
                <c:pt idx="6">
                  <c:v>20.09348</c:v>
                </c:pt>
                <c:pt idx="7">
                  <c:v>20.162680000000002</c:v>
                </c:pt>
                <c:pt idx="8">
                  <c:v>20.327660000000002</c:v>
                </c:pt>
                <c:pt idx="9">
                  <c:v>19.92022</c:v>
                </c:pt>
                <c:pt idx="10">
                  <c:v>20.16366</c:v>
                </c:pt>
                <c:pt idx="11">
                  <c:v>16.97269</c:v>
                </c:pt>
                <c:pt idx="12">
                  <c:v>16.716560000000001</c:v>
                </c:pt>
                <c:pt idx="13">
                  <c:v>18.96912</c:v>
                </c:pt>
                <c:pt idx="14">
                  <c:v>19.2896</c:v>
                </c:pt>
                <c:pt idx="15">
                  <c:v>19.585979999999999</c:v>
                </c:pt>
                <c:pt idx="16">
                  <c:v>19.61581</c:v>
                </c:pt>
                <c:pt idx="17">
                  <c:v>19.535710000000002</c:v>
                </c:pt>
                <c:pt idx="18">
                  <c:v>19.80921</c:v>
                </c:pt>
                <c:pt idx="19">
                  <c:v>19.582350000000002</c:v>
                </c:pt>
                <c:pt idx="20">
                  <c:v>20.098549999999999</c:v>
                </c:pt>
                <c:pt idx="21">
                  <c:v>20.100090000000002</c:v>
                </c:pt>
                <c:pt idx="22">
                  <c:v>19.88374</c:v>
                </c:pt>
                <c:pt idx="23">
                  <c:v>20.058039999999998</c:v>
                </c:pt>
                <c:pt idx="24">
                  <c:v>20.043330000000001</c:v>
                </c:pt>
                <c:pt idx="25">
                  <c:v>20.29541</c:v>
                </c:pt>
                <c:pt idx="26">
                  <c:v>20.725909999999999</c:v>
                </c:pt>
                <c:pt idx="27">
                  <c:v>20.162179999999999</c:v>
                </c:pt>
                <c:pt idx="28">
                  <c:v>19.664639999999999</c:v>
                </c:pt>
                <c:pt idx="29">
                  <c:v>19.155809999999999</c:v>
                </c:pt>
                <c:pt idx="30">
                  <c:v>19.163019999999999</c:v>
                </c:pt>
                <c:pt idx="31">
                  <c:v>19.991140000000001</c:v>
                </c:pt>
                <c:pt idx="32">
                  <c:v>20.133320000000001</c:v>
                </c:pt>
                <c:pt idx="33">
                  <c:v>19.8689</c:v>
                </c:pt>
                <c:pt idx="34">
                  <c:v>20.11504</c:v>
                </c:pt>
                <c:pt idx="35">
                  <c:v>20.251909999999999</c:v>
                </c:pt>
                <c:pt idx="36">
                  <c:v>20.417310000000001</c:v>
                </c:pt>
                <c:pt idx="37">
                  <c:v>20.10313</c:v>
                </c:pt>
                <c:pt idx="38">
                  <c:v>19.628219999999999</c:v>
                </c:pt>
                <c:pt idx="39">
                  <c:v>19.933990000000001</c:v>
                </c:pt>
                <c:pt idx="40">
                  <c:v>20.029</c:v>
                </c:pt>
                <c:pt idx="41">
                  <c:v>20.214919999999999</c:v>
                </c:pt>
                <c:pt idx="42">
                  <c:v>20.035550000000001</c:v>
                </c:pt>
                <c:pt idx="43">
                  <c:v>20.249939999999999</c:v>
                </c:pt>
                <c:pt idx="44">
                  <c:v>20.409929999999999</c:v>
                </c:pt>
                <c:pt idx="45">
                  <c:v>20.23488</c:v>
                </c:pt>
                <c:pt idx="46">
                  <c:v>20.195260000000001</c:v>
                </c:pt>
                <c:pt idx="47">
                  <c:v>19.98387</c:v>
                </c:pt>
              </c:numCache>
            </c:numRef>
          </c:val>
          <c:smooth val="0"/>
          <c:extLst>
            <c:ext xmlns:c16="http://schemas.microsoft.com/office/drawing/2014/chart" uri="{C3380CC4-5D6E-409C-BE32-E72D297353CC}">
              <c16:uniqueId val="{0000000E-660B-40C4-B01B-AB4D09D4B6A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60B-40C4-B01B-AB4D09D4B6A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5.5162500000000003</c:v>
                </c:pt>
                <c:pt idx="1">
                  <c:v>5.6404399999999999</c:v>
                </c:pt>
                <c:pt idx="2">
                  <c:v>5.6132499999999999</c:v>
                </c:pt>
                <c:pt idx="3">
                  <c:v>5.6006600000000004</c:v>
                </c:pt>
                <c:pt idx="4">
                  <c:v>5.5224599999999997</c:v>
                </c:pt>
                <c:pt idx="5">
                  <c:v>5.3019400000000001</c:v>
                </c:pt>
                <c:pt idx="6">
                  <c:v>5.3121299999999998</c:v>
                </c:pt>
                <c:pt idx="7">
                  <c:v>5.3244499999999997</c:v>
                </c:pt>
                <c:pt idx="8">
                  <c:v>5.3707000000000003</c:v>
                </c:pt>
                <c:pt idx="9">
                  <c:v>5.54284</c:v>
                </c:pt>
                <c:pt idx="10">
                  <c:v>5.4611400000000003</c:v>
                </c:pt>
                <c:pt idx="11">
                  <c:v>5.36693</c:v>
                </c:pt>
                <c:pt idx="12">
                  <c:v>5.2613599999999998</c:v>
                </c:pt>
                <c:pt idx="13">
                  <c:v>5.1853400000000001</c:v>
                </c:pt>
                <c:pt idx="14">
                  <c:v>5.2817400000000001</c:v>
                </c:pt>
                <c:pt idx="15">
                  <c:v>5.2462499999999999</c:v>
                </c:pt>
                <c:pt idx="16">
                  <c:v>5.3113900000000003</c:v>
                </c:pt>
                <c:pt idx="17">
                  <c:v>5.1644800000000002</c:v>
                </c:pt>
                <c:pt idx="18">
                  <c:v>5.1305699999999996</c:v>
                </c:pt>
                <c:pt idx="19">
                  <c:v>5.3257099999999999</c:v>
                </c:pt>
                <c:pt idx="20">
                  <c:v>5.4237099999999998</c:v>
                </c:pt>
                <c:pt idx="21">
                  <c:v>5.0656800000000004</c:v>
                </c:pt>
                <c:pt idx="22">
                  <c:v>5.1703999999999999</c:v>
                </c:pt>
                <c:pt idx="23">
                  <c:v>5.1642000000000001</c:v>
                </c:pt>
                <c:pt idx="24">
                  <c:v>5.1495100000000003</c:v>
                </c:pt>
                <c:pt idx="25">
                  <c:v>4.9726800000000004</c:v>
                </c:pt>
                <c:pt idx="26">
                  <c:v>5.2829199999999998</c:v>
                </c:pt>
                <c:pt idx="27">
                  <c:v>5.4895899999999997</c:v>
                </c:pt>
                <c:pt idx="28">
                  <c:v>5.4432099999999997</c:v>
                </c:pt>
                <c:pt idx="29">
                  <c:v>5.6342999999999996</c:v>
                </c:pt>
                <c:pt idx="30">
                  <c:v>5.5168499999999998</c:v>
                </c:pt>
                <c:pt idx="31">
                  <c:v>5.4696999999999996</c:v>
                </c:pt>
                <c:pt idx="32">
                  <c:v>5.4229700000000003</c:v>
                </c:pt>
                <c:pt idx="33">
                  <c:v>5.4920799999999996</c:v>
                </c:pt>
                <c:pt idx="34">
                  <c:v>5.4145500000000002</c:v>
                </c:pt>
                <c:pt idx="35">
                  <c:v>5.4589999999999996</c:v>
                </c:pt>
                <c:pt idx="36">
                  <c:v>5.3380000000000001</c:v>
                </c:pt>
                <c:pt idx="37">
                  <c:v>5.2698900000000002</c:v>
                </c:pt>
                <c:pt idx="38">
                  <c:v>5.3219700000000003</c:v>
                </c:pt>
                <c:pt idx="39">
                  <c:v>5.3330299999999999</c:v>
                </c:pt>
                <c:pt idx="40">
                  <c:v>5.4021800000000004</c:v>
                </c:pt>
                <c:pt idx="41">
                  <c:v>5.2659200000000004</c:v>
                </c:pt>
                <c:pt idx="42">
                  <c:v>5.3594400000000002</c:v>
                </c:pt>
                <c:pt idx="43">
                  <c:v>5.2086699999999997</c:v>
                </c:pt>
                <c:pt idx="44">
                  <c:v>5.3266499999999999</c:v>
                </c:pt>
                <c:pt idx="45">
                  <c:v>5.53003</c:v>
                </c:pt>
                <c:pt idx="46">
                  <c:v>5.59849</c:v>
                </c:pt>
                <c:pt idx="47">
                  <c:v>5.5300900000000004</c:v>
                </c:pt>
              </c:numCache>
            </c:numRef>
          </c:val>
          <c:smooth val="0"/>
          <c:extLst>
            <c:ext xmlns:c16="http://schemas.microsoft.com/office/drawing/2014/chart" uri="{C3380CC4-5D6E-409C-BE32-E72D297353CC}">
              <c16:uniqueId val="{00000010-660B-40C4-B01B-AB4D09D4B6A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60B-40C4-B01B-AB4D09D4B6A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60B-40C4-B01B-AB4D09D4B6A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41.08</c:v>
                </c:pt>
                <c:pt idx="1">
                  <c:v>44.95</c:v>
                </c:pt>
                <c:pt idx="2">
                  <c:v>44.75</c:v>
                </c:pt>
                <c:pt idx="3">
                  <c:v>42.13</c:v>
                </c:pt>
                <c:pt idx="4">
                  <c:v>41.37</c:v>
                </c:pt>
                <c:pt idx="5">
                  <c:v>41.19</c:v>
                </c:pt>
                <c:pt idx="6">
                  <c:v>41.35</c:v>
                </c:pt>
                <c:pt idx="7">
                  <c:v>41.37</c:v>
                </c:pt>
                <c:pt idx="8">
                  <c:v>41.43</c:v>
                </c:pt>
                <c:pt idx="9">
                  <c:v>39.94</c:v>
                </c:pt>
                <c:pt idx="10">
                  <c:v>37.24</c:v>
                </c:pt>
                <c:pt idx="11">
                  <c:v>37.31</c:v>
                </c:pt>
                <c:pt idx="12">
                  <c:v>38.659999999999997</c:v>
                </c:pt>
                <c:pt idx="13">
                  <c:v>37.299999999999997</c:v>
                </c:pt>
                <c:pt idx="14">
                  <c:v>36.82</c:v>
                </c:pt>
                <c:pt idx="15">
                  <c:v>35.28</c:v>
                </c:pt>
                <c:pt idx="16">
                  <c:v>32.659999999999997</c:v>
                </c:pt>
                <c:pt idx="17">
                  <c:v>31.28</c:v>
                </c:pt>
                <c:pt idx="18">
                  <c:v>31.84</c:v>
                </c:pt>
                <c:pt idx="19">
                  <c:v>32.51</c:v>
                </c:pt>
                <c:pt idx="20">
                  <c:v>32.96</c:v>
                </c:pt>
                <c:pt idx="21">
                  <c:v>36.229999999999997</c:v>
                </c:pt>
                <c:pt idx="22">
                  <c:v>35.130000000000003</c:v>
                </c:pt>
                <c:pt idx="23">
                  <c:v>35.96</c:v>
                </c:pt>
                <c:pt idx="24">
                  <c:v>34.22</c:v>
                </c:pt>
                <c:pt idx="25">
                  <c:v>34.47</c:v>
                </c:pt>
                <c:pt idx="26">
                  <c:v>37.15</c:v>
                </c:pt>
                <c:pt idx="27">
                  <c:v>37.6</c:v>
                </c:pt>
                <c:pt idx="28">
                  <c:v>36.340000000000003</c:v>
                </c:pt>
                <c:pt idx="29">
                  <c:v>37.78</c:v>
                </c:pt>
                <c:pt idx="30">
                  <c:v>38.270000000000003</c:v>
                </c:pt>
                <c:pt idx="31">
                  <c:v>35.82</c:v>
                </c:pt>
                <c:pt idx="32">
                  <c:v>35.130000000000003</c:v>
                </c:pt>
                <c:pt idx="33">
                  <c:v>37.49</c:v>
                </c:pt>
                <c:pt idx="34">
                  <c:v>33.76</c:v>
                </c:pt>
                <c:pt idx="35">
                  <c:v>13.8</c:v>
                </c:pt>
                <c:pt idx="36">
                  <c:v>3.95</c:v>
                </c:pt>
                <c:pt idx="37">
                  <c:v>3.98</c:v>
                </c:pt>
                <c:pt idx="38">
                  <c:v>4.17</c:v>
                </c:pt>
                <c:pt idx="39">
                  <c:v>3.97</c:v>
                </c:pt>
                <c:pt idx="40">
                  <c:v>3.86</c:v>
                </c:pt>
                <c:pt idx="41">
                  <c:v>4.08</c:v>
                </c:pt>
                <c:pt idx="42">
                  <c:v>4.07</c:v>
                </c:pt>
                <c:pt idx="43">
                  <c:v>3.79</c:v>
                </c:pt>
                <c:pt idx="44">
                  <c:v>18.12</c:v>
                </c:pt>
                <c:pt idx="45">
                  <c:v>32.15</c:v>
                </c:pt>
                <c:pt idx="46">
                  <c:v>33.76</c:v>
                </c:pt>
                <c:pt idx="47">
                  <c:v>36.880000000000003</c:v>
                </c:pt>
              </c:numCache>
            </c:numRef>
          </c:val>
          <c:smooth val="0"/>
          <c:extLst>
            <c:ext xmlns:c16="http://schemas.microsoft.com/office/drawing/2014/chart" uri="{C3380CC4-5D6E-409C-BE32-E72D297353CC}">
              <c16:uniqueId val="{00000013-660B-40C4-B01B-AB4D09D4B6A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660B-40C4-B01B-AB4D09D4B6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131.8073</c:v>
                </c:pt>
                <c:pt idx="1">
                  <c:v>125.58441000000001</c:v>
                </c:pt>
                <c:pt idx="2">
                  <c:v>126.15432</c:v>
                </c:pt>
                <c:pt idx="3">
                  <c:v>123.86272</c:v>
                </c:pt>
                <c:pt idx="4">
                  <c:v>122.19748</c:v>
                </c:pt>
                <c:pt idx="5">
                  <c:v>121.47418999999999</c:v>
                </c:pt>
                <c:pt idx="6">
                  <c:v>117.9473</c:v>
                </c:pt>
                <c:pt idx="7">
                  <c:v>114.71132</c:v>
                </c:pt>
                <c:pt idx="8">
                  <c:v>113.5432</c:v>
                </c:pt>
                <c:pt idx="9">
                  <c:v>111.79389</c:v>
                </c:pt>
                <c:pt idx="10">
                  <c:v>104.80322</c:v>
                </c:pt>
                <c:pt idx="11">
                  <c:v>96.834919999999997</c:v>
                </c:pt>
                <c:pt idx="12">
                  <c:v>99.700869999999995</c:v>
                </c:pt>
                <c:pt idx="13">
                  <c:v>94.899529999999999</c:v>
                </c:pt>
                <c:pt idx="14">
                  <c:v>92.530569999999997</c:v>
                </c:pt>
                <c:pt idx="15">
                  <c:v>61.835360000000001</c:v>
                </c:pt>
                <c:pt idx="16">
                  <c:v>53.58229</c:v>
                </c:pt>
                <c:pt idx="17">
                  <c:v>43.423729999999999</c:v>
                </c:pt>
                <c:pt idx="18">
                  <c:v>40.785179999999997</c:v>
                </c:pt>
                <c:pt idx="19">
                  <c:v>28.862189999999998</c:v>
                </c:pt>
                <c:pt idx="20">
                  <c:v>24.712060000000001</c:v>
                </c:pt>
                <c:pt idx="21">
                  <c:v>23.969290000000001</c:v>
                </c:pt>
                <c:pt idx="22">
                  <c:v>10.92642</c:v>
                </c:pt>
                <c:pt idx="23">
                  <c:v>7.2136699999999996</c:v>
                </c:pt>
                <c:pt idx="24">
                  <c:v>11.97049</c:v>
                </c:pt>
                <c:pt idx="25">
                  <c:v>13.532349999999999</c:v>
                </c:pt>
                <c:pt idx="26">
                  <c:v>12.755549999999999</c:v>
                </c:pt>
                <c:pt idx="27">
                  <c:v>11.381270000000001</c:v>
                </c:pt>
                <c:pt idx="28">
                  <c:v>8.5949399999999994</c:v>
                </c:pt>
                <c:pt idx="29">
                  <c:v>7.9145200000000004</c:v>
                </c:pt>
                <c:pt idx="30">
                  <c:v>8.5498499999999993</c:v>
                </c:pt>
                <c:pt idx="31">
                  <c:v>8.46753</c:v>
                </c:pt>
                <c:pt idx="32">
                  <c:v>9.0425799999999992</c:v>
                </c:pt>
                <c:pt idx="33">
                  <c:v>9.1749399999999994</c:v>
                </c:pt>
                <c:pt idx="34">
                  <c:v>9.5281000000000002</c:v>
                </c:pt>
                <c:pt idx="35">
                  <c:v>10.364100000000001</c:v>
                </c:pt>
                <c:pt idx="36">
                  <c:v>10.790699999999999</c:v>
                </c:pt>
                <c:pt idx="37">
                  <c:v>10.24568</c:v>
                </c:pt>
                <c:pt idx="38">
                  <c:v>10.80095</c:v>
                </c:pt>
                <c:pt idx="39">
                  <c:v>12.592269999999999</c:v>
                </c:pt>
                <c:pt idx="40">
                  <c:v>12.00609</c:v>
                </c:pt>
                <c:pt idx="41">
                  <c:v>12.282019999999999</c:v>
                </c:pt>
                <c:pt idx="42">
                  <c:v>12.16004</c:v>
                </c:pt>
                <c:pt idx="43">
                  <c:v>12.073779999999999</c:v>
                </c:pt>
                <c:pt idx="44">
                  <c:v>12.53843</c:v>
                </c:pt>
                <c:pt idx="45">
                  <c:v>12.151020000000001</c:v>
                </c:pt>
                <c:pt idx="46">
                  <c:v>11.43304</c:v>
                </c:pt>
                <c:pt idx="47">
                  <c:v>11.96463</c:v>
                </c:pt>
              </c:numCache>
            </c:numRef>
          </c:val>
          <c:smooth val="0"/>
          <c:extLst>
            <c:ext xmlns:c16="http://schemas.microsoft.com/office/drawing/2014/chart" uri="{C3380CC4-5D6E-409C-BE32-E72D297353CC}">
              <c16:uniqueId val="{00000000-C5AC-41D2-AA1D-936A201C6FE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5AC-41D2-AA1D-936A201C6FE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4.9629000000000003</c:v>
                </c:pt>
                <c:pt idx="1">
                  <c:v>5.4082999999999997</c:v>
                </c:pt>
                <c:pt idx="2">
                  <c:v>5.4311999999999996</c:v>
                </c:pt>
                <c:pt idx="3">
                  <c:v>5.4451999999999998</c:v>
                </c:pt>
                <c:pt idx="4">
                  <c:v>5.4031000000000002</c:v>
                </c:pt>
                <c:pt idx="5">
                  <c:v>5.3320999999999996</c:v>
                </c:pt>
                <c:pt idx="6">
                  <c:v>5.2641999999999998</c:v>
                </c:pt>
                <c:pt idx="7">
                  <c:v>5.3594999999999997</c:v>
                </c:pt>
                <c:pt idx="8">
                  <c:v>5.4989999999999997</c:v>
                </c:pt>
                <c:pt idx="9">
                  <c:v>5.5278</c:v>
                </c:pt>
                <c:pt idx="10">
                  <c:v>5.5994999999999999</c:v>
                </c:pt>
                <c:pt idx="11">
                  <c:v>5.4782000000000002</c:v>
                </c:pt>
                <c:pt idx="12">
                  <c:v>5.3890000000000002</c:v>
                </c:pt>
                <c:pt idx="13">
                  <c:v>5.4725999999999999</c:v>
                </c:pt>
                <c:pt idx="14">
                  <c:v>5.6577000000000002</c:v>
                </c:pt>
                <c:pt idx="15">
                  <c:v>5.8052999999999999</c:v>
                </c:pt>
                <c:pt idx="16">
                  <c:v>5.64</c:v>
                </c:pt>
                <c:pt idx="17">
                  <c:v>5.7424999999999997</c:v>
                </c:pt>
                <c:pt idx="18">
                  <c:v>5.6555</c:v>
                </c:pt>
                <c:pt idx="19">
                  <c:v>5.8060999999999998</c:v>
                </c:pt>
                <c:pt idx="20">
                  <c:v>5.8030999999999997</c:v>
                </c:pt>
                <c:pt idx="21">
                  <c:v>5.7184999999999997</c:v>
                </c:pt>
                <c:pt idx="22">
                  <c:v>5.6044</c:v>
                </c:pt>
                <c:pt idx="23">
                  <c:v>5.5937000000000001</c:v>
                </c:pt>
                <c:pt idx="24">
                  <c:v>5.5941999999999998</c:v>
                </c:pt>
                <c:pt idx="25">
                  <c:v>5.6307999999999998</c:v>
                </c:pt>
                <c:pt idx="26">
                  <c:v>5.7603</c:v>
                </c:pt>
                <c:pt idx="27">
                  <c:v>5.7572000000000001</c:v>
                </c:pt>
                <c:pt idx="28">
                  <c:v>5.3924000000000003</c:v>
                </c:pt>
                <c:pt idx="29">
                  <c:v>5.3691000000000004</c:v>
                </c:pt>
                <c:pt idx="30">
                  <c:v>5.2398999999999996</c:v>
                </c:pt>
                <c:pt idx="31">
                  <c:v>5.1844000000000001</c:v>
                </c:pt>
                <c:pt idx="32">
                  <c:v>5.3635000000000002</c:v>
                </c:pt>
                <c:pt idx="33">
                  <c:v>5.4904999999999999</c:v>
                </c:pt>
                <c:pt idx="34">
                  <c:v>5.4314</c:v>
                </c:pt>
                <c:pt idx="35">
                  <c:v>5.5743999999999998</c:v>
                </c:pt>
                <c:pt idx="36">
                  <c:v>5.5175999999999998</c:v>
                </c:pt>
                <c:pt idx="37">
                  <c:v>5.4862000000000002</c:v>
                </c:pt>
                <c:pt idx="38">
                  <c:v>5.6313000000000004</c:v>
                </c:pt>
                <c:pt idx="39">
                  <c:v>5.6936</c:v>
                </c:pt>
                <c:pt idx="40">
                  <c:v>5.6041999999999996</c:v>
                </c:pt>
                <c:pt idx="41">
                  <c:v>5.6501000000000001</c:v>
                </c:pt>
                <c:pt idx="42">
                  <c:v>5.7077999999999998</c:v>
                </c:pt>
                <c:pt idx="43">
                  <c:v>5.6680000000000001</c:v>
                </c:pt>
                <c:pt idx="44">
                  <c:v>5.5940000000000003</c:v>
                </c:pt>
                <c:pt idx="45">
                  <c:v>5.5951000000000004</c:v>
                </c:pt>
                <c:pt idx="46">
                  <c:v>5.7458</c:v>
                </c:pt>
                <c:pt idx="47">
                  <c:v>5.6573000000000002</c:v>
                </c:pt>
              </c:numCache>
            </c:numRef>
          </c:val>
          <c:smooth val="0"/>
          <c:extLst>
            <c:ext xmlns:c16="http://schemas.microsoft.com/office/drawing/2014/chart" uri="{C3380CC4-5D6E-409C-BE32-E72D297353CC}">
              <c16:uniqueId val="{00000002-C5AC-41D2-AA1D-936A201C6FE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127.31044</c:v>
                </c:pt>
                <c:pt idx="1">
                  <c:v>126.43673</c:v>
                </c:pt>
                <c:pt idx="2">
                  <c:v>125.90949000000001</c:v>
                </c:pt>
                <c:pt idx="3">
                  <c:v>123.84775</c:v>
                </c:pt>
                <c:pt idx="4">
                  <c:v>124.00458999999999</c:v>
                </c:pt>
                <c:pt idx="5">
                  <c:v>122.13200999999999</c:v>
                </c:pt>
                <c:pt idx="6">
                  <c:v>123.29940000000001</c:v>
                </c:pt>
                <c:pt idx="7">
                  <c:v>122.92413000000001</c:v>
                </c:pt>
                <c:pt idx="8">
                  <c:v>123.49639999999999</c:v>
                </c:pt>
                <c:pt idx="9">
                  <c:v>126.33678</c:v>
                </c:pt>
                <c:pt idx="10">
                  <c:v>126.32297</c:v>
                </c:pt>
                <c:pt idx="11">
                  <c:v>122.80043000000001</c:v>
                </c:pt>
                <c:pt idx="12">
                  <c:v>122.75723000000001</c:v>
                </c:pt>
                <c:pt idx="13">
                  <c:v>114.34204</c:v>
                </c:pt>
                <c:pt idx="14">
                  <c:v>121.23012</c:v>
                </c:pt>
                <c:pt idx="15">
                  <c:v>124.31684</c:v>
                </c:pt>
                <c:pt idx="16">
                  <c:v>121.56901000000001</c:v>
                </c:pt>
                <c:pt idx="17">
                  <c:v>120.40519</c:v>
                </c:pt>
                <c:pt idx="18">
                  <c:v>121.30065999999999</c:v>
                </c:pt>
                <c:pt idx="19">
                  <c:v>121.28809</c:v>
                </c:pt>
                <c:pt idx="20">
                  <c:v>122.47181999999999</c:v>
                </c:pt>
                <c:pt idx="21">
                  <c:v>123.17359999999999</c:v>
                </c:pt>
                <c:pt idx="22">
                  <c:v>123.38781</c:v>
                </c:pt>
                <c:pt idx="23">
                  <c:v>123.57326999999999</c:v>
                </c:pt>
                <c:pt idx="24">
                  <c:v>121.90367000000001</c:v>
                </c:pt>
                <c:pt idx="25">
                  <c:v>120.86306999999999</c:v>
                </c:pt>
                <c:pt idx="26">
                  <c:v>122.45622</c:v>
                </c:pt>
                <c:pt idx="27">
                  <c:v>121.52451000000001</c:v>
                </c:pt>
                <c:pt idx="28">
                  <c:v>122.74206</c:v>
                </c:pt>
                <c:pt idx="29">
                  <c:v>122.05565</c:v>
                </c:pt>
                <c:pt idx="30">
                  <c:v>122.72107</c:v>
                </c:pt>
                <c:pt idx="31">
                  <c:v>121.23899</c:v>
                </c:pt>
                <c:pt idx="32">
                  <c:v>118.02851</c:v>
                </c:pt>
                <c:pt idx="33">
                  <c:v>121.84802000000001</c:v>
                </c:pt>
                <c:pt idx="34">
                  <c:v>118.95874000000001</c:v>
                </c:pt>
                <c:pt idx="35">
                  <c:v>120.16697000000001</c:v>
                </c:pt>
                <c:pt idx="36">
                  <c:v>120.64042999999999</c:v>
                </c:pt>
                <c:pt idx="37">
                  <c:v>117.08215</c:v>
                </c:pt>
                <c:pt idx="38">
                  <c:v>123.17252999999999</c:v>
                </c:pt>
                <c:pt idx="39">
                  <c:v>122.8237</c:v>
                </c:pt>
                <c:pt idx="40">
                  <c:v>123.15268</c:v>
                </c:pt>
                <c:pt idx="41">
                  <c:v>123.52983999999999</c:v>
                </c:pt>
                <c:pt idx="42">
                  <c:v>125.05275</c:v>
                </c:pt>
                <c:pt idx="43">
                  <c:v>125.72736999999999</c:v>
                </c:pt>
                <c:pt idx="44">
                  <c:v>126.70617</c:v>
                </c:pt>
                <c:pt idx="45">
                  <c:v>124.77529</c:v>
                </c:pt>
                <c:pt idx="46">
                  <c:v>124.06386000000001</c:v>
                </c:pt>
                <c:pt idx="47">
                  <c:v>123.84704000000001</c:v>
                </c:pt>
              </c:numCache>
            </c:numRef>
          </c:val>
          <c:smooth val="0"/>
          <c:extLst>
            <c:ext xmlns:c16="http://schemas.microsoft.com/office/drawing/2014/chart" uri="{C3380CC4-5D6E-409C-BE32-E72D297353CC}">
              <c16:uniqueId val="{00000003-C5AC-41D2-AA1D-936A201C6FE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15.473850000000001</c:v>
                </c:pt>
                <c:pt idx="1">
                  <c:v>15.60792</c:v>
                </c:pt>
                <c:pt idx="2">
                  <c:v>16.532509999999998</c:v>
                </c:pt>
                <c:pt idx="3">
                  <c:v>16.214510000000001</c:v>
                </c:pt>
                <c:pt idx="4">
                  <c:v>15.94548</c:v>
                </c:pt>
                <c:pt idx="5">
                  <c:v>15.41075</c:v>
                </c:pt>
                <c:pt idx="6">
                  <c:v>15.29121</c:v>
                </c:pt>
                <c:pt idx="7">
                  <c:v>15.791740000000001</c:v>
                </c:pt>
                <c:pt idx="8">
                  <c:v>15.711410000000001</c:v>
                </c:pt>
                <c:pt idx="9">
                  <c:v>15.10267</c:v>
                </c:pt>
                <c:pt idx="10">
                  <c:v>15.306940000000001</c:v>
                </c:pt>
                <c:pt idx="11">
                  <c:v>14.593019999999999</c:v>
                </c:pt>
                <c:pt idx="12">
                  <c:v>14.28145</c:v>
                </c:pt>
                <c:pt idx="13">
                  <c:v>13.400840000000001</c:v>
                </c:pt>
                <c:pt idx="14">
                  <c:v>13.2537</c:v>
                </c:pt>
                <c:pt idx="15">
                  <c:v>14.229139999999999</c:v>
                </c:pt>
                <c:pt idx="16">
                  <c:v>14.77365</c:v>
                </c:pt>
                <c:pt idx="17">
                  <c:v>15.91128</c:v>
                </c:pt>
                <c:pt idx="18">
                  <c:v>15.49033</c:v>
                </c:pt>
                <c:pt idx="19">
                  <c:v>15.26675</c:v>
                </c:pt>
                <c:pt idx="20">
                  <c:v>15.4602</c:v>
                </c:pt>
                <c:pt idx="21">
                  <c:v>15.077719999999999</c:v>
                </c:pt>
                <c:pt idx="22">
                  <c:v>14.05057</c:v>
                </c:pt>
                <c:pt idx="23">
                  <c:v>13.725390000000001</c:v>
                </c:pt>
                <c:pt idx="24">
                  <c:v>13.685969999999999</c:v>
                </c:pt>
                <c:pt idx="25">
                  <c:v>14.778650000000001</c:v>
                </c:pt>
                <c:pt idx="26">
                  <c:v>14.40019</c:v>
                </c:pt>
                <c:pt idx="27">
                  <c:v>15.57183</c:v>
                </c:pt>
                <c:pt idx="28">
                  <c:v>16.693729999999999</c:v>
                </c:pt>
                <c:pt idx="29">
                  <c:v>16.046040000000001</c:v>
                </c:pt>
                <c:pt idx="30">
                  <c:v>15.70218</c:v>
                </c:pt>
                <c:pt idx="31">
                  <c:v>16.030709999999999</c:v>
                </c:pt>
                <c:pt idx="32">
                  <c:v>16.40455</c:v>
                </c:pt>
                <c:pt idx="33">
                  <c:v>13.224460000000001</c:v>
                </c:pt>
                <c:pt idx="34">
                  <c:v>14.338329999999999</c:v>
                </c:pt>
                <c:pt idx="35">
                  <c:v>13.925000000000001</c:v>
                </c:pt>
                <c:pt idx="36">
                  <c:v>13.401490000000001</c:v>
                </c:pt>
                <c:pt idx="37">
                  <c:v>11.49779</c:v>
                </c:pt>
                <c:pt idx="38">
                  <c:v>11.37975</c:v>
                </c:pt>
                <c:pt idx="39">
                  <c:v>11.89812</c:v>
                </c:pt>
                <c:pt idx="40">
                  <c:v>13.97336</c:v>
                </c:pt>
                <c:pt idx="41">
                  <c:v>15.960190000000001</c:v>
                </c:pt>
                <c:pt idx="42">
                  <c:v>15.165789999999999</c:v>
                </c:pt>
                <c:pt idx="43">
                  <c:v>15.63374</c:v>
                </c:pt>
                <c:pt idx="44">
                  <c:v>15.915380000000001</c:v>
                </c:pt>
                <c:pt idx="45">
                  <c:v>16.024419999999999</c:v>
                </c:pt>
                <c:pt idx="46">
                  <c:v>14.56101</c:v>
                </c:pt>
                <c:pt idx="47">
                  <c:v>15.502140000000001</c:v>
                </c:pt>
              </c:numCache>
            </c:numRef>
          </c:val>
          <c:smooth val="0"/>
          <c:extLst>
            <c:ext xmlns:c16="http://schemas.microsoft.com/office/drawing/2014/chart" uri="{C3380CC4-5D6E-409C-BE32-E72D297353CC}">
              <c16:uniqueId val="{00000004-C5AC-41D2-AA1D-936A201C6FE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5AC-41D2-AA1D-936A201C6FE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35.857500000000002</c:v>
                </c:pt>
                <c:pt idx="1">
                  <c:v>35.817</c:v>
                </c:pt>
                <c:pt idx="2">
                  <c:v>36.069699999999997</c:v>
                </c:pt>
                <c:pt idx="3">
                  <c:v>35.3035</c:v>
                </c:pt>
                <c:pt idx="4">
                  <c:v>33.523299999999999</c:v>
                </c:pt>
                <c:pt idx="5">
                  <c:v>33.959299999999999</c:v>
                </c:pt>
                <c:pt idx="6">
                  <c:v>34.5246</c:v>
                </c:pt>
                <c:pt idx="7">
                  <c:v>34.316000000000003</c:v>
                </c:pt>
                <c:pt idx="8">
                  <c:v>33.855400000000003</c:v>
                </c:pt>
                <c:pt idx="9">
                  <c:v>34.110799999999998</c:v>
                </c:pt>
                <c:pt idx="10">
                  <c:v>33.503700000000002</c:v>
                </c:pt>
                <c:pt idx="11">
                  <c:v>32.810499999999998</c:v>
                </c:pt>
                <c:pt idx="12">
                  <c:v>29.837700000000002</c:v>
                </c:pt>
                <c:pt idx="13">
                  <c:v>28.909099999999999</c:v>
                </c:pt>
                <c:pt idx="14">
                  <c:v>30.450399999999998</c:v>
                </c:pt>
                <c:pt idx="15">
                  <c:v>30.97</c:v>
                </c:pt>
                <c:pt idx="16">
                  <c:v>32.725499999999997</c:v>
                </c:pt>
                <c:pt idx="17">
                  <c:v>33.374299999999998</c:v>
                </c:pt>
                <c:pt idx="18">
                  <c:v>34.1173</c:v>
                </c:pt>
                <c:pt idx="19">
                  <c:v>34.104799999999997</c:v>
                </c:pt>
                <c:pt idx="20">
                  <c:v>32.729500000000002</c:v>
                </c:pt>
                <c:pt idx="21">
                  <c:v>32.912599999999998</c:v>
                </c:pt>
                <c:pt idx="22">
                  <c:v>32.976500000000001</c:v>
                </c:pt>
                <c:pt idx="23">
                  <c:v>32.4786</c:v>
                </c:pt>
                <c:pt idx="24">
                  <c:v>31.75</c:v>
                </c:pt>
                <c:pt idx="25">
                  <c:v>31.2788</c:v>
                </c:pt>
                <c:pt idx="26">
                  <c:v>33.000999999999998</c:v>
                </c:pt>
                <c:pt idx="27">
                  <c:v>34.540399999999998</c:v>
                </c:pt>
                <c:pt idx="28">
                  <c:v>34.465499999999999</c:v>
                </c:pt>
                <c:pt idx="29">
                  <c:v>33.962800000000001</c:v>
                </c:pt>
                <c:pt idx="30">
                  <c:v>33.884300000000003</c:v>
                </c:pt>
                <c:pt idx="31">
                  <c:v>33.748399999999997</c:v>
                </c:pt>
                <c:pt idx="32">
                  <c:v>34.8857</c:v>
                </c:pt>
                <c:pt idx="33">
                  <c:v>34.282899999999998</c:v>
                </c:pt>
                <c:pt idx="34">
                  <c:v>33.762300000000003</c:v>
                </c:pt>
                <c:pt idx="35">
                  <c:v>33.3568</c:v>
                </c:pt>
                <c:pt idx="36">
                  <c:v>29.908999999999999</c:v>
                </c:pt>
                <c:pt idx="37">
                  <c:v>29.4709</c:v>
                </c:pt>
                <c:pt idx="38">
                  <c:v>31.728000000000002</c:v>
                </c:pt>
                <c:pt idx="39">
                  <c:v>31.9816</c:v>
                </c:pt>
                <c:pt idx="40">
                  <c:v>33.595199999999998</c:v>
                </c:pt>
                <c:pt idx="41">
                  <c:v>32.706600000000002</c:v>
                </c:pt>
                <c:pt idx="42">
                  <c:v>33.107900000000001</c:v>
                </c:pt>
                <c:pt idx="43">
                  <c:v>33.924199999999999</c:v>
                </c:pt>
                <c:pt idx="44">
                  <c:v>34.591000000000001</c:v>
                </c:pt>
                <c:pt idx="45">
                  <c:v>33.676000000000002</c:v>
                </c:pt>
                <c:pt idx="46">
                  <c:v>34.918300000000002</c:v>
                </c:pt>
                <c:pt idx="47">
                  <c:v>35.6038</c:v>
                </c:pt>
              </c:numCache>
            </c:numRef>
          </c:val>
          <c:smooth val="0"/>
          <c:extLst>
            <c:ext xmlns:c16="http://schemas.microsoft.com/office/drawing/2014/chart" uri="{C3380CC4-5D6E-409C-BE32-E72D297353CC}">
              <c16:uniqueId val="{00000006-C5AC-41D2-AA1D-936A201C6FE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4.0273599999999998</c:v>
                </c:pt>
                <c:pt idx="21">
                  <c:v>3.8865599999999998</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5AC-41D2-AA1D-936A201C6FE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5AC-41D2-AA1D-936A201C6FE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5AC-41D2-AA1D-936A201C6FE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88.147900000000007</c:v>
                </c:pt>
                <c:pt idx="1">
                  <c:v>89.363500000000002</c:v>
                </c:pt>
                <c:pt idx="2">
                  <c:v>89.414699999999996</c:v>
                </c:pt>
                <c:pt idx="3">
                  <c:v>88.507000000000005</c:v>
                </c:pt>
                <c:pt idx="4">
                  <c:v>89.705100000000002</c:v>
                </c:pt>
                <c:pt idx="5">
                  <c:v>89.289000000000001</c:v>
                </c:pt>
                <c:pt idx="6">
                  <c:v>88.802300000000002</c:v>
                </c:pt>
                <c:pt idx="7">
                  <c:v>90.292599999999993</c:v>
                </c:pt>
                <c:pt idx="8">
                  <c:v>90.484700000000004</c:v>
                </c:pt>
                <c:pt idx="9">
                  <c:v>89.299400000000006</c:v>
                </c:pt>
                <c:pt idx="10">
                  <c:v>90.230900000000005</c:v>
                </c:pt>
                <c:pt idx="11">
                  <c:v>88.471999999999994</c:v>
                </c:pt>
                <c:pt idx="12">
                  <c:v>89.471800000000002</c:v>
                </c:pt>
                <c:pt idx="13">
                  <c:v>89.846500000000006</c:v>
                </c:pt>
                <c:pt idx="14">
                  <c:v>87.162599999999998</c:v>
                </c:pt>
                <c:pt idx="15">
                  <c:v>87.24</c:v>
                </c:pt>
                <c:pt idx="16">
                  <c:v>88.313900000000004</c:v>
                </c:pt>
                <c:pt idx="17">
                  <c:v>86.380200000000002</c:v>
                </c:pt>
                <c:pt idx="18">
                  <c:v>88.575900000000004</c:v>
                </c:pt>
                <c:pt idx="19">
                  <c:v>88.179500000000004</c:v>
                </c:pt>
                <c:pt idx="20">
                  <c:v>88.014499999999998</c:v>
                </c:pt>
                <c:pt idx="21">
                  <c:v>87.549899999999994</c:v>
                </c:pt>
                <c:pt idx="22">
                  <c:v>88.593199999999996</c:v>
                </c:pt>
                <c:pt idx="23">
                  <c:v>88.486800000000002</c:v>
                </c:pt>
                <c:pt idx="24">
                  <c:v>90.046499999999995</c:v>
                </c:pt>
                <c:pt idx="25">
                  <c:v>90.230800000000002</c:v>
                </c:pt>
                <c:pt idx="26">
                  <c:v>89.826099999999997</c:v>
                </c:pt>
                <c:pt idx="27">
                  <c:v>90.440899999999999</c:v>
                </c:pt>
                <c:pt idx="28">
                  <c:v>89.703400000000002</c:v>
                </c:pt>
                <c:pt idx="29">
                  <c:v>89.621300000000005</c:v>
                </c:pt>
                <c:pt idx="30">
                  <c:v>88.827600000000004</c:v>
                </c:pt>
                <c:pt idx="31">
                  <c:v>89.170299999999997</c:v>
                </c:pt>
                <c:pt idx="32">
                  <c:v>88.048199999999994</c:v>
                </c:pt>
                <c:pt idx="33">
                  <c:v>88.417299999999997</c:v>
                </c:pt>
                <c:pt idx="34">
                  <c:v>88.512</c:v>
                </c:pt>
                <c:pt idx="35">
                  <c:v>88.648799999999994</c:v>
                </c:pt>
                <c:pt idx="36">
                  <c:v>88.617999999999995</c:v>
                </c:pt>
                <c:pt idx="37">
                  <c:v>88.918999999999997</c:v>
                </c:pt>
                <c:pt idx="38">
                  <c:v>88.758200000000002</c:v>
                </c:pt>
                <c:pt idx="39">
                  <c:v>88.676100000000005</c:v>
                </c:pt>
                <c:pt idx="40">
                  <c:v>89.312600000000003</c:v>
                </c:pt>
                <c:pt idx="41">
                  <c:v>88.826700000000002</c:v>
                </c:pt>
                <c:pt idx="42">
                  <c:v>88.311099999999996</c:v>
                </c:pt>
                <c:pt idx="43">
                  <c:v>87.947800000000001</c:v>
                </c:pt>
                <c:pt idx="44">
                  <c:v>88.250200000000007</c:v>
                </c:pt>
                <c:pt idx="45">
                  <c:v>88.285300000000007</c:v>
                </c:pt>
                <c:pt idx="46">
                  <c:v>88.705699999999993</c:v>
                </c:pt>
                <c:pt idx="47">
                  <c:v>89.075500000000005</c:v>
                </c:pt>
              </c:numCache>
            </c:numRef>
          </c:val>
          <c:smooth val="0"/>
          <c:extLst>
            <c:ext xmlns:c16="http://schemas.microsoft.com/office/drawing/2014/chart" uri="{C3380CC4-5D6E-409C-BE32-E72D297353CC}">
              <c16:uniqueId val="{0000000A-C5AC-41D2-AA1D-936A201C6FE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24.716370000000001</c:v>
                </c:pt>
                <c:pt idx="1">
                  <c:v>24.748860000000001</c:v>
                </c:pt>
                <c:pt idx="2">
                  <c:v>24.796389999999999</c:v>
                </c:pt>
                <c:pt idx="3">
                  <c:v>24.830449999999999</c:v>
                </c:pt>
                <c:pt idx="4">
                  <c:v>24.843450000000001</c:v>
                </c:pt>
                <c:pt idx="5">
                  <c:v>24.856570000000001</c:v>
                </c:pt>
                <c:pt idx="6">
                  <c:v>24.886289999999999</c:v>
                </c:pt>
                <c:pt idx="7">
                  <c:v>24.895759999999999</c:v>
                </c:pt>
                <c:pt idx="8">
                  <c:v>24.899380000000001</c:v>
                </c:pt>
                <c:pt idx="9">
                  <c:v>24.88251</c:v>
                </c:pt>
                <c:pt idx="10">
                  <c:v>24.856259999999999</c:v>
                </c:pt>
                <c:pt idx="11">
                  <c:v>24.831630000000001</c:v>
                </c:pt>
                <c:pt idx="12">
                  <c:v>24.866790000000002</c:v>
                </c:pt>
                <c:pt idx="13">
                  <c:v>24.91301</c:v>
                </c:pt>
                <c:pt idx="14">
                  <c:v>24.969049999999999</c:v>
                </c:pt>
                <c:pt idx="15">
                  <c:v>24.980370000000001</c:v>
                </c:pt>
                <c:pt idx="16">
                  <c:v>24.956900000000001</c:v>
                </c:pt>
                <c:pt idx="17">
                  <c:v>25.02703</c:v>
                </c:pt>
                <c:pt idx="18">
                  <c:v>25.000730000000001</c:v>
                </c:pt>
                <c:pt idx="19">
                  <c:v>24.963699999999999</c:v>
                </c:pt>
                <c:pt idx="20">
                  <c:v>24.9131</c:v>
                </c:pt>
                <c:pt idx="21">
                  <c:v>24.909089999999999</c:v>
                </c:pt>
                <c:pt idx="22">
                  <c:v>24.992039999999999</c:v>
                </c:pt>
                <c:pt idx="23">
                  <c:v>24.840109999999999</c:v>
                </c:pt>
                <c:pt idx="24">
                  <c:v>24.831330000000001</c:v>
                </c:pt>
                <c:pt idx="25">
                  <c:v>24.8445</c:v>
                </c:pt>
                <c:pt idx="26">
                  <c:v>24.918769999999999</c:v>
                </c:pt>
                <c:pt idx="27">
                  <c:v>24.869389999999999</c:v>
                </c:pt>
                <c:pt idx="28">
                  <c:v>24.737629999999999</c:v>
                </c:pt>
                <c:pt idx="29">
                  <c:v>24.783480000000001</c:v>
                </c:pt>
                <c:pt idx="30">
                  <c:v>24.925740000000001</c:v>
                </c:pt>
                <c:pt idx="31">
                  <c:v>24.797509999999999</c:v>
                </c:pt>
                <c:pt idx="32">
                  <c:v>24.646799999999999</c:v>
                </c:pt>
                <c:pt idx="33">
                  <c:v>24.715229999999998</c:v>
                </c:pt>
                <c:pt idx="34">
                  <c:v>24.732659999999999</c:v>
                </c:pt>
                <c:pt idx="35">
                  <c:v>6.1269900000000002</c:v>
                </c:pt>
                <c:pt idx="36">
                  <c:v>2.9464399999999999</c:v>
                </c:pt>
                <c:pt idx="37">
                  <c:v>2.95174</c:v>
                </c:pt>
                <c:pt idx="38">
                  <c:v>2.9663300000000001</c:v>
                </c:pt>
                <c:pt idx="39">
                  <c:v>2.9496099999999998</c:v>
                </c:pt>
                <c:pt idx="40">
                  <c:v>2.9704999999999999</c:v>
                </c:pt>
                <c:pt idx="41">
                  <c:v>3.2596799999999999</c:v>
                </c:pt>
                <c:pt idx="42">
                  <c:v>6.1329799999999999</c:v>
                </c:pt>
                <c:pt idx="43">
                  <c:v>7.9001999999999999</c:v>
                </c:pt>
                <c:pt idx="44">
                  <c:v>24.61045</c:v>
                </c:pt>
                <c:pt idx="45">
                  <c:v>24.818739999999998</c:v>
                </c:pt>
                <c:pt idx="46">
                  <c:v>24.706340000000001</c:v>
                </c:pt>
                <c:pt idx="47">
                  <c:v>24.728010000000001</c:v>
                </c:pt>
              </c:numCache>
            </c:numRef>
          </c:val>
          <c:smooth val="0"/>
          <c:extLst>
            <c:ext xmlns:c16="http://schemas.microsoft.com/office/drawing/2014/chart" uri="{C3380CC4-5D6E-409C-BE32-E72D297353CC}">
              <c16:uniqueId val="{0000000B-C5AC-41D2-AA1D-936A201C6FE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5AC-41D2-AA1D-936A201C6FE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0.61</c:v>
                </c:pt>
                <c:pt idx="2">
                  <c:v>0.6</c:v>
                </c:pt>
                <c:pt idx="3">
                  <c:v>0.6</c:v>
                </c:pt>
                <c:pt idx="4">
                  <c:v>0.61</c:v>
                </c:pt>
                <c:pt idx="5">
                  <c:v>0.61</c:v>
                </c:pt>
                <c:pt idx="6">
                  <c:v>0.61</c:v>
                </c:pt>
                <c:pt idx="7">
                  <c:v>0.6</c:v>
                </c:pt>
                <c:pt idx="8">
                  <c:v>0.59</c:v>
                </c:pt>
                <c:pt idx="9">
                  <c:v>0.6</c:v>
                </c:pt>
                <c:pt idx="10">
                  <c:v>0.55000000000000004</c:v>
                </c:pt>
                <c:pt idx="11">
                  <c:v>0.61</c:v>
                </c:pt>
                <c:pt idx="12">
                  <c:v>0.61</c:v>
                </c:pt>
                <c:pt idx="13">
                  <c:v>0.62</c:v>
                </c:pt>
                <c:pt idx="14">
                  <c:v>0.59</c:v>
                </c:pt>
                <c:pt idx="15">
                  <c:v>0.62</c:v>
                </c:pt>
                <c:pt idx="16">
                  <c:v>0.59</c:v>
                </c:pt>
                <c:pt idx="17">
                  <c:v>0.56000000000000005</c:v>
                </c:pt>
                <c:pt idx="18">
                  <c:v>0.57999999999999996</c:v>
                </c:pt>
                <c:pt idx="19">
                  <c:v>0.56999999999999995</c:v>
                </c:pt>
                <c:pt idx="20">
                  <c:v>0.59</c:v>
                </c:pt>
                <c:pt idx="21">
                  <c:v>0.56000000000000005</c:v>
                </c:pt>
                <c:pt idx="22">
                  <c:v>0.51</c:v>
                </c:pt>
                <c:pt idx="23">
                  <c:v>0.6</c:v>
                </c:pt>
                <c:pt idx="24">
                  <c:v>0.56999999999999995</c:v>
                </c:pt>
                <c:pt idx="25">
                  <c:v>0.59</c:v>
                </c:pt>
                <c:pt idx="26">
                  <c:v>0.6</c:v>
                </c:pt>
                <c:pt idx="27">
                  <c:v>0.56999999999999995</c:v>
                </c:pt>
                <c:pt idx="28">
                  <c:v>0.59</c:v>
                </c:pt>
                <c:pt idx="29">
                  <c:v>0.56999999999999995</c:v>
                </c:pt>
                <c:pt idx="30">
                  <c:v>0.59</c:v>
                </c:pt>
                <c:pt idx="31">
                  <c:v>0.6</c:v>
                </c:pt>
                <c:pt idx="32">
                  <c:v>0.54</c:v>
                </c:pt>
                <c:pt idx="33">
                  <c:v>0.56000000000000005</c:v>
                </c:pt>
                <c:pt idx="34">
                  <c:v>0.5</c:v>
                </c:pt>
                <c:pt idx="35">
                  <c:v>0.62</c:v>
                </c:pt>
                <c:pt idx="36">
                  <c:v>0.63</c:v>
                </c:pt>
                <c:pt idx="37">
                  <c:v>0.61</c:v>
                </c:pt>
                <c:pt idx="38">
                  <c:v>0.64</c:v>
                </c:pt>
                <c:pt idx="39">
                  <c:v>0.65</c:v>
                </c:pt>
                <c:pt idx="40">
                  <c:v>0.67</c:v>
                </c:pt>
                <c:pt idx="41">
                  <c:v>0.65</c:v>
                </c:pt>
                <c:pt idx="42">
                  <c:v>0.64</c:v>
                </c:pt>
                <c:pt idx="43">
                  <c:v>0.63</c:v>
                </c:pt>
                <c:pt idx="44">
                  <c:v>0.63</c:v>
                </c:pt>
                <c:pt idx="45">
                  <c:v>0.63</c:v>
                </c:pt>
                <c:pt idx="46">
                  <c:v>0.6</c:v>
                </c:pt>
                <c:pt idx="47">
                  <c:v>0.56000000000000005</c:v>
                </c:pt>
              </c:numCache>
            </c:numRef>
          </c:val>
          <c:smooth val="0"/>
          <c:extLst>
            <c:ext xmlns:c16="http://schemas.microsoft.com/office/drawing/2014/chart" uri="{C3380CC4-5D6E-409C-BE32-E72D297353CC}">
              <c16:uniqueId val="{0000000D-C5AC-41D2-AA1D-936A201C6FE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24.490100000000002</c:v>
                </c:pt>
                <c:pt idx="1">
                  <c:v>23.95195</c:v>
                </c:pt>
                <c:pt idx="2">
                  <c:v>24.301929999999999</c:v>
                </c:pt>
                <c:pt idx="3">
                  <c:v>27.144480000000001</c:v>
                </c:pt>
                <c:pt idx="4">
                  <c:v>26.48555</c:v>
                </c:pt>
                <c:pt idx="5">
                  <c:v>26.059200000000001</c:v>
                </c:pt>
                <c:pt idx="6">
                  <c:v>26.24091</c:v>
                </c:pt>
                <c:pt idx="7">
                  <c:v>25.299330000000001</c:v>
                </c:pt>
                <c:pt idx="8">
                  <c:v>24.570620000000002</c:v>
                </c:pt>
                <c:pt idx="9">
                  <c:v>24.47626</c:v>
                </c:pt>
                <c:pt idx="10">
                  <c:v>23.377929999999999</c:v>
                </c:pt>
                <c:pt idx="11">
                  <c:v>23.672229999999999</c:v>
                </c:pt>
                <c:pt idx="12">
                  <c:v>22.525010000000002</c:v>
                </c:pt>
                <c:pt idx="13">
                  <c:v>22.110209999999999</c:v>
                </c:pt>
                <c:pt idx="14">
                  <c:v>22.444109999999998</c:v>
                </c:pt>
                <c:pt idx="15">
                  <c:v>22.330850000000002</c:v>
                </c:pt>
                <c:pt idx="16">
                  <c:v>23.267040000000001</c:v>
                </c:pt>
                <c:pt idx="17">
                  <c:v>23.716889999999999</c:v>
                </c:pt>
                <c:pt idx="18">
                  <c:v>23.48967</c:v>
                </c:pt>
                <c:pt idx="19">
                  <c:v>24.57686</c:v>
                </c:pt>
                <c:pt idx="20">
                  <c:v>25.181899999999999</c:v>
                </c:pt>
                <c:pt idx="21">
                  <c:v>24.464729999999999</c:v>
                </c:pt>
                <c:pt idx="22">
                  <c:v>24.49681</c:v>
                </c:pt>
                <c:pt idx="23">
                  <c:v>24.390599999999999</c:v>
                </c:pt>
                <c:pt idx="24">
                  <c:v>23.212119999999999</c:v>
                </c:pt>
                <c:pt idx="25">
                  <c:v>22.92915</c:v>
                </c:pt>
                <c:pt idx="26">
                  <c:v>24.023350000000001</c:v>
                </c:pt>
                <c:pt idx="27">
                  <c:v>24.37509</c:v>
                </c:pt>
                <c:pt idx="28">
                  <c:v>25.070730000000001</c:v>
                </c:pt>
                <c:pt idx="29">
                  <c:v>25.516940000000002</c:v>
                </c:pt>
                <c:pt idx="30">
                  <c:v>25.171589999999998</c:v>
                </c:pt>
                <c:pt idx="31">
                  <c:v>26.517199999999999</c:v>
                </c:pt>
                <c:pt idx="32">
                  <c:v>26.421610000000001</c:v>
                </c:pt>
                <c:pt idx="33">
                  <c:v>26.488810000000001</c:v>
                </c:pt>
                <c:pt idx="34">
                  <c:v>25.811050000000002</c:v>
                </c:pt>
                <c:pt idx="35">
                  <c:v>23.631989999999998</c:v>
                </c:pt>
                <c:pt idx="36">
                  <c:v>23.03933</c:v>
                </c:pt>
                <c:pt idx="37">
                  <c:v>22.152889999999999</c:v>
                </c:pt>
                <c:pt idx="38">
                  <c:v>22.970389999999998</c:v>
                </c:pt>
                <c:pt idx="39">
                  <c:v>23.243320000000001</c:v>
                </c:pt>
                <c:pt idx="40">
                  <c:v>23.376300000000001</c:v>
                </c:pt>
                <c:pt idx="41">
                  <c:v>23.392189999999999</c:v>
                </c:pt>
                <c:pt idx="42">
                  <c:v>24.920349999999999</c:v>
                </c:pt>
                <c:pt idx="43">
                  <c:v>25.203420000000001</c:v>
                </c:pt>
                <c:pt idx="44">
                  <c:v>24.57272</c:v>
                </c:pt>
                <c:pt idx="45">
                  <c:v>24.937249999999999</c:v>
                </c:pt>
                <c:pt idx="46">
                  <c:v>24.920369999999998</c:v>
                </c:pt>
                <c:pt idx="47">
                  <c:v>23.641580000000001</c:v>
                </c:pt>
              </c:numCache>
            </c:numRef>
          </c:val>
          <c:smooth val="0"/>
          <c:extLst>
            <c:ext xmlns:c16="http://schemas.microsoft.com/office/drawing/2014/chart" uri="{C3380CC4-5D6E-409C-BE32-E72D297353CC}">
              <c16:uniqueId val="{0000000E-C5AC-41D2-AA1D-936A201C6FE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335.49416000000002</c:v>
                </c:pt>
                <c:pt idx="1">
                  <c:v>331.49409000000003</c:v>
                </c:pt>
                <c:pt idx="2">
                  <c:v>333.56914999999998</c:v>
                </c:pt>
                <c:pt idx="3">
                  <c:v>331.04500000000002</c:v>
                </c:pt>
                <c:pt idx="4">
                  <c:v>333.58098999999999</c:v>
                </c:pt>
                <c:pt idx="5">
                  <c:v>336.49005</c:v>
                </c:pt>
                <c:pt idx="6">
                  <c:v>330.68149</c:v>
                </c:pt>
                <c:pt idx="7">
                  <c:v>335.76702</c:v>
                </c:pt>
                <c:pt idx="8">
                  <c:v>336.42874</c:v>
                </c:pt>
                <c:pt idx="9">
                  <c:v>334.27920999999998</c:v>
                </c:pt>
                <c:pt idx="10">
                  <c:v>330.94495999999998</c:v>
                </c:pt>
                <c:pt idx="11">
                  <c:v>335.17863999999997</c:v>
                </c:pt>
                <c:pt idx="12">
                  <c:v>333.82364000000001</c:v>
                </c:pt>
                <c:pt idx="13">
                  <c:v>335.47890999999998</c:v>
                </c:pt>
                <c:pt idx="14">
                  <c:v>335.67088999999999</c:v>
                </c:pt>
                <c:pt idx="15">
                  <c:v>330.12137999999999</c:v>
                </c:pt>
                <c:pt idx="16">
                  <c:v>325.26673</c:v>
                </c:pt>
                <c:pt idx="17">
                  <c:v>329.60061999999999</c:v>
                </c:pt>
                <c:pt idx="18">
                  <c:v>338.56657999999999</c:v>
                </c:pt>
                <c:pt idx="19">
                  <c:v>335.12522000000001</c:v>
                </c:pt>
                <c:pt idx="20">
                  <c:v>334.16622000000001</c:v>
                </c:pt>
                <c:pt idx="21">
                  <c:v>336.08672999999999</c:v>
                </c:pt>
                <c:pt idx="22">
                  <c:v>337.08661000000001</c:v>
                </c:pt>
                <c:pt idx="23">
                  <c:v>338.92955000000001</c:v>
                </c:pt>
                <c:pt idx="24">
                  <c:v>331.79431</c:v>
                </c:pt>
                <c:pt idx="25">
                  <c:v>339.10590999999999</c:v>
                </c:pt>
                <c:pt idx="26">
                  <c:v>376.77330999999998</c:v>
                </c:pt>
                <c:pt idx="27">
                  <c:v>386.29987999999997</c:v>
                </c:pt>
                <c:pt idx="28">
                  <c:v>432.58037000000002</c:v>
                </c:pt>
                <c:pt idx="29">
                  <c:v>440.48003</c:v>
                </c:pt>
                <c:pt idx="30">
                  <c:v>443.79903000000002</c:v>
                </c:pt>
                <c:pt idx="31">
                  <c:v>444.97633000000002</c:v>
                </c:pt>
                <c:pt idx="32">
                  <c:v>445.60361</c:v>
                </c:pt>
                <c:pt idx="33">
                  <c:v>448.27927</c:v>
                </c:pt>
                <c:pt idx="34">
                  <c:v>380.92023999999998</c:v>
                </c:pt>
                <c:pt idx="35">
                  <c:v>384.72064</c:v>
                </c:pt>
                <c:pt idx="36">
                  <c:v>438.10494</c:v>
                </c:pt>
                <c:pt idx="37">
                  <c:v>454.68552</c:v>
                </c:pt>
                <c:pt idx="38">
                  <c:v>456.56864999999999</c:v>
                </c:pt>
                <c:pt idx="39">
                  <c:v>456.88394</c:v>
                </c:pt>
                <c:pt idx="40">
                  <c:v>450.84075000000001</c:v>
                </c:pt>
                <c:pt idx="41">
                  <c:v>457.48899999999998</c:v>
                </c:pt>
                <c:pt idx="42">
                  <c:v>425.65266000000003</c:v>
                </c:pt>
                <c:pt idx="43">
                  <c:v>438.71645000000001</c:v>
                </c:pt>
                <c:pt idx="44">
                  <c:v>444.82623999999998</c:v>
                </c:pt>
                <c:pt idx="45">
                  <c:v>461.00520999999998</c:v>
                </c:pt>
                <c:pt idx="46">
                  <c:v>461.41361999999998</c:v>
                </c:pt>
                <c:pt idx="47">
                  <c:v>463.55871000000002</c:v>
                </c:pt>
              </c:numCache>
            </c:numRef>
          </c:val>
          <c:smooth val="0"/>
          <c:extLst>
            <c:ext xmlns:c16="http://schemas.microsoft.com/office/drawing/2014/chart" uri="{C3380CC4-5D6E-409C-BE32-E72D297353CC}">
              <c16:uniqueId val="{0000000F-C5AC-41D2-AA1D-936A201C6FE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5AC-41D2-AA1D-936A201C6FE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137.26240000000001</c:v>
                </c:pt>
                <c:pt idx="1">
                  <c:v>143.67070000000001</c:v>
                </c:pt>
                <c:pt idx="2">
                  <c:v>134.53440000000001</c:v>
                </c:pt>
                <c:pt idx="3">
                  <c:v>138.875</c:v>
                </c:pt>
                <c:pt idx="4">
                  <c:v>135.20959999999999</c:v>
                </c:pt>
                <c:pt idx="5">
                  <c:v>137.7107</c:v>
                </c:pt>
                <c:pt idx="6">
                  <c:v>140.2321</c:v>
                </c:pt>
                <c:pt idx="7">
                  <c:v>136.7191</c:v>
                </c:pt>
                <c:pt idx="8">
                  <c:v>140.33619999999999</c:v>
                </c:pt>
                <c:pt idx="9">
                  <c:v>144.65860000000001</c:v>
                </c:pt>
                <c:pt idx="10">
                  <c:v>142.44110000000001</c:v>
                </c:pt>
                <c:pt idx="11">
                  <c:v>142.7165</c:v>
                </c:pt>
                <c:pt idx="12">
                  <c:v>137.0198</c:v>
                </c:pt>
                <c:pt idx="13">
                  <c:v>143.63229999999999</c:v>
                </c:pt>
                <c:pt idx="14">
                  <c:v>142.98650000000001</c:v>
                </c:pt>
                <c:pt idx="15">
                  <c:v>145.86590000000001</c:v>
                </c:pt>
                <c:pt idx="16">
                  <c:v>137.19630000000001</c:v>
                </c:pt>
                <c:pt idx="17">
                  <c:v>139.631</c:v>
                </c:pt>
                <c:pt idx="18">
                  <c:v>148.30260000000001</c:v>
                </c:pt>
                <c:pt idx="19">
                  <c:v>149.43109999999999</c:v>
                </c:pt>
                <c:pt idx="20">
                  <c:v>153.18770000000001</c:v>
                </c:pt>
                <c:pt idx="21">
                  <c:v>147.4212</c:v>
                </c:pt>
                <c:pt idx="22">
                  <c:v>143.67699999999999</c:v>
                </c:pt>
                <c:pt idx="23">
                  <c:v>148.30500000000001</c:v>
                </c:pt>
                <c:pt idx="24">
                  <c:v>144.5686</c:v>
                </c:pt>
                <c:pt idx="25">
                  <c:v>145.5992</c:v>
                </c:pt>
                <c:pt idx="26">
                  <c:v>141.7689</c:v>
                </c:pt>
                <c:pt idx="27">
                  <c:v>135.63120000000001</c:v>
                </c:pt>
                <c:pt idx="28">
                  <c:v>149.57939999999999</c:v>
                </c:pt>
                <c:pt idx="29">
                  <c:v>147.73740000000001</c:v>
                </c:pt>
                <c:pt idx="30">
                  <c:v>151.39410000000001</c:v>
                </c:pt>
                <c:pt idx="31">
                  <c:v>150.53630000000001</c:v>
                </c:pt>
                <c:pt idx="32">
                  <c:v>146.58789999999999</c:v>
                </c:pt>
                <c:pt idx="33">
                  <c:v>148.2629</c:v>
                </c:pt>
                <c:pt idx="34">
                  <c:v>149.3158</c:v>
                </c:pt>
                <c:pt idx="35">
                  <c:v>147.61709999999999</c:v>
                </c:pt>
                <c:pt idx="36">
                  <c:v>146.4066</c:v>
                </c:pt>
                <c:pt idx="37">
                  <c:v>145.78110000000001</c:v>
                </c:pt>
                <c:pt idx="38">
                  <c:v>142.0727</c:v>
                </c:pt>
                <c:pt idx="39">
                  <c:v>140.1508</c:v>
                </c:pt>
                <c:pt idx="40">
                  <c:v>148.51130000000001</c:v>
                </c:pt>
                <c:pt idx="41">
                  <c:v>145.85720000000001</c:v>
                </c:pt>
                <c:pt idx="42">
                  <c:v>147.822</c:v>
                </c:pt>
                <c:pt idx="43">
                  <c:v>148.53569999999999</c:v>
                </c:pt>
                <c:pt idx="44">
                  <c:v>151.01849999999999</c:v>
                </c:pt>
                <c:pt idx="45">
                  <c:v>147.8415</c:v>
                </c:pt>
                <c:pt idx="46">
                  <c:v>151.43700000000001</c:v>
                </c:pt>
                <c:pt idx="47">
                  <c:v>148.11799999999999</c:v>
                </c:pt>
              </c:numCache>
            </c:numRef>
          </c:val>
          <c:smooth val="0"/>
          <c:extLst>
            <c:ext xmlns:c16="http://schemas.microsoft.com/office/drawing/2014/chart" uri="{C3380CC4-5D6E-409C-BE32-E72D297353CC}">
              <c16:uniqueId val="{00000011-C5AC-41D2-AA1D-936A201C6FE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18.349630000000001</c:v>
                </c:pt>
                <c:pt idx="1">
                  <c:v>18.468730000000001</c:v>
                </c:pt>
                <c:pt idx="2">
                  <c:v>18.557680000000001</c:v>
                </c:pt>
                <c:pt idx="3">
                  <c:v>18.51097</c:v>
                </c:pt>
                <c:pt idx="4">
                  <c:v>18.33511</c:v>
                </c:pt>
                <c:pt idx="5">
                  <c:v>18.282710000000002</c:v>
                </c:pt>
                <c:pt idx="6">
                  <c:v>18.244859999999999</c:v>
                </c:pt>
                <c:pt idx="7">
                  <c:v>18.047619999999998</c:v>
                </c:pt>
                <c:pt idx="8">
                  <c:v>17.94032</c:v>
                </c:pt>
                <c:pt idx="9">
                  <c:v>18.343820000000001</c:v>
                </c:pt>
                <c:pt idx="10">
                  <c:v>18.366420000000002</c:v>
                </c:pt>
                <c:pt idx="11">
                  <c:v>17.7925</c:v>
                </c:pt>
                <c:pt idx="12">
                  <c:v>17.538620000000002</c:v>
                </c:pt>
                <c:pt idx="13">
                  <c:v>17.278320000000001</c:v>
                </c:pt>
                <c:pt idx="14">
                  <c:v>17.37961</c:v>
                </c:pt>
                <c:pt idx="15">
                  <c:v>17.500260000000001</c:v>
                </c:pt>
                <c:pt idx="16">
                  <c:v>17.467929999999999</c:v>
                </c:pt>
                <c:pt idx="17">
                  <c:v>17.243649999999999</c:v>
                </c:pt>
                <c:pt idx="18">
                  <c:v>17.24625</c:v>
                </c:pt>
                <c:pt idx="19">
                  <c:v>16.96199</c:v>
                </c:pt>
                <c:pt idx="20">
                  <c:v>15.783469999999999</c:v>
                </c:pt>
                <c:pt idx="21">
                  <c:v>15.45978</c:v>
                </c:pt>
                <c:pt idx="22">
                  <c:v>14.73911</c:v>
                </c:pt>
                <c:pt idx="23">
                  <c:v>13.38862</c:v>
                </c:pt>
                <c:pt idx="24">
                  <c:v>13.113910000000001</c:v>
                </c:pt>
                <c:pt idx="25">
                  <c:v>13.01262</c:v>
                </c:pt>
                <c:pt idx="26">
                  <c:v>12.729749999999999</c:v>
                </c:pt>
                <c:pt idx="27">
                  <c:v>12.629429999999999</c:v>
                </c:pt>
                <c:pt idx="28">
                  <c:v>12.65733</c:v>
                </c:pt>
                <c:pt idx="29">
                  <c:v>12.726599999999999</c:v>
                </c:pt>
                <c:pt idx="30">
                  <c:v>12.355420000000001</c:v>
                </c:pt>
                <c:pt idx="31">
                  <c:v>12.56584</c:v>
                </c:pt>
                <c:pt idx="32">
                  <c:v>12.51806</c:v>
                </c:pt>
                <c:pt idx="33">
                  <c:v>12.41572</c:v>
                </c:pt>
                <c:pt idx="34">
                  <c:v>12.97303</c:v>
                </c:pt>
                <c:pt idx="35">
                  <c:v>12.80303</c:v>
                </c:pt>
                <c:pt idx="36">
                  <c:v>10.745240000000001</c:v>
                </c:pt>
                <c:pt idx="37">
                  <c:v>10.717879999999999</c:v>
                </c:pt>
                <c:pt idx="38">
                  <c:v>10.833460000000001</c:v>
                </c:pt>
                <c:pt idx="39">
                  <c:v>10.87731</c:v>
                </c:pt>
                <c:pt idx="40">
                  <c:v>12.797980000000001</c:v>
                </c:pt>
                <c:pt idx="41">
                  <c:v>12.823130000000001</c:v>
                </c:pt>
                <c:pt idx="42">
                  <c:v>12.878310000000001</c:v>
                </c:pt>
                <c:pt idx="43">
                  <c:v>12.581020000000001</c:v>
                </c:pt>
                <c:pt idx="44">
                  <c:v>12.84606</c:v>
                </c:pt>
                <c:pt idx="45">
                  <c:v>12.79876</c:v>
                </c:pt>
                <c:pt idx="46">
                  <c:v>12.75534</c:v>
                </c:pt>
                <c:pt idx="47">
                  <c:v>12.67811</c:v>
                </c:pt>
              </c:numCache>
            </c:numRef>
          </c:val>
          <c:smooth val="0"/>
          <c:extLst>
            <c:ext xmlns:c16="http://schemas.microsoft.com/office/drawing/2014/chart" uri="{C3380CC4-5D6E-409C-BE32-E72D297353CC}">
              <c16:uniqueId val="{00000012-C5AC-41D2-AA1D-936A201C6FE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5AC-41D2-AA1D-936A201C6FE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5AC-41D2-AA1D-936A201C6FE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18.190000000000001</c:v>
                </c:pt>
                <c:pt idx="1">
                  <c:v>18</c:v>
                </c:pt>
                <c:pt idx="2">
                  <c:v>17.98</c:v>
                </c:pt>
                <c:pt idx="3">
                  <c:v>18.329999999999998</c:v>
                </c:pt>
                <c:pt idx="4">
                  <c:v>17.649999999999999</c:v>
                </c:pt>
                <c:pt idx="5">
                  <c:v>17.63</c:v>
                </c:pt>
                <c:pt idx="6">
                  <c:v>17.59</c:v>
                </c:pt>
                <c:pt idx="7">
                  <c:v>17.670000000000002</c:v>
                </c:pt>
                <c:pt idx="8">
                  <c:v>17.3</c:v>
                </c:pt>
                <c:pt idx="9">
                  <c:v>17.07</c:v>
                </c:pt>
                <c:pt idx="10">
                  <c:v>16.62</c:v>
                </c:pt>
                <c:pt idx="11">
                  <c:v>16.55</c:v>
                </c:pt>
                <c:pt idx="12">
                  <c:v>16.010000000000002</c:v>
                </c:pt>
                <c:pt idx="13">
                  <c:v>15.38</c:v>
                </c:pt>
                <c:pt idx="14">
                  <c:v>15.63</c:v>
                </c:pt>
                <c:pt idx="15">
                  <c:v>15.19</c:v>
                </c:pt>
                <c:pt idx="16">
                  <c:v>15.07</c:v>
                </c:pt>
                <c:pt idx="17">
                  <c:v>15.24</c:v>
                </c:pt>
                <c:pt idx="18">
                  <c:v>15.82</c:v>
                </c:pt>
                <c:pt idx="19">
                  <c:v>16.02</c:v>
                </c:pt>
                <c:pt idx="20">
                  <c:v>16.39</c:v>
                </c:pt>
                <c:pt idx="21">
                  <c:v>16.46</c:v>
                </c:pt>
                <c:pt idx="22">
                  <c:v>17.97</c:v>
                </c:pt>
                <c:pt idx="23">
                  <c:v>16.670000000000002</c:v>
                </c:pt>
                <c:pt idx="24">
                  <c:v>17.18</c:v>
                </c:pt>
                <c:pt idx="25">
                  <c:v>17.260000000000002</c:v>
                </c:pt>
                <c:pt idx="26">
                  <c:v>17.45</c:v>
                </c:pt>
                <c:pt idx="27">
                  <c:v>17.38</c:v>
                </c:pt>
                <c:pt idx="28">
                  <c:v>17.29</c:v>
                </c:pt>
                <c:pt idx="29">
                  <c:v>16.89</c:v>
                </c:pt>
                <c:pt idx="30">
                  <c:v>16.07</c:v>
                </c:pt>
                <c:pt idx="31">
                  <c:v>16.350000000000001</c:v>
                </c:pt>
                <c:pt idx="32">
                  <c:v>18.89</c:v>
                </c:pt>
                <c:pt idx="33">
                  <c:v>18.16</c:v>
                </c:pt>
                <c:pt idx="34">
                  <c:v>17.86</c:v>
                </c:pt>
                <c:pt idx="35">
                  <c:v>17.87</c:v>
                </c:pt>
                <c:pt idx="36">
                  <c:v>17.440000000000001</c:v>
                </c:pt>
                <c:pt idx="37">
                  <c:v>17.5</c:v>
                </c:pt>
                <c:pt idx="38">
                  <c:v>17.28</c:v>
                </c:pt>
                <c:pt idx="39">
                  <c:v>17.920000000000002</c:v>
                </c:pt>
                <c:pt idx="40">
                  <c:v>17.89</c:v>
                </c:pt>
                <c:pt idx="41">
                  <c:v>16.940000000000001</c:v>
                </c:pt>
                <c:pt idx="42">
                  <c:v>17.68</c:v>
                </c:pt>
                <c:pt idx="43">
                  <c:v>18.18</c:v>
                </c:pt>
                <c:pt idx="44">
                  <c:v>18.36</c:v>
                </c:pt>
                <c:pt idx="45">
                  <c:v>18.57</c:v>
                </c:pt>
                <c:pt idx="46">
                  <c:v>18.89</c:v>
                </c:pt>
                <c:pt idx="47">
                  <c:v>18.25</c:v>
                </c:pt>
              </c:numCache>
            </c:numRef>
          </c:val>
          <c:smooth val="0"/>
          <c:extLst>
            <c:ext xmlns:c16="http://schemas.microsoft.com/office/drawing/2014/chart" uri="{C3380CC4-5D6E-409C-BE32-E72D297353CC}">
              <c16:uniqueId val="{00000015-C5AC-41D2-AA1D-936A201C6FE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5.0521900000000004</c:v>
                </c:pt>
                <c:pt idx="1">
                  <c:v>5.0209000000000001</c:v>
                </c:pt>
                <c:pt idx="2">
                  <c:v>5.0061999999999998</c:v>
                </c:pt>
                <c:pt idx="3">
                  <c:v>4.8191499999999996</c:v>
                </c:pt>
                <c:pt idx="4">
                  <c:v>4.5923299999999996</c:v>
                </c:pt>
                <c:pt idx="5">
                  <c:v>4.5648299999999997</c:v>
                </c:pt>
                <c:pt idx="6">
                  <c:v>4.5573699999999997</c:v>
                </c:pt>
                <c:pt idx="7">
                  <c:v>4.5652299999999997</c:v>
                </c:pt>
                <c:pt idx="8">
                  <c:v>4.7063100000000002</c:v>
                </c:pt>
                <c:pt idx="9">
                  <c:v>5.0023099999999996</c:v>
                </c:pt>
                <c:pt idx="10">
                  <c:v>4.96638</c:v>
                </c:pt>
                <c:pt idx="11">
                  <c:v>4.75807</c:v>
                </c:pt>
                <c:pt idx="12">
                  <c:v>4.6903100000000002</c:v>
                </c:pt>
                <c:pt idx="13">
                  <c:v>4.51267</c:v>
                </c:pt>
                <c:pt idx="14">
                  <c:v>4.4978899999999999</c:v>
                </c:pt>
                <c:pt idx="15">
                  <c:v>4.4721599999999997</c:v>
                </c:pt>
                <c:pt idx="16">
                  <c:v>4.4837800000000003</c:v>
                </c:pt>
                <c:pt idx="17">
                  <c:v>4.5291899999999998</c:v>
                </c:pt>
                <c:pt idx="18">
                  <c:v>4.5250700000000004</c:v>
                </c:pt>
                <c:pt idx="19">
                  <c:v>4.49864</c:v>
                </c:pt>
                <c:pt idx="20">
                  <c:v>4.58439</c:v>
                </c:pt>
                <c:pt idx="21">
                  <c:v>4.5360800000000001</c:v>
                </c:pt>
                <c:pt idx="22">
                  <c:v>4.4984200000000003</c:v>
                </c:pt>
                <c:pt idx="23">
                  <c:v>4.4996200000000002</c:v>
                </c:pt>
                <c:pt idx="24">
                  <c:v>4.4931099999999997</c:v>
                </c:pt>
                <c:pt idx="25">
                  <c:v>4.5328200000000001</c:v>
                </c:pt>
                <c:pt idx="26">
                  <c:v>4.8583999999999996</c:v>
                </c:pt>
                <c:pt idx="27">
                  <c:v>5.0113300000000001</c:v>
                </c:pt>
                <c:pt idx="28">
                  <c:v>5.0978000000000003</c:v>
                </c:pt>
                <c:pt idx="29">
                  <c:v>5.1234799999999998</c:v>
                </c:pt>
                <c:pt idx="30">
                  <c:v>5.1199599999999998</c:v>
                </c:pt>
                <c:pt idx="31">
                  <c:v>4.9614700000000003</c:v>
                </c:pt>
                <c:pt idx="32">
                  <c:v>4.8344399999999998</c:v>
                </c:pt>
                <c:pt idx="33">
                  <c:v>4.9315899999999999</c:v>
                </c:pt>
                <c:pt idx="34">
                  <c:v>4.9040699999999999</c:v>
                </c:pt>
                <c:pt idx="35">
                  <c:v>4.9916900000000002</c:v>
                </c:pt>
                <c:pt idx="36">
                  <c:v>4.6211000000000002</c:v>
                </c:pt>
                <c:pt idx="37">
                  <c:v>4.6192500000000001</c:v>
                </c:pt>
                <c:pt idx="38">
                  <c:v>4.59964</c:v>
                </c:pt>
                <c:pt idx="39">
                  <c:v>4.6397500000000003</c:v>
                </c:pt>
                <c:pt idx="40">
                  <c:v>4.6538199999999996</c:v>
                </c:pt>
                <c:pt idx="41">
                  <c:v>4.6650799999999997</c:v>
                </c:pt>
                <c:pt idx="42">
                  <c:v>4.7511400000000004</c:v>
                </c:pt>
                <c:pt idx="43">
                  <c:v>5.04528</c:v>
                </c:pt>
                <c:pt idx="44">
                  <c:v>4.8934800000000003</c:v>
                </c:pt>
                <c:pt idx="45">
                  <c:v>4.8607199999999997</c:v>
                </c:pt>
                <c:pt idx="46">
                  <c:v>4.8959200000000003</c:v>
                </c:pt>
                <c:pt idx="47">
                  <c:v>4.8803799999999997</c:v>
                </c:pt>
              </c:numCache>
            </c:numRef>
          </c:val>
          <c:smooth val="0"/>
          <c:extLst>
            <c:ext xmlns:c16="http://schemas.microsoft.com/office/drawing/2014/chart" uri="{C3380CC4-5D6E-409C-BE32-E72D297353CC}">
              <c16:uniqueId val="{00000016-C5AC-41D2-AA1D-936A201C6FE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5AC-41D2-AA1D-936A201C6FE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5AC-41D2-AA1D-936A201C6FE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16.766999999999999</c:v>
                </c:pt>
                <c:pt idx="1">
                  <c:v>16.798999999999999</c:v>
                </c:pt>
                <c:pt idx="2">
                  <c:v>16.382999999999999</c:v>
                </c:pt>
                <c:pt idx="3">
                  <c:v>17.105</c:v>
                </c:pt>
                <c:pt idx="4">
                  <c:v>17.222999999999999</c:v>
                </c:pt>
                <c:pt idx="5">
                  <c:v>16.471</c:v>
                </c:pt>
                <c:pt idx="6">
                  <c:v>16.702999999999999</c:v>
                </c:pt>
                <c:pt idx="7">
                  <c:v>16.667000000000002</c:v>
                </c:pt>
                <c:pt idx="8">
                  <c:v>16.38</c:v>
                </c:pt>
                <c:pt idx="9">
                  <c:v>15.914999999999999</c:v>
                </c:pt>
                <c:pt idx="10">
                  <c:v>15.368</c:v>
                </c:pt>
                <c:pt idx="11">
                  <c:v>13.815</c:v>
                </c:pt>
                <c:pt idx="12">
                  <c:v>13.718999999999999</c:v>
                </c:pt>
                <c:pt idx="13">
                  <c:v>12.864000000000001</c:v>
                </c:pt>
                <c:pt idx="14">
                  <c:v>13.156000000000001</c:v>
                </c:pt>
                <c:pt idx="15">
                  <c:v>13.35</c:v>
                </c:pt>
                <c:pt idx="16">
                  <c:v>14.537000000000001</c:v>
                </c:pt>
                <c:pt idx="17">
                  <c:v>14.475</c:v>
                </c:pt>
                <c:pt idx="18">
                  <c:v>15.023999999999999</c:v>
                </c:pt>
                <c:pt idx="19">
                  <c:v>15.148</c:v>
                </c:pt>
                <c:pt idx="20">
                  <c:v>15.941000000000001</c:v>
                </c:pt>
                <c:pt idx="21">
                  <c:v>16.346</c:v>
                </c:pt>
                <c:pt idx="22">
                  <c:v>16.588000000000001</c:v>
                </c:pt>
                <c:pt idx="23">
                  <c:v>16.457999999999998</c:v>
                </c:pt>
                <c:pt idx="24">
                  <c:v>16.079999999999998</c:v>
                </c:pt>
                <c:pt idx="25">
                  <c:v>15.379</c:v>
                </c:pt>
                <c:pt idx="26">
                  <c:v>14.88</c:v>
                </c:pt>
                <c:pt idx="27">
                  <c:v>15.15</c:v>
                </c:pt>
                <c:pt idx="28">
                  <c:v>14.377000000000001</c:v>
                </c:pt>
                <c:pt idx="29">
                  <c:v>14.978</c:v>
                </c:pt>
                <c:pt idx="30">
                  <c:v>15.564</c:v>
                </c:pt>
                <c:pt idx="31">
                  <c:v>15.875</c:v>
                </c:pt>
                <c:pt idx="32">
                  <c:v>15.307</c:v>
                </c:pt>
                <c:pt idx="33">
                  <c:v>14.763</c:v>
                </c:pt>
                <c:pt idx="34">
                  <c:v>15.926</c:v>
                </c:pt>
                <c:pt idx="35">
                  <c:v>14.143000000000001</c:v>
                </c:pt>
                <c:pt idx="36">
                  <c:v>13.715</c:v>
                </c:pt>
                <c:pt idx="37">
                  <c:v>12.686999999999999</c:v>
                </c:pt>
                <c:pt idx="38">
                  <c:v>13.342000000000001</c:v>
                </c:pt>
                <c:pt idx="39">
                  <c:v>14.06</c:v>
                </c:pt>
                <c:pt idx="40">
                  <c:v>15.231999999999999</c:v>
                </c:pt>
                <c:pt idx="41">
                  <c:v>14.62</c:v>
                </c:pt>
                <c:pt idx="42">
                  <c:v>16.263999999999999</c:v>
                </c:pt>
                <c:pt idx="43">
                  <c:v>16.346</c:v>
                </c:pt>
                <c:pt idx="44">
                  <c:v>16.960999999999999</c:v>
                </c:pt>
                <c:pt idx="45">
                  <c:v>17.172000000000001</c:v>
                </c:pt>
                <c:pt idx="46">
                  <c:v>16.773</c:v>
                </c:pt>
                <c:pt idx="47">
                  <c:v>16.933</c:v>
                </c:pt>
              </c:numCache>
            </c:numRef>
          </c:val>
          <c:smooth val="0"/>
          <c:extLst>
            <c:ext xmlns:c16="http://schemas.microsoft.com/office/drawing/2014/chart" uri="{C3380CC4-5D6E-409C-BE32-E72D297353CC}">
              <c16:uniqueId val="{00000019-C5AC-41D2-AA1D-936A201C6FE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198.03</c:v>
                </c:pt>
                <c:pt idx="1">
                  <c:v>200.54</c:v>
                </c:pt>
                <c:pt idx="2">
                  <c:v>198.81</c:v>
                </c:pt>
                <c:pt idx="3">
                  <c:v>190.64</c:v>
                </c:pt>
                <c:pt idx="4">
                  <c:v>189.11</c:v>
                </c:pt>
                <c:pt idx="5">
                  <c:v>200.49</c:v>
                </c:pt>
                <c:pt idx="6">
                  <c:v>191.21</c:v>
                </c:pt>
                <c:pt idx="7">
                  <c:v>195.94</c:v>
                </c:pt>
                <c:pt idx="8">
                  <c:v>200.4</c:v>
                </c:pt>
                <c:pt idx="9">
                  <c:v>201.98</c:v>
                </c:pt>
                <c:pt idx="10">
                  <c:v>202.76</c:v>
                </c:pt>
                <c:pt idx="11">
                  <c:v>204.09</c:v>
                </c:pt>
                <c:pt idx="12">
                  <c:v>201.87</c:v>
                </c:pt>
                <c:pt idx="13">
                  <c:v>199.75</c:v>
                </c:pt>
                <c:pt idx="14">
                  <c:v>194.06</c:v>
                </c:pt>
                <c:pt idx="15">
                  <c:v>188.31</c:v>
                </c:pt>
                <c:pt idx="16">
                  <c:v>190.28</c:v>
                </c:pt>
                <c:pt idx="17">
                  <c:v>200.09</c:v>
                </c:pt>
                <c:pt idx="18">
                  <c:v>193.19</c:v>
                </c:pt>
                <c:pt idx="19">
                  <c:v>193.87</c:v>
                </c:pt>
                <c:pt idx="20">
                  <c:v>198.47</c:v>
                </c:pt>
                <c:pt idx="21">
                  <c:v>194.12</c:v>
                </c:pt>
                <c:pt idx="22">
                  <c:v>195.74</c:v>
                </c:pt>
                <c:pt idx="23">
                  <c:v>199.49</c:v>
                </c:pt>
                <c:pt idx="24">
                  <c:v>199.53</c:v>
                </c:pt>
                <c:pt idx="25">
                  <c:v>190.92</c:v>
                </c:pt>
                <c:pt idx="26">
                  <c:v>177.59</c:v>
                </c:pt>
                <c:pt idx="27">
                  <c:v>187.8</c:v>
                </c:pt>
                <c:pt idx="28">
                  <c:v>181.52</c:v>
                </c:pt>
                <c:pt idx="29">
                  <c:v>194.62</c:v>
                </c:pt>
                <c:pt idx="30">
                  <c:v>195.41</c:v>
                </c:pt>
                <c:pt idx="31">
                  <c:v>195.1</c:v>
                </c:pt>
                <c:pt idx="32">
                  <c:v>204.49</c:v>
                </c:pt>
                <c:pt idx="33">
                  <c:v>201.56</c:v>
                </c:pt>
                <c:pt idx="34">
                  <c:v>202.79</c:v>
                </c:pt>
                <c:pt idx="35">
                  <c:v>205.56</c:v>
                </c:pt>
                <c:pt idx="36">
                  <c:v>204.37</c:v>
                </c:pt>
                <c:pt idx="37">
                  <c:v>201.79</c:v>
                </c:pt>
                <c:pt idx="38">
                  <c:v>196.29</c:v>
                </c:pt>
                <c:pt idx="39">
                  <c:v>192.68</c:v>
                </c:pt>
                <c:pt idx="40">
                  <c:v>199.47</c:v>
                </c:pt>
                <c:pt idx="41">
                  <c:v>204.39</c:v>
                </c:pt>
                <c:pt idx="42">
                  <c:v>208.39</c:v>
                </c:pt>
                <c:pt idx="43">
                  <c:v>207.88</c:v>
                </c:pt>
                <c:pt idx="44">
                  <c:v>207.3</c:v>
                </c:pt>
                <c:pt idx="45">
                  <c:v>210.23</c:v>
                </c:pt>
                <c:pt idx="46">
                  <c:v>207.67</c:v>
                </c:pt>
                <c:pt idx="47">
                  <c:v>203.92</c:v>
                </c:pt>
              </c:numCache>
            </c:numRef>
          </c:val>
          <c:smooth val="0"/>
          <c:extLst>
            <c:ext xmlns:c16="http://schemas.microsoft.com/office/drawing/2014/chart" uri="{C3380CC4-5D6E-409C-BE32-E72D297353CC}">
              <c16:uniqueId val="{0000001A-C5AC-41D2-AA1D-936A201C6FE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5AC-41D2-AA1D-936A201C6FE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24.013000000000002</c:v>
                </c:pt>
                <c:pt idx="1">
                  <c:v>24.321999999999999</c:v>
                </c:pt>
                <c:pt idx="2">
                  <c:v>25.486999999999998</c:v>
                </c:pt>
                <c:pt idx="3">
                  <c:v>25.242999999999999</c:v>
                </c:pt>
                <c:pt idx="4">
                  <c:v>25.324000000000002</c:v>
                </c:pt>
                <c:pt idx="5">
                  <c:v>24.998000000000001</c:v>
                </c:pt>
                <c:pt idx="6">
                  <c:v>24.952000000000002</c:v>
                </c:pt>
                <c:pt idx="7">
                  <c:v>24.388999999999999</c:v>
                </c:pt>
                <c:pt idx="8">
                  <c:v>24.777999999999999</c:v>
                </c:pt>
                <c:pt idx="9">
                  <c:v>24.97</c:v>
                </c:pt>
                <c:pt idx="10">
                  <c:v>25.478999999999999</c:v>
                </c:pt>
                <c:pt idx="11">
                  <c:v>25.32</c:v>
                </c:pt>
                <c:pt idx="12">
                  <c:v>24.981000000000002</c:v>
                </c:pt>
                <c:pt idx="13">
                  <c:v>24.460999999999999</c:v>
                </c:pt>
                <c:pt idx="14">
                  <c:v>22.931000000000001</c:v>
                </c:pt>
                <c:pt idx="15">
                  <c:v>24.584</c:v>
                </c:pt>
                <c:pt idx="16">
                  <c:v>25.204000000000001</c:v>
                </c:pt>
                <c:pt idx="17">
                  <c:v>25.096</c:v>
                </c:pt>
                <c:pt idx="18">
                  <c:v>24.922000000000001</c:v>
                </c:pt>
                <c:pt idx="19">
                  <c:v>24.768000000000001</c:v>
                </c:pt>
                <c:pt idx="20">
                  <c:v>24.951000000000001</c:v>
                </c:pt>
                <c:pt idx="21">
                  <c:v>25.126999999999999</c:v>
                </c:pt>
                <c:pt idx="22">
                  <c:v>24.931000000000001</c:v>
                </c:pt>
                <c:pt idx="23">
                  <c:v>24.91</c:v>
                </c:pt>
                <c:pt idx="24">
                  <c:v>24.547999999999998</c:v>
                </c:pt>
                <c:pt idx="25">
                  <c:v>24.704999999999998</c:v>
                </c:pt>
                <c:pt idx="26">
                  <c:v>24.556999999999999</c:v>
                </c:pt>
                <c:pt idx="27">
                  <c:v>24.79</c:v>
                </c:pt>
                <c:pt idx="28">
                  <c:v>24.460999999999999</c:v>
                </c:pt>
                <c:pt idx="29">
                  <c:v>24.177</c:v>
                </c:pt>
                <c:pt idx="30">
                  <c:v>23.303000000000001</c:v>
                </c:pt>
                <c:pt idx="31">
                  <c:v>22.363</c:v>
                </c:pt>
                <c:pt idx="32">
                  <c:v>21.803999999999998</c:v>
                </c:pt>
                <c:pt idx="33">
                  <c:v>18.370999999999999</c:v>
                </c:pt>
                <c:pt idx="34">
                  <c:v>20.198</c:v>
                </c:pt>
                <c:pt idx="35">
                  <c:v>19.884</c:v>
                </c:pt>
                <c:pt idx="36">
                  <c:v>19.951000000000001</c:v>
                </c:pt>
                <c:pt idx="37">
                  <c:v>19.757999999999999</c:v>
                </c:pt>
                <c:pt idx="38">
                  <c:v>19.614000000000001</c:v>
                </c:pt>
                <c:pt idx="39">
                  <c:v>20.177</c:v>
                </c:pt>
                <c:pt idx="40">
                  <c:v>20.817</c:v>
                </c:pt>
                <c:pt idx="41">
                  <c:v>23.869</c:v>
                </c:pt>
                <c:pt idx="42">
                  <c:v>24.097999999999999</c:v>
                </c:pt>
                <c:pt idx="43">
                  <c:v>25.777999999999999</c:v>
                </c:pt>
                <c:pt idx="44">
                  <c:v>25.606999999999999</c:v>
                </c:pt>
                <c:pt idx="45">
                  <c:v>25.088999999999999</c:v>
                </c:pt>
                <c:pt idx="46">
                  <c:v>25.364000000000001</c:v>
                </c:pt>
                <c:pt idx="47">
                  <c:v>25.6</c:v>
                </c:pt>
              </c:numCache>
            </c:numRef>
          </c:val>
          <c:smooth val="0"/>
          <c:extLst>
            <c:ext xmlns:c16="http://schemas.microsoft.com/office/drawing/2014/chart" uri="{C3380CC4-5D6E-409C-BE32-E72D297353CC}">
              <c16:uniqueId val="{0000001C-C5AC-41D2-AA1D-936A201C6FE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5AC-41D2-AA1D-936A201C6FE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36.905999999999999</c:v>
                </c:pt>
                <c:pt idx="1">
                  <c:v>36.587000000000003</c:v>
                </c:pt>
                <c:pt idx="2">
                  <c:v>36.39</c:v>
                </c:pt>
                <c:pt idx="3">
                  <c:v>36.722000000000001</c:v>
                </c:pt>
                <c:pt idx="4">
                  <c:v>36.844999999999999</c:v>
                </c:pt>
                <c:pt idx="5">
                  <c:v>36.68</c:v>
                </c:pt>
                <c:pt idx="6">
                  <c:v>36.555999999999997</c:v>
                </c:pt>
                <c:pt idx="7">
                  <c:v>37.030999999999999</c:v>
                </c:pt>
                <c:pt idx="8">
                  <c:v>36.973999999999997</c:v>
                </c:pt>
                <c:pt idx="9">
                  <c:v>36.761000000000003</c:v>
                </c:pt>
                <c:pt idx="10">
                  <c:v>36.137</c:v>
                </c:pt>
                <c:pt idx="11">
                  <c:v>34.457999999999998</c:v>
                </c:pt>
                <c:pt idx="12">
                  <c:v>35.659999999999997</c:v>
                </c:pt>
                <c:pt idx="13">
                  <c:v>33.334000000000003</c:v>
                </c:pt>
                <c:pt idx="14">
                  <c:v>29.849</c:v>
                </c:pt>
                <c:pt idx="15">
                  <c:v>25.878</c:v>
                </c:pt>
                <c:pt idx="16">
                  <c:v>17.484999999999999</c:v>
                </c:pt>
                <c:pt idx="17">
                  <c:v>15.097</c:v>
                </c:pt>
                <c:pt idx="18">
                  <c:v>8.1739999999999995</c:v>
                </c:pt>
                <c:pt idx="19">
                  <c:v>5.9779999999999998</c:v>
                </c:pt>
                <c:pt idx="20">
                  <c:v>5.5979999999999999</c:v>
                </c:pt>
                <c:pt idx="21">
                  <c:v>5.173</c:v>
                </c:pt>
                <c:pt idx="22">
                  <c:v>0.443</c:v>
                </c:pt>
                <c:pt idx="23">
                  <c:v>9.5000000000000001E-2</c:v>
                </c:pt>
                <c:pt idx="24">
                  <c:v>0.11</c:v>
                </c:pt>
                <c:pt idx="25">
                  <c:v>3.0750000000000002</c:v>
                </c:pt>
                <c:pt idx="26">
                  <c:v>8.02</c:v>
                </c:pt>
                <c:pt idx="27">
                  <c:v>9.5709999999999997</c:v>
                </c:pt>
                <c:pt idx="28">
                  <c:v>14.041</c:v>
                </c:pt>
                <c:pt idx="29">
                  <c:v>16.824999999999999</c:v>
                </c:pt>
                <c:pt idx="30">
                  <c:v>14.645</c:v>
                </c:pt>
                <c:pt idx="31">
                  <c:v>19.265000000000001</c:v>
                </c:pt>
                <c:pt idx="32">
                  <c:v>22.907</c:v>
                </c:pt>
                <c:pt idx="33">
                  <c:v>24.1</c:v>
                </c:pt>
                <c:pt idx="34">
                  <c:v>27.946999999999999</c:v>
                </c:pt>
                <c:pt idx="35">
                  <c:v>27.443000000000001</c:v>
                </c:pt>
                <c:pt idx="36">
                  <c:v>23.704999999999998</c:v>
                </c:pt>
                <c:pt idx="37">
                  <c:v>23.74</c:v>
                </c:pt>
                <c:pt idx="38">
                  <c:v>24.363</c:v>
                </c:pt>
                <c:pt idx="39">
                  <c:v>24.51</c:v>
                </c:pt>
                <c:pt idx="40">
                  <c:v>24.417999999999999</c:v>
                </c:pt>
                <c:pt idx="41">
                  <c:v>24.545999999999999</c:v>
                </c:pt>
                <c:pt idx="42">
                  <c:v>24.498000000000001</c:v>
                </c:pt>
                <c:pt idx="43">
                  <c:v>29.631</c:v>
                </c:pt>
                <c:pt idx="44">
                  <c:v>32.473999999999997</c:v>
                </c:pt>
                <c:pt idx="45">
                  <c:v>36.591000000000001</c:v>
                </c:pt>
                <c:pt idx="46">
                  <c:v>36.664000000000001</c:v>
                </c:pt>
                <c:pt idx="47">
                  <c:v>37.020000000000003</c:v>
                </c:pt>
              </c:numCache>
            </c:numRef>
          </c:val>
          <c:smooth val="0"/>
          <c:extLst>
            <c:ext xmlns:c16="http://schemas.microsoft.com/office/drawing/2014/chart" uri="{C3380CC4-5D6E-409C-BE32-E72D297353CC}">
              <c16:uniqueId val="{0000001E-C5AC-41D2-AA1D-936A201C6F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835.3</c:v>
                </c:pt>
                <c:pt idx="1">
                  <c:v>798.8</c:v>
                </c:pt>
                <c:pt idx="2">
                  <c:v>801.9</c:v>
                </c:pt>
                <c:pt idx="3">
                  <c:v>801.4</c:v>
                </c:pt>
                <c:pt idx="4">
                  <c:v>806.9</c:v>
                </c:pt>
                <c:pt idx="5">
                  <c:v>799</c:v>
                </c:pt>
                <c:pt idx="6">
                  <c:v>799.6</c:v>
                </c:pt>
                <c:pt idx="7">
                  <c:v>811.9</c:v>
                </c:pt>
                <c:pt idx="8">
                  <c:v>802.2</c:v>
                </c:pt>
                <c:pt idx="9">
                  <c:v>809.1</c:v>
                </c:pt>
                <c:pt idx="10">
                  <c:v>796.1</c:v>
                </c:pt>
                <c:pt idx="11">
                  <c:v>806</c:v>
                </c:pt>
                <c:pt idx="12">
                  <c:v>815.1</c:v>
                </c:pt>
                <c:pt idx="13">
                  <c:v>820</c:v>
                </c:pt>
                <c:pt idx="14">
                  <c:v>817.1</c:v>
                </c:pt>
                <c:pt idx="15">
                  <c:v>822.3</c:v>
                </c:pt>
                <c:pt idx="16">
                  <c:v>834.1</c:v>
                </c:pt>
                <c:pt idx="17">
                  <c:v>833.7</c:v>
                </c:pt>
                <c:pt idx="18">
                  <c:v>842.3</c:v>
                </c:pt>
                <c:pt idx="19">
                  <c:v>844</c:v>
                </c:pt>
                <c:pt idx="20">
                  <c:v>831.2</c:v>
                </c:pt>
                <c:pt idx="21">
                  <c:v>847.8</c:v>
                </c:pt>
                <c:pt idx="22">
                  <c:v>838.6</c:v>
                </c:pt>
                <c:pt idx="23">
                  <c:v>825.4</c:v>
                </c:pt>
                <c:pt idx="24">
                  <c:v>840.4</c:v>
                </c:pt>
                <c:pt idx="25">
                  <c:v>813.2</c:v>
                </c:pt>
                <c:pt idx="26">
                  <c:v>798.6</c:v>
                </c:pt>
                <c:pt idx="27">
                  <c:v>765.1</c:v>
                </c:pt>
                <c:pt idx="28">
                  <c:v>787.4</c:v>
                </c:pt>
                <c:pt idx="29">
                  <c:v>787.7</c:v>
                </c:pt>
                <c:pt idx="30">
                  <c:v>781.4</c:v>
                </c:pt>
                <c:pt idx="31">
                  <c:v>849.7</c:v>
                </c:pt>
                <c:pt idx="32">
                  <c:v>850.7</c:v>
                </c:pt>
                <c:pt idx="33">
                  <c:v>843</c:v>
                </c:pt>
                <c:pt idx="34">
                  <c:v>839.1</c:v>
                </c:pt>
                <c:pt idx="35">
                  <c:v>809.4</c:v>
                </c:pt>
                <c:pt idx="36">
                  <c:v>838.3</c:v>
                </c:pt>
                <c:pt idx="37">
                  <c:v>846.1</c:v>
                </c:pt>
                <c:pt idx="38">
                  <c:v>841.5</c:v>
                </c:pt>
                <c:pt idx="39">
                  <c:v>844.7</c:v>
                </c:pt>
                <c:pt idx="40">
                  <c:v>840.1</c:v>
                </c:pt>
                <c:pt idx="41">
                  <c:v>834.8</c:v>
                </c:pt>
                <c:pt idx="42">
                  <c:v>840</c:v>
                </c:pt>
                <c:pt idx="43">
                  <c:v>840.9</c:v>
                </c:pt>
                <c:pt idx="44">
                  <c:v>834.8</c:v>
                </c:pt>
                <c:pt idx="45">
                  <c:v>843.9</c:v>
                </c:pt>
                <c:pt idx="46">
                  <c:v>814.4</c:v>
                </c:pt>
                <c:pt idx="47">
                  <c:v>805.3</c:v>
                </c:pt>
              </c:numCache>
            </c:numRef>
          </c:val>
          <c:extLst>
            <c:ext xmlns:c16="http://schemas.microsoft.com/office/drawing/2014/chart" uri="{C3380CC4-5D6E-409C-BE32-E72D297353CC}">
              <c16:uniqueId val="{00000000-36B1-4BD6-8FDA-7C3FB56DFA0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1648</c:v>
                </c:pt>
                <c:pt idx="1">
                  <c:v>1584.7</c:v>
                </c:pt>
                <c:pt idx="2">
                  <c:v>1483.6</c:v>
                </c:pt>
                <c:pt idx="3">
                  <c:v>1485.4</c:v>
                </c:pt>
                <c:pt idx="4">
                  <c:v>1392.6</c:v>
                </c:pt>
                <c:pt idx="5">
                  <c:v>1350.4</c:v>
                </c:pt>
                <c:pt idx="6">
                  <c:v>1329.7</c:v>
                </c:pt>
                <c:pt idx="7">
                  <c:v>1313</c:v>
                </c:pt>
                <c:pt idx="8">
                  <c:v>1290.2</c:v>
                </c:pt>
                <c:pt idx="9">
                  <c:v>1378.6</c:v>
                </c:pt>
                <c:pt idx="10">
                  <c:v>1445.8</c:v>
                </c:pt>
                <c:pt idx="11">
                  <c:v>1680.7</c:v>
                </c:pt>
                <c:pt idx="12">
                  <c:v>1898.2</c:v>
                </c:pt>
                <c:pt idx="13">
                  <c:v>1698.9</c:v>
                </c:pt>
                <c:pt idx="14">
                  <c:v>1732.3</c:v>
                </c:pt>
                <c:pt idx="15">
                  <c:v>1621.1</c:v>
                </c:pt>
                <c:pt idx="16">
                  <c:v>1726.5</c:v>
                </c:pt>
                <c:pt idx="17">
                  <c:v>1729.6</c:v>
                </c:pt>
                <c:pt idx="18">
                  <c:v>1768.2</c:v>
                </c:pt>
                <c:pt idx="19">
                  <c:v>1817.5</c:v>
                </c:pt>
                <c:pt idx="20">
                  <c:v>1715.2</c:v>
                </c:pt>
                <c:pt idx="21">
                  <c:v>1825.9</c:v>
                </c:pt>
                <c:pt idx="22">
                  <c:v>1849.3</c:v>
                </c:pt>
                <c:pt idx="23">
                  <c:v>1980.9</c:v>
                </c:pt>
                <c:pt idx="24">
                  <c:v>2001.3</c:v>
                </c:pt>
                <c:pt idx="25">
                  <c:v>1936.3</c:v>
                </c:pt>
                <c:pt idx="26">
                  <c:v>1920</c:v>
                </c:pt>
                <c:pt idx="27">
                  <c:v>1926.1</c:v>
                </c:pt>
                <c:pt idx="28">
                  <c:v>2113</c:v>
                </c:pt>
                <c:pt idx="29">
                  <c:v>2182</c:v>
                </c:pt>
                <c:pt idx="30">
                  <c:v>2291.1999999999998</c:v>
                </c:pt>
                <c:pt idx="31">
                  <c:v>2169.3000000000002</c:v>
                </c:pt>
                <c:pt idx="32">
                  <c:v>2227.6999999999998</c:v>
                </c:pt>
                <c:pt idx="33">
                  <c:v>2352.1999999999998</c:v>
                </c:pt>
                <c:pt idx="34">
                  <c:v>2322.8000000000002</c:v>
                </c:pt>
                <c:pt idx="35">
                  <c:v>2275.1</c:v>
                </c:pt>
                <c:pt idx="36">
                  <c:v>2539.1</c:v>
                </c:pt>
                <c:pt idx="37">
                  <c:v>2626.8</c:v>
                </c:pt>
                <c:pt idx="38">
                  <c:v>2540.5</c:v>
                </c:pt>
                <c:pt idx="39">
                  <c:v>2597.6</c:v>
                </c:pt>
                <c:pt idx="40">
                  <c:v>2516.6</c:v>
                </c:pt>
                <c:pt idx="41">
                  <c:v>2506.9</c:v>
                </c:pt>
                <c:pt idx="42">
                  <c:v>2379.5</c:v>
                </c:pt>
                <c:pt idx="43">
                  <c:v>2321.8000000000002</c:v>
                </c:pt>
                <c:pt idx="44">
                  <c:v>2321.1</c:v>
                </c:pt>
                <c:pt idx="45">
                  <c:v>2281.3000000000002</c:v>
                </c:pt>
                <c:pt idx="46">
                  <c:v>2155.5</c:v>
                </c:pt>
                <c:pt idx="47">
                  <c:v>2081.6999999999998</c:v>
                </c:pt>
              </c:numCache>
            </c:numRef>
          </c:val>
          <c:extLst>
            <c:ext xmlns:c16="http://schemas.microsoft.com/office/drawing/2014/chart" uri="{C3380CC4-5D6E-409C-BE32-E72D297353CC}">
              <c16:uniqueId val="{00000001-36B1-4BD6-8FDA-7C3FB56DFA0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3257.6</c:v>
                </c:pt>
                <c:pt idx="1">
                  <c:v>3257.3</c:v>
                </c:pt>
                <c:pt idx="2">
                  <c:v>3267.7</c:v>
                </c:pt>
                <c:pt idx="3">
                  <c:v>3280</c:v>
                </c:pt>
                <c:pt idx="4">
                  <c:v>3279.7</c:v>
                </c:pt>
                <c:pt idx="5">
                  <c:v>3273.1</c:v>
                </c:pt>
                <c:pt idx="6">
                  <c:v>3264.6</c:v>
                </c:pt>
                <c:pt idx="7">
                  <c:v>3258.3</c:v>
                </c:pt>
                <c:pt idx="8">
                  <c:v>3255.4</c:v>
                </c:pt>
                <c:pt idx="9">
                  <c:v>3261.4</c:v>
                </c:pt>
                <c:pt idx="10">
                  <c:v>3251.6</c:v>
                </c:pt>
                <c:pt idx="11">
                  <c:v>3266.3</c:v>
                </c:pt>
                <c:pt idx="12">
                  <c:v>3258.7</c:v>
                </c:pt>
                <c:pt idx="13">
                  <c:v>3234.3</c:v>
                </c:pt>
                <c:pt idx="14">
                  <c:v>3190</c:v>
                </c:pt>
                <c:pt idx="15">
                  <c:v>3068</c:v>
                </c:pt>
                <c:pt idx="16">
                  <c:v>3078.5</c:v>
                </c:pt>
                <c:pt idx="17">
                  <c:v>3088.9</c:v>
                </c:pt>
                <c:pt idx="18">
                  <c:v>3079.1</c:v>
                </c:pt>
                <c:pt idx="19">
                  <c:v>3086.2</c:v>
                </c:pt>
                <c:pt idx="20">
                  <c:v>3064.4</c:v>
                </c:pt>
                <c:pt idx="21">
                  <c:v>3087.3</c:v>
                </c:pt>
                <c:pt idx="22">
                  <c:v>3013.7</c:v>
                </c:pt>
                <c:pt idx="23">
                  <c:v>2840.5</c:v>
                </c:pt>
                <c:pt idx="24">
                  <c:v>2797.4</c:v>
                </c:pt>
                <c:pt idx="25">
                  <c:v>2798.2</c:v>
                </c:pt>
                <c:pt idx="26">
                  <c:v>2791.3</c:v>
                </c:pt>
                <c:pt idx="27">
                  <c:v>2759.8</c:v>
                </c:pt>
                <c:pt idx="28">
                  <c:v>2863.2</c:v>
                </c:pt>
                <c:pt idx="29">
                  <c:v>2889.4</c:v>
                </c:pt>
                <c:pt idx="30">
                  <c:v>2931.9</c:v>
                </c:pt>
                <c:pt idx="31">
                  <c:v>3036.1</c:v>
                </c:pt>
                <c:pt idx="32">
                  <c:v>3032.5</c:v>
                </c:pt>
                <c:pt idx="33">
                  <c:v>3038.3</c:v>
                </c:pt>
                <c:pt idx="34">
                  <c:v>3033.3</c:v>
                </c:pt>
                <c:pt idx="35">
                  <c:v>3029.2</c:v>
                </c:pt>
                <c:pt idx="36">
                  <c:v>2962.6</c:v>
                </c:pt>
                <c:pt idx="37">
                  <c:v>2850.5</c:v>
                </c:pt>
                <c:pt idx="38">
                  <c:v>2943.8</c:v>
                </c:pt>
                <c:pt idx="39">
                  <c:v>2896.2</c:v>
                </c:pt>
                <c:pt idx="40">
                  <c:v>2948.7</c:v>
                </c:pt>
                <c:pt idx="41">
                  <c:v>2918.7</c:v>
                </c:pt>
                <c:pt idx="42">
                  <c:v>2943.1</c:v>
                </c:pt>
                <c:pt idx="43">
                  <c:v>3016.1</c:v>
                </c:pt>
                <c:pt idx="44">
                  <c:v>2885.3</c:v>
                </c:pt>
                <c:pt idx="45">
                  <c:v>2812.2</c:v>
                </c:pt>
                <c:pt idx="46">
                  <c:v>2741.7</c:v>
                </c:pt>
                <c:pt idx="47">
                  <c:v>2721.3</c:v>
                </c:pt>
              </c:numCache>
            </c:numRef>
          </c:val>
          <c:extLst>
            <c:ext xmlns:c16="http://schemas.microsoft.com/office/drawing/2014/chart" uri="{C3380CC4-5D6E-409C-BE32-E72D297353CC}">
              <c16:uniqueId val="{00000002-36B1-4BD6-8FDA-7C3FB56DFA0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45.4</c:v>
                </c:pt>
                <c:pt idx="21">
                  <c:v>45.5</c:v>
                </c:pt>
                <c:pt idx="22">
                  <c:v>45.5</c:v>
                </c:pt>
                <c:pt idx="23">
                  <c:v>45.5</c:v>
                </c:pt>
                <c:pt idx="24">
                  <c:v>45.7</c:v>
                </c:pt>
                <c:pt idx="25">
                  <c:v>45.6</c:v>
                </c:pt>
                <c:pt idx="26">
                  <c:v>45.2</c:v>
                </c:pt>
                <c:pt idx="27">
                  <c:v>44.8</c:v>
                </c:pt>
                <c:pt idx="28">
                  <c:v>45</c:v>
                </c:pt>
                <c:pt idx="29">
                  <c:v>45.5</c:v>
                </c:pt>
                <c:pt idx="30">
                  <c:v>45.5</c:v>
                </c:pt>
                <c:pt idx="31">
                  <c:v>46.5</c:v>
                </c:pt>
                <c:pt idx="32">
                  <c:v>46.1</c:v>
                </c:pt>
                <c:pt idx="33">
                  <c:v>46.1</c:v>
                </c:pt>
                <c:pt idx="34">
                  <c:v>46.3</c:v>
                </c:pt>
                <c:pt idx="35">
                  <c:v>46.8</c:v>
                </c:pt>
                <c:pt idx="36">
                  <c:v>46.8</c:v>
                </c:pt>
                <c:pt idx="37">
                  <c:v>46.7</c:v>
                </c:pt>
                <c:pt idx="38">
                  <c:v>47.2</c:v>
                </c:pt>
                <c:pt idx="39">
                  <c:v>47.4</c:v>
                </c:pt>
                <c:pt idx="40">
                  <c:v>47.3</c:v>
                </c:pt>
                <c:pt idx="41">
                  <c:v>47.1</c:v>
                </c:pt>
                <c:pt idx="42">
                  <c:v>47.2</c:v>
                </c:pt>
                <c:pt idx="43">
                  <c:v>47.5</c:v>
                </c:pt>
                <c:pt idx="44">
                  <c:v>47.5</c:v>
                </c:pt>
                <c:pt idx="45">
                  <c:v>47.1</c:v>
                </c:pt>
                <c:pt idx="46">
                  <c:v>47.4</c:v>
                </c:pt>
                <c:pt idx="47">
                  <c:v>47.2</c:v>
                </c:pt>
              </c:numCache>
            </c:numRef>
          </c:val>
          <c:extLst>
            <c:ext xmlns:c16="http://schemas.microsoft.com/office/drawing/2014/chart" uri="{C3380CC4-5D6E-409C-BE32-E72D297353CC}">
              <c16:uniqueId val="{00000003-36B1-4BD6-8FDA-7C3FB56DFA01}"/>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58.6</c:v>
                </c:pt>
                <c:pt idx="21">
                  <c:v>55.3</c:v>
                </c:pt>
                <c:pt idx="22">
                  <c:v>103.6</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6B1-4BD6-8FDA-7C3FB56DFA0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57.34</c:v>
                </c:pt>
                <c:pt idx="1">
                  <c:v>58.86</c:v>
                </c:pt>
                <c:pt idx="2">
                  <c:v>59.55</c:v>
                </c:pt>
                <c:pt idx="3">
                  <c:v>57.78</c:v>
                </c:pt>
                <c:pt idx="4">
                  <c:v>58.56</c:v>
                </c:pt>
                <c:pt idx="5">
                  <c:v>58.84</c:v>
                </c:pt>
                <c:pt idx="6">
                  <c:v>59.46</c:v>
                </c:pt>
                <c:pt idx="7">
                  <c:v>59.86</c:v>
                </c:pt>
                <c:pt idx="8">
                  <c:v>56.36</c:v>
                </c:pt>
                <c:pt idx="9">
                  <c:v>58.72</c:v>
                </c:pt>
                <c:pt idx="10">
                  <c:v>58.17</c:v>
                </c:pt>
                <c:pt idx="11">
                  <c:v>58.62</c:v>
                </c:pt>
                <c:pt idx="12">
                  <c:v>59.03</c:v>
                </c:pt>
                <c:pt idx="13">
                  <c:v>58.22</c:v>
                </c:pt>
                <c:pt idx="14">
                  <c:v>56.74</c:v>
                </c:pt>
                <c:pt idx="15">
                  <c:v>56.74</c:v>
                </c:pt>
                <c:pt idx="16">
                  <c:v>58.22</c:v>
                </c:pt>
                <c:pt idx="17">
                  <c:v>57.63</c:v>
                </c:pt>
                <c:pt idx="18">
                  <c:v>59.78</c:v>
                </c:pt>
                <c:pt idx="19">
                  <c:v>57.27</c:v>
                </c:pt>
                <c:pt idx="20">
                  <c:v>58.68</c:v>
                </c:pt>
                <c:pt idx="21">
                  <c:v>58.25</c:v>
                </c:pt>
                <c:pt idx="22">
                  <c:v>57.97</c:v>
                </c:pt>
                <c:pt idx="23">
                  <c:v>59.85</c:v>
                </c:pt>
                <c:pt idx="24">
                  <c:v>59.83</c:v>
                </c:pt>
                <c:pt idx="25">
                  <c:v>58.4</c:v>
                </c:pt>
                <c:pt idx="26">
                  <c:v>56.93</c:v>
                </c:pt>
                <c:pt idx="27">
                  <c:v>57.02</c:v>
                </c:pt>
                <c:pt idx="28">
                  <c:v>57.78</c:v>
                </c:pt>
                <c:pt idx="29">
                  <c:v>61.08</c:v>
                </c:pt>
                <c:pt idx="30">
                  <c:v>60.31</c:v>
                </c:pt>
                <c:pt idx="31">
                  <c:v>61.36</c:v>
                </c:pt>
                <c:pt idx="32">
                  <c:v>60.23</c:v>
                </c:pt>
                <c:pt idx="33">
                  <c:v>60.45</c:v>
                </c:pt>
                <c:pt idx="34">
                  <c:v>60.66</c:v>
                </c:pt>
                <c:pt idx="35">
                  <c:v>58.57</c:v>
                </c:pt>
                <c:pt idx="36">
                  <c:v>60.81</c:v>
                </c:pt>
                <c:pt idx="37">
                  <c:v>59.56</c:v>
                </c:pt>
                <c:pt idx="38">
                  <c:v>59</c:v>
                </c:pt>
                <c:pt idx="39">
                  <c:v>60.01</c:v>
                </c:pt>
                <c:pt idx="40">
                  <c:v>57.23</c:v>
                </c:pt>
                <c:pt idx="41">
                  <c:v>56.26</c:v>
                </c:pt>
                <c:pt idx="42">
                  <c:v>55.96</c:v>
                </c:pt>
                <c:pt idx="43">
                  <c:v>54.95</c:v>
                </c:pt>
                <c:pt idx="44">
                  <c:v>56.33</c:v>
                </c:pt>
                <c:pt idx="45">
                  <c:v>55.28</c:v>
                </c:pt>
                <c:pt idx="46">
                  <c:v>54.48</c:v>
                </c:pt>
                <c:pt idx="47">
                  <c:v>54.89</c:v>
                </c:pt>
              </c:numCache>
            </c:numRef>
          </c:val>
          <c:extLst>
            <c:ext xmlns:c16="http://schemas.microsoft.com/office/drawing/2014/chart" uri="{C3380CC4-5D6E-409C-BE32-E72D297353CC}">
              <c16:uniqueId val="{00000005-36B1-4BD6-8FDA-7C3FB56DFA0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9.9</c:v>
                </c:pt>
                <c:pt idx="1">
                  <c:v>9.8000000000000007</c:v>
                </c:pt>
                <c:pt idx="2">
                  <c:v>9.8000000000000007</c:v>
                </c:pt>
                <c:pt idx="3">
                  <c:v>9.8000000000000007</c:v>
                </c:pt>
                <c:pt idx="4">
                  <c:v>9.8000000000000007</c:v>
                </c:pt>
                <c:pt idx="5">
                  <c:v>9.8000000000000007</c:v>
                </c:pt>
                <c:pt idx="6">
                  <c:v>9.8000000000000007</c:v>
                </c:pt>
                <c:pt idx="7">
                  <c:v>9.8000000000000007</c:v>
                </c:pt>
                <c:pt idx="8">
                  <c:v>9.8000000000000007</c:v>
                </c:pt>
                <c:pt idx="9">
                  <c:v>9.8000000000000007</c:v>
                </c:pt>
                <c:pt idx="10">
                  <c:v>9.8000000000000007</c:v>
                </c:pt>
                <c:pt idx="11">
                  <c:v>9.8000000000000007</c:v>
                </c:pt>
                <c:pt idx="12">
                  <c:v>9.8000000000000007</c:v>
                </c:pt>
                <c:pt idx="13">
                  <c:v>9.8000000000000007</c:v>
                </c:pt>
                <c:pt idx="14">
                  <c:v>9.8000000000000007</c:v>
                </c:pt>
                <c:pt idx="15">
                  <c:v>9.6</c:v>
                </c:pt>
                <c:pt idx="16">
                  <c:v>8.3000000000000007</c:v>
                </c:pt>
                <c:pt idx="17">
                  <c:v>8.3000000000000007</c:v>
                </c:pt>
                <c:pt idx="18">
                  <c:v>8.3000000000000007</c:v>
                </c:pt>
                <c:pt idx="19">
                  <c:v>8.3000000000000007</c:v>
                </c:pt>
                <c:pt idx="20">
                  <c:v>8.3000000000000007</c:v>
                </c:pt>
                <c:pt idx="21">
                  <c:v>8.3000000000000007</c:v>
                </c:pt>
                <c:pt idx="22">
                  <c:v>8.9</c:v>
                </c:pt>
                <c:pt idx="23">
                  <c:v>9.5</c:v>
                </c:pt>
                <c:pt idx="24">
                  <c:v>9.5</c:v>
                </c:pt>
                <c:pt idx="25">
                  <c:v>9.5</c:v>
                </c:pt>
                <c:pt idx="26">
                  <c:v>9.5</c:v>
                </c:pt>
                <c:pt idx="27">
                  <c:v>9.5</c:v>
                </c:pt>
                <c:pt idx="28">
                  <c:v>9.8000000000000007</c:v>
                </c:pt>
                <c:pt idx="29">
                  <c:v>9.8000000000000007</c:v>
                </c:pt>
                <c:pt idx="30">
                  <c:v>9.8000000000000007</c:v>
                </c:pt>
                <c:pt idx="31">
                  <c:v>9.8000000000000007</c:v>
                </c:pt>
                <c:pt idx="32">
                  <c:v>9.9</c:v>
                </c:pt>
                <c:pt idx="33">
                  <c:v>9.9</c:v>
                </c:pt>
                <c:pt idx="34">
                  <c:v>9.8000000000000007</c:v>
                </c:pt>
                <c:pt idx="35">
                  <c:v>9.8000000000000007</c:v>
                </c:pt>
                <c:pt idx="36">
                  <c:v>9.8000000000000007</c:v>
                </c:pt>
                <c:pt idx="37">
                  <c:v>9.8000000000000007</c:v>
                </c:pt>
                <c:pt idx="38">
                  <c:v>9.8000000000000007</c:v>
                </c:pt>
                <c:pt idx="39">
                  <c:v>9.8000000000000007</c:v>
                </c:pt>
                <c:pt idx="40">
                  <c:v>9.8000000000000007</c:v>
                </c:pt>
                <c:pt idx="41">
                  <c:v>9.8000000000000007</c:v>
                </c:pt>
                <c:pt idx="42">
                  <c:v>9.8000000000000007</c:v>
                </c:pt>
                <c:pt idx="43">
                  <c:v>9.8000000000000007</c:v>
                </c:pt>
                <c:pt idx="44">
                  <c:v>9.8000000000000007</c:v>
                </c:pt>
                <c:pt idx="45">
                  <c:v>9.8000000000000007</c:v>
                </c:pt>
                <c:pt idx="46">
                  <c:v>9.8000000000000007</c:v>
                </c:pt>
                <c:pt idx="47">
                  <c:v>9.8000000000000007</c:v>
                </c:pt>
              </c:numCache>
            </c:numRef>
          </c:val>
          <c:extLst>
            <c:ext xmlns:c16="http://schemas.microsoft.com/office/drawing/2014/chart" uri="{C3380CC4-5D6E-409C-BE32-E72D297353CC}">
              <c16:uniqueId val="{00000006-36B1-4BD6-8FDA-7C3FB56DFA0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0.3</c:v>
                </c:pt>
                <c:pt idx="11">
                  <c:v>0.2</c:v>
                </c:pt>
                <c:pt idx="12">
                  <c:v>31</c:v>
                </c:pt>
                <c:pt idx="13">
                  <c:v>114.6</c:v>
                </c:pt>
                <c:pt idx="14">
                  <c:v>289.60000000000002</c:v>
                </c:pt>
                <c:pt idx="15">
                  <c:v>344.5</c:v>
                </c:pt>
                <c:pt idx="16">
                  <c:v>511.3</c:v>
                </c:pt>
                <c:pt idx="17">
                  <c:v>537.20000000000005</c:v>
                </c:pt>
                <c:pt idx="18">
                  <c:v>618.20000000000005</c:v>
                </c:pt>
                <c:pt idx="19">
                  <c:v>645.1</c:v>
                </c:pt>
                <c:pt idx="20">
                  <c:v>651.20000000000005</c:v>
                </c:pt>
                <c:pt idx="21">
                  <c:v>638.6</c:v>
                </c:pt>
                <c:pt idx="22">
                  <c:v>634.4</c:v>
                </c:pt>
                <c:pt idx="23">
                  <c:v>652.6</c:v>
                </c:pt>
                <c:pt idx="24">
                  <c:v>593</c:v>
                </c:pt>
                <c:pt idx="25">
                  <c:v>655.9</c:v>
                </c:pt>
                <c:pt idx="26">
                  <c:v>651</c:v>
                </c:pt>
                <c:pt idx="27">
                  <c:v>645.29999999999995</c:v>
                </c:pt>
                <c:pt idx="28">
                  <c:v>635</c:v>
                </c:pt>
                <c:pt idx="29">
                  <c:v>583.9</c:v>
                </c:pt>
                <c:pt idx="30">
                  <c:v>375.2</c:v>
                </c:pt>
                <c:pt idx="31">
                  <c:v>271.39999999999998</c:v>
                </c:pt>
                <c:pt idx="32">
                  <c:v>153.1</c:v>
                </c:pt>
                <c:pt idx="33">
                  <c:v>38.1</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6B1-4BD6-8FDA-7C3FB56DFA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19715.150000000005</c:v>
                </c:pt>
                <c:pt idx="1">
                  <c:v>46665.850000000013</c:v>
                </c:pt>
                <c:pt idx="2">
                  <c:v>72951.7</c:v>
                </c:pt>
                <c:pt idx="3">
                  <c:v>648.70000000000005</c:v>
                </c:pt>
                <c:pt idx="4">
                  <c:v>108.75</c:v>
                </c:pt>
                <c:pt idx="5">
                  <c:v>0</c:v>
                </c:pt>
                <c:pt idx="6">
                  <c:v>964.92499999999995</c:v>
                </c:pt>
                <c:pt idx="7">
                  <c:v>0</c:v>
                </c:pt>
                <c:pt idx="8">
                  <c:v>1398.94</c:v>
                </c:pt>
                <c:pt idx="9">
                  <c:v>229.55000000000013</c:v>
                </c:pt>
                <c:pt idx="10">
                  <c:v>5136.4500000000007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A7-4372-93F1-C30D0F24494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353.8</c:v>
                </c:pt>
                <c:pt idx="1">
                  <c:v>400.05</c:v>
                </c:pt>
                <c:pt idx="2">
                  <c:v>192.15</c:v>
                </c:pt>
                <c:pt idx="3">
                  <c:v>229.84</c:v>
                </c:pt>
                <c:pt idx="4">
                  <c:v>333.55</c:v>
                </c:pt>
                <c:pt idx="5">
                  <c:v>32.4</c:v>
                </c:pt>
                <c:pt idx="6">
                  <c:v>5.55</c:v>
                </c:pt>
                <c:pt idx="7">
                  <c:v>223.1</c:v>
                </c:pt>
                <c:pt idx="8">
                  <c:v>7.65</c:v>
                </c:pt>
                <c:pt idx="9">
                  <c:v>90.35</c:v>
                </c:pt>
                <c:pt idx="10">
                  <c:v>0</c:v>
                </c:pt>
                <c:pt idx="11">
                  <c:v>76.099999999999994</c:v>
                </c:pt>
                <c:pt idx="12">
                  <c:v>105.15</c:v>
                </c:pt>
                <c:pt idx="13">
                  <c:v>62.25</c:v>
                </c:pt>
                <c:pt idx="14">
                  <c:v>59.55</c:v>
                </c:pt>
                <c:pt idx="15">
                  <c:v>108.15</c:v>
                </c:pt>
                <c:pt idx="16">
                  <c:v>239.2</c:v>
                </c:pt>
                <c:pt idx="17">
                  <c:v>418</c:v>
                </c:pt>
                <c:pt idx="18">
                  <c:v>123.8</c:v>
                </c:pt>
                <c:pt idx="19">
                  <c:v>83.05</c:v>
                </c:pt>
                <c:pt idx="20">
                  <c:v>685.5</c:v>
                </c:pt>
                <c:pt idx="21">
                  <c:v>1306.3</c:v>
                </c:pt>
                <c:pt idx="22">
                  <c:v>2667.5</c:v>
                </c:pt>
                <c:pt idx="23">
                  <c:v>297.5</c:v>
                </c:pt>
                <c:pt idx="24">
                  <c:v>2520.75</c:v>
                </c:pt>
                <c:pt idx="25">
                  <c:v>2503.75</c:v>
                </c:pt>
                <c:pt idx="26">
                  <c:v>417.35</c:v>
                </c:pt>
                <c:pt idx="27">
                  <c:v>218.25</c:v>
                </c:pt>
                <c:pt idx="28">
                  <c:v>127.95</c:v>
                </c:pt>
                <c:pt idx="29">
                  <c:v>45.15</c:v>
                </c:pt>
                <c:pt idx="30">
                  <c:v>72.099999999999994</c:v>
                </c:pt>
                <c:pt idx="31">
                  <c:v>83.9</c:v>
                </c:pt>
                <c:pt idx="32">
                  <c:v>86.9</c:v>
                </c:pt>
                <c:pt idx="33">
                  <c:v>185.5</c:v>
                </c:pt>
                <c:pt idx="34">
                  <c:v>490.15</c:v>
                </c:pt>
                <c:pt idx="35">
                  <c:v>103.35</c:v>
                </c:pt>
                <c:pt idx="36">
                  <c:v>130.94999999999999</c:v>
                </c:pt>
                <c:pt idx="37">
                  <c:v>81.3</c:v>
                </c:pt>
                <c:pt idx="38">
                  <c:v>383.5</c:v>
                </c:pt>
                <c:pt idx="39">
                  <c:v>0</c:v>
                </c:pt>
                <c:pt idx="40">
                  <c:v>1911.45</c:v>
                </c:pt>
                <c:pt idx="41">
                  <c:v>2.2999999999999998</c:v>
                </c:pt>
                <c:pt idx="42">
                  <c:v>43.2</c:v>
                </c:pt>
                <c:pt idx="43">
                  <c:v>117.4</c:v>
                </c:pt>
                <c:pt idx="44">
                  <c:v>39.75</c:v>
                </c:pt>
                <c:pt idx="45">
                  <c:v>34.15</c:v>
                </c:pt>
                <c:pt idx="46">
                  <c:v>178.4</c:v>
                </c:pt>
                <c:pt idx="47">
                  <c:v>3249.1</c:v>
                </c:pt>
                <c:pt idx="48">
                  <c:v>1190.1500000000001</c:v>
                </c:pt>
                <c:pt idx="49">
                  <c:v>2702.45</c:v>
                </c:pt>
                <c:pt idx="50">
                  <c:v>874.9</c:v>
                </c:pt>
                <c:pt idx="51">
                  <c:v>14.4</c:v>
                </c:pt>
                <c:pt idx="52">
                  <c:v>57.2</c:v>
                </c:pt>
                <c:pt idx="53">
                  <c:v>744.95</c:v>
                </c:pt>
                <c:pt idx="54">
                  <c:v>2022.95</c:v>
                </c:pt>
                <c:pt idx="55">
                  <c:v>133.44999999999999</c:v>
                </c:pt>
                <c:pt idx="56">
                  <c:v>103.1</c:v>
                </c:pt>
                <c:pt idx="57">
                  <c:v>68.900000000000006</c:v>
                </c:pt>
                <c:pt idx="58">
                  <c:v>28.75</c:v>
                </c:pt>
                <c:pt idx="59">
                  <c:v>28.8</c:v>
                </c:pt>
                <c:pt idx="60">
                  <c:v>129.65</c:v>
                </c:pt>
                <c:pt idx="61">
                  <c:v>4.7</c:v>
                </c:pt>
                <c:pt idx="62">
                  <c:v>461.2</c:v>
                </c:pt>
                <c:pt idx="63">
                  <c:v>186.8</c:v>
                </c:pt>
                <c:pt idx="64">
                  <c:v>18.350000000000001</c:v>
                </c:pt>
                <c:pt idx="65">
                  <c:v>67.7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B4-414C-B0B3-7041BAD6FD3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29965.49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1628.49</c:v>
                </c:pt>
                <c:pt idx="1">
                  <c:v>3927.4</c:v>
                </c:pt>
                <c:pt idx="2">
                  <c:v>5136.45</c:v>
                </c:pt>
                <c:pt idx="3">
                  <c:v>19273.150000000001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856-41AC-BE1C-7EC076CCFEE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14.6</c:v>
                </c:pt>
                <c:pt idx="2">
                  <c:v>14.7</c:v>
                </c:pt>
                <c:pt idx="3">
                  <c:v>14.1</c:v>
                </c:pt>
                <c:pt idx="4">
                  <c:v>14.5</c:v>
                </c:pt>
                <c:pt idx="5">
                  <c:v>14.7</c:v>
                </c:pt>
                <c:pt idx="6">
                  <c:v>14.9</c:v>
                </c:pt>
                <c:pt idx="7">
                  <c:v>15</c:v>
                </c:pt>
                <c:pt idx="8">
                  <c:v>15.3</c:v>
                </c:pt>
                <c:pt idx="9">
                  <c:v>14.8</c:v>
                </c:pt>
                <c:pt idx="10">
                  <c:v>15.3</c:v>
                </c:pt>
                <c:pt idx="11">
                  <c:v>14.5</c:v>
                </c:pt>
                <c:pt idx="12">
                  <c:v>15</c:v>
                </c:pt>
                <c:pt idx="13">
                  <c:v>15</c:v>
                </c:pt>
                <c:pt idx="14">
                  <c:v>15</c:v>
                </c:pt>
                <c:pt idx="15">
                  <c:v>14.8</c:v>
                </c:pt>
                <c:pt idx="16">
                  <c:v>14.9</c:v>
                </c:pt>
                <c:pt idx="17">
                  <c:v>15</c:v>
                </c:pt>
                <c:pt idx="18">
                  <c:v>15.1</c:v>
                </c:pt>
                <c:pt idx="19">
                  <c:v>15</c:v>
                </c:pt>
                <c:pt idx="20">
                  <c:v>15</c:v>
                </c:pt>
                <c:pt idx="21">
                  <c:v>15.2</c:v>
                </c:pt>
                <c:pt idx="22">
                  <c:v>15</c:v>
                </c:pt>
                <c:pt idx="23">
                  <c:v>15</c:v>
                </c:pt>
                <c:pt idx="24">
                  <c:v>15</c:v>
                </c:pt>
                <c:pt idx="25">
                  <c:v>15</c:v>
                </c:pt>
                <c:pt idx="26">
                  <c:v>14.9</c:v>
                </c:pt>
                <c:pt idx="27">
                  <c:v>15</c:v>
                </c:pt>
                <c:pt idx="28">
                  <c:v>14.5</c:v>
                </c:pt>
                <c:pt idx="29">
                  <c:v>14.9</c:v>
                </c:pt>
                <c:pt idx="30">
                  <c:v>14.6</c:v>
                </c:pt>
                <c:pt idx="31">
                  <c:v>14.8</c:v>
                </c:pt>
                <c:pt idx="32">
                  <c:v>14.3</c:v>
                </c:pt>
                <c:pt idx="33">
                  <c:v>14.8</c:v>
                </c:pt>
                <c:pt idx="34">
                  <c:v>14.6</c:v>
                </c:pt>
                <c:pt idx="35">
                  <c:v>14.5</c:v>
                </c:pt>
                <c:pt idx="36">
                  <c:v>14.5</c:v>
                </c:pt>
                <c:pt idx="37">
                  <c:v>14.5</c:v>
                </c:pt>
                <c:pt idx="38">
                  <c:v>14.6</c:v>
                </c:pt>
                <c:pt idx="39">
                  <c:v>14.6</c:v>
                </c:pt>
                <c:pt idx="40">
                  <c:v>14.5</c:v>
                </c:pt>
                <c:pt idx="41">
                  <c:v>14</c:v>
                </c:pt>
                <c:pt idx="42">
                  <c:v>14.4</c:v>
                </c:pt>
                <c:pt idx="43">
                  <c:v>14.4</c:v>
                </c:pt>
                <c:pt idx="44">
                  <c:v>14.7</c:v>
                </c:pt>
                <c:pt idx="45">
                  <c:v>14.6</c:v>
                </c:pt>
                <c:pt idx="46">
                  <c:v>14.5</c:v>
                </c:pt>
                <c:pt idx="47">
                  <c:v>14.5</c:v>
                </c:pt>
              </c:numCache>
            </c:numRef>
          </c:val>
          <c:extLst>
            <c:ext xmlns:c16="http://schemas.microsoft.com/office/drawing/2014/chart" uri="{C3380CC4-5D6E-409C-BE32-E72D297353CC}">
              <c16:uniqueId val="{00000000-1555-44A7-975E-ADB0E5AE341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16.399999999999999</c:v>
                </c:pt>
                <c:pt idx="15">
                  <c:v>16.399999999999999</c:v>
                </c:pt>
                <c:pt idx="16">
                  <c:v>16.399999999999999</c:v>
                </c:pt>
                <c:pt idx="17">
                  <c:v>16.399999999999999</c:v>
                </c:pt>
                <c:pt idx="18">
                  <c:v>16.399999999999999</c:v>
                </c:pt>
                <c:pt idx="19">
                  <c:v>16.399999999999999</c:v>
                </c:pt>
                <c:pt idx="20">
                  <c:v>16.399999999999999</c:v>
                </c:pt>
                <c:pt idx="21">
                  <c:v>16.399999999999999</c:v>
                </c:pt>
                <c:pt idx="22">
                  <c:v>16.399999999999999</c:v>
                </c:pt>
                <c:pt idx="23">
                  <c:v>16.399999999999999</c:v>
                </c:pt>
                <c:pt idx="24">
                  <c:v>16.399999999999999</c:v>
                </c:pt>
                <c:pt idx="25">
                  <c:v>16.399999999999999</c:v>
                </c:pt>
                <c:pt idx="26">
                  <c:v>16.399999999999999</c:v>
                </c:pt>
                <c:pt idx="27">
                  <c:v>16.399999999999999</c:v>
                </c:pt>
                <c:pt idx="28">
                  <c:v>16.399999999999999</c:v>
                </c:pt>
                <c:pt idx="29">
                  <c:v>16.5</c:v>
                </c:pt>
                <c:pt idx="30">
                  <c:v>17.2</c:v>
                </c:pt>
                <c:pt idx="31">
                  <c:v>17.2</c:v>
                </c:pt>
                <c:pt idx="32">
                  <c:v>17.2</c:v>
                </c:pt>
                <c:pt idx="33">
                  <c:v>17.2</c:v>
                </c:pt>
                <c:pt idx="34">
                  <c:v>17.2</c:v>
                </c:pt>
                <c:pt idx="35">
                  <c:v>17.2</c:v>
                </c:pt>
                <c:pt idx="36">
                  <c:v>17.2</c:v>
                </c:pt>
                <c:pt idx="37">
                  <c:v>17.2</c:v>
                </c:pt>
                <c:pt idx="38">
                  <c:v>17.2</c:v>
                </c:pt>
                <c:pt idx="39">
                  <c:v>17.2</c:v>
                </c:pt>
                <c:pt idx="40">
                  <c:v>17.2</c:v>
                </c:pt>
                <c:pt idx="41">
                  <c:v>17.2</c:v>
                </c:pt>
                <c:pt idx="42">
                  <c:v>17.2</c:v>
                </c:pt>
                <c:pt idx="43">
                  <c:v>17.2</c:v>
                </c:pt>
                <c:pt idx="44">
                  <c:v>17.2</c:v>
                </c:pt>
                <c:pt idx="45">
                  <c:v>17.2</c:v>
                </c:pt>
                <c:pt idx="46">
                  <c:v>17.2</c:v>
                </c:pt>
                <c:pt idx="47">
                  <c:v>17</c:v>
                </c:pt>
              </c:numCache>
            </c:numRef>
          </c:val>
          <c:extLst>
            <c:ext xmlns:c16="http://schemas.microsoft.com/office/drawing/2014/chart" uri="{C3380CC4-5D6E-409C-BE32-E72D297353CC}">
              <c16:uniqueId val="{00000001-1555-44A7-975E-ADB0E5AE341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9</c:v>
                </c:pt>
                <c:pt idx="2">
                  <c:v>8.9</c:v>
                </c:pt>
                <c:pt idx="3">
                  <c:v>8.5</c:v>
                </c:pt>
                <c:pt idx="4">
                  <c:v>7.9</c:v>
                </c:pt>
                <c:pt idx="5">
                  <c:v>8.4</c:v>
                </c:pt>
                <c:pt idx="6">
                  <c:v>8.6</c:v>
                </c:pt>
                <c:pt idx="7">
                  <c:v>9.1999999999999993</c:v>
                </c:pt>
                <c:pt idx="8">
                  <c:v>5.6</c:v>
                </c:pt>
                <c:pt idx="9">
                  <c:v>9.3000000000000007</c:v>
                </c:pt>
                <c:pt idx="10">
                  <c:v>8.3000000000000007</c:v>
                </c:pt>
                <c:pt idx="11">
                  <c:v>9.1999999999999993</c:v>
                </c:pt>
                <c:pt idx="12">
                  <c:v>8.6</c:v>
                </c:pt>
                <c:pt idx="13">
                  <c:v>8.1999999999999993</c:v>
                </c:pt>
                <c:pt idx="14">
                  <c:v>6.7</c:v>
                </c:pt>
                <c:pt idx="15">
                  <c:v>6.5</c:v>
                </c:pt>
                <c:pt idx="16">
                  <c:v>8.1</c:v>
                </c:pt>
                <c:pt idx="17">
                  <c:v>7.2</c:v>
                </c:pt>
                <c:pt idx="18">
                  <c:v>9.1999999999999993</c:v>
                </c:pt>
                <c:pt idx="19">
                  <c:v>7.1</c:v>
                </c:pt>
                <c:pt idx="20">
                  <c:v>8.4</c:v>
                </c:pt>
                <c:pt idx="21">
                  <c:v>7.2</c:v>
                </c:pt>
                <c:pt idx="22">
                  <c:v>6.9</c:v>
                </c:pt>
                <c:pt idx="23">
                  <c:v>9</c:v>
                </c:pt>
                <c:pt idx="24">
                  <c:v>8.8000000000000007</c:v>
                </c:pt>
                <c:pt idx="25">
                  <c:v>9.3000000000000007</c:v>
                </c:pt>
                <c:pt idx="26">
                  <c:v>7.1</c:v>
                </c:pt>
                <c:pt idx="27">
                  <c:v>7</c:v>
                </c:pt>
                <c:pt idx="28">
                  <c:v>7.8</c:v>
                </c:pt>
                <c:pt idx="29">
                  <c:v>8.5</c:v>
                </c:pt>
                <c:pt idx="30">
                  <c:v>8</c:v>
                </c:pt>
                <c:pt idx="31">
                  <c:v>9.1999999999999993</c:v>
                </c:pt>
                <c:pt idx="32">
                  <c:v>8.8000000000000007</c:v>
                </c:pt>
                <c:pt idx="33">
                  <c:v>8.9</c:v>
                </c:pt>
                <c:pt idx="34">
                  <c:v>8.6</c:v>
                </c:pt>
                <c:pt idx="35">
                  <c:v>6.8</c:v>
                </c:pt>
                <c:pt idx="36">
                  <c:v>8.4</c:v>
                </c:pt>
                <c:pt idx="37">
                  <c:v>7.6</c:v>
                </c:pt>
                <c:pt idx="38">
                  <c:v>6.9</c:v>
                </c:pt>
                <c:pt idx="39">
                  <c:v>9.5</c:v>
                </c:pt>
                <c:pt idx="40">
                  <c:v>9.1</c:v>
                </c:pt>
                <c:pt idx="41">
                  <c:v>8.6</c:v>
                </c:pt>
                <c:pt idx="42">
                  <c:v>7.5</c:v>
                </c:pt>
                <c:pt idx="43">
                  <c:v>6.9</c:v>
                </c:pt>
                <c:pt idx="44">
                  <c:v>7.7</c:v>
                </c:pt>
                <c:pt idx="45">
                  <c:v>7.3</c:v>
                </c:pt>
                <c:pt idx="46">
                  <c:v>6.2</c:v>
                </c:pt>
                <c:pt idx="47">
                  <c:v>6.7</c:v>
                </c:pt>
              </c:numCache>
            </c:numRef>
          </c:val>
          <c:extLst>
            <c:ext xmlns:c16="http://schemas.microsoft.com/office/drawing/2014/chart" uri="{C3380CC4-5D6E-409C-BE32-E72D297353CC}">
              <c16:uniqueId val="{00000002-1555-44A7-975E-ADB0E5AE341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9.94</c:v>
                </c:pt>
                <c:pt idx="1">
                  <c:v>9.86</c:v>
                </c:pt>
                <c:pt idx="2">
                  <c:v>10.35</c:v>
                </c:pt>
                <c:pt idx="3">
                  <c:v>9.58</c:v>
                </c:pt>
                <c:pt idx="4">
                  <c:v>10.56</c:v>
                </c:pt>
                <c:pt idx="5">
                  <c:v>10.54</c:v>
                </c:pt>
                <c:pt idx="6">
                  <c:v>10.56</c:v>
                </c:pt>
                <c:pt idx="7">
                  <c:v>10.56</c:v>
                </c:pt>
                <c:pt idx="8">
                  <c:v>9.86</c:v>
                </c:pt>
                <c:pt idx="9">
                  <c:v>9.52</c:v>
                </c:pt>
                <c:pt idx="10">
                  <c:v>9.3699999999999992</c:v>
                </c:pt>
                <c:pt idx="11">
                  <c:v>9.52</c:v>
                </c:pt>
                <c:pt idx="12">
                  <c:v>9.5299999999999994</c:v>
                </c:pt>
                <c:pt idx="13">
                  <c:v>9.52</c:v>
                </c:pt>
                <c:pt idx="14">
                  <c:v>9.5399999999999991</c:v>
                </c:pt>
                <c:pt idx="15">
                  <c:v>9.5399999999999991</c:v>
                </c:pt>
                <c:pt idx="16">
                  <c:v>9.52</c:v>
                </c:pt>
                <c:pt idx="17">
                  <c:v>9.5299999999999994</c:v>
                </c:pt>
                <c:pt idx="18">
                  <c:v>9.48</c:v>
                </c:pt>
                <c:pt idx="19">
                  <c:v>9.27</c:v>
                </c:pt>
                <c:pt idx="20">
                  <c:v>9.3800000000000008</c:v>
                </c:pt>
                <c:pt idx="21">
                  <c:v>10.050000000000001</c:v>
                </c:pt>
                <c:pt idx="22">
                  <c:v>10.07</c:v>
                </c:pt>
                <c:pt idx="23">
                  <c:v>9.9499999999999993</c:v>
                </c:pt>
                <c:pt idx="24">
                  <c:v>10.029999999999999</c:v>
                </c:pt>
                <c:pt idx="25">
                  <c:v>8.1999999999999993</c:v>
                </c:pt>
                <c:pt idx="26">
                  <c:v>9.5299999999999994</c:v>
                </c:pt>
                <c:pt idx="27">
                  <c:v>9.6199999999999992</c:v>
                </c:pt>
                <c:pt idx="28">
                  <c:v>10.48</c:v>
                </c:pt>
                <c:pt idx="29">
                  <c:v>11.98</c:v>
                </c:pt>
                <c:pt idx="30">
                  <c:v>11.51</c:v>
                </c:pt>
                <c:pt idx="31">
                  <c:v>11.26</c:v>
                </c:pt>
                <c:pt idx="32">
                  <c:v>10.93</c:v>
                </c:pt>
                <c:pt idx="33">
                  <c:v>11.05</c:v>
                </c:pt>
                <c:pt idx="34">
                  <c:v>10.96</c:v>
                </c:pt>
                <c:pt idx="35">
                  <c:v>10.57</c:v>
                </c:pt>
                <c:pt idx="36">
                  <c:v>10.61</c:v>
                </c:pt>
                <c:pt idx="37">
                  <c:v>10.16</c:v>
                </c:pt>
                <c:pt idx="38">
                  <c:v>10.6</c:v>
                </c:pt>
                <c:pt idx="39">
                  <c:v>9.51</c:v>
                </c:pt>
                <c:pt idx="40">
                  <c:v>6.93</c:v>
                </c:pt>
                <c:pt idx="41">
                  <c:v>6.96</c:v>
                </c:pt>
                <c:pt idx="42">
                  <c:v>7.26</c:v>
                </c:pt>
                <c:pt idx="43">
                  <c:v>7.25</c:v>
                </c:pt>
                <c:pt idx="44">
                  <c:v>7.23</c:v>
                </c:pt>
                <c:pt idx="45">
                  <c:v>6.88</c:v>
                </c:pt>
                <c:pt idx="46">
                  <c:v>7.28</c:v>
                </c:pt>
                <c:pt idx="47">
                  <c:v>7.29</c:v>
                </c:pt>
              </c:numCache>
            </c:numRef>
          </c:val>
          <c:extLst>
            <c:ext xmlns:c16="http://schemas.microsoft.com/office/drawing/2014/chart" uri="{C3380CC4-5D6E-409C-BE32-E72D297353CC}">
              <c16:uniqueId val="{00000003-1555-44A7-975E-ADB0E5AE341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9.1</c:v>
                </c:pt>
                <c:pt idx="2">
                  <c:v>9.3000000000000007</c:v>
                </c:pt>
                <c:pt idx="3">
                  <c:v>9.3000000000000007</c:v>
                </c:pt>
                <c:pt idx="4">
                  <c:v>9.3000000000000007</c:v>
                </c:pt>
                <c:pt idx="5">
                  <c:v>8.9</c:v>
                </c:pt>
                <c:pt idx="6">
                  <c:v>9.1</c:v>
                </c:pt>
                <c:pt idx="7">
                  <c:v>8.8000000000000007</c:v>
                </c:pt>
                <c:pt idx="8">
                  <c:v>9.3000000000000007</c:v>
                </c:pt>
                <c:pt idx="9">
                  <c:v>8.8000000000000007</c:v>
                </c:pt>
                <c:pt idx="10">
                  <c:v>8.9</c:v>
                </c:pt>
                <c:pt idx="11">
                  <c:v>9.1</c:v>
                </c:pt>
                <c:pt idx="12">
                  <c:v>9.6</c:v>
                </c:pt>
                <c:pt idx="13">
                  <c:v>9.1999999999999993</c:v>
                </c:pt>
                <c:pt idx="14">
                  <c:v>9.1</c:v>
                </c:pt>
                <c:pt idx="15">
                  <c:v>9.5</c:v>
                </c:pt>
                <c:pt idx="16">
                  <c:v>9.3000000000000007</c:v>
                </c:pt>
                <c:pt idx="17">
                  <c:v>9.5</c:v>
                </c:pt>
                <c:pt idx="18">
                  <c:v>9.6</c:v>
                </c:pt>
                <c:pt idx="19">
                  <c:v>9.5</c:v>
                </c:pt>
                <c:pt idx="20">
                  <c:v>9.5</c:v>
                </c:pt>
                <c:pt idx="21">
                  <c:v>9.4</c:v>
                </c:pt>
                <c:pt idx="22">
                  <c:v>9.6</c:v>
                </c:pt>
                <c:pt idx="23">
                  <c:v>9.5</c:v>
                </c:pt>
                <c:pt idx="24">
                  <c:v>9.6</c:v>
                </c:pt>
                <c:pt idx="25">
                  <c:v>9.5</c:v>
                </c:pt>
                <c:pt idx="26">
                  <c:v>9</c:v>
                </c:pt>
                <c:pt idx="27">
                  <c:v>9</c:v>
                </c:pt>
                <c:pt idx="28">
                  <c:v>8.6</c:v>
                </c:pt>
                <c:pt idx="29">
                  <c:v>9.1999999999999993</c:v>
                </c:pt>
                <c:pt idx="30">
                  <c:v>9</c:v>
                </c:pt>
                <c:pt idx="31">
                  <c:v>8.9</c:v>
                </c:pt>
                <c:pt idx="32">
                  <c:v>9</c:v>
                </c:pt>
                <c:pt idx="33">
                  <c:v>8.5</c:v>
                </c:pt>
                <c:pt idx="34">
                  <c:v>9.3000000000000007</c:v>
                </c:pt>
                <c:pt idx="35">
                  <c:v>9.5</c:v>
                </c:pt>
                <c:pt idx="36">
                  <c:v>10.1</c:v>
                </c:pt>
                <c:pt idx="37">
                  <c:v>10.1</c:v>
                </c:pt>
                <c:pt idx="38">
                  <c:v>9.6999999999999993</c:v>
                </c:pt>
                <c:pt idx="39">
                  <c:v>9.1999999999999993</c:v>
                </c:pt>
                <c:pt idx="40">
                  <c:v>9.5</c:v>
                </c:pt>
                <c:pt idx="41">
                  <c:v>9.5</c:v>
                </c:pt>
                <c:pt idx="42">
                  <c:v>9.6</c:v>
                </c:pt>
                <c:pt idx="43">
                  <c:v>9.1999999999999993</c:v>
                </c:pt>
                <c:pt idx="44">
                  <c:v>9.5</c:v>
                </c:pt>
                <c:pt idx="45">
                  <c:v>9.3000000000000007</c:v>
                </c:pt>
                <c:pt idx="46">
                  <c:v>9.3000000000000007</c:v>
                </c:pt>
                <c:pt idx="47">
                  <c:v>9.4</c:v>
                </c:pt>
              </c:numCache>
            </c:numRef>
          </c:val>
          <c:extLst>
            <c:ext xmlns:c16="http://schemas.microsoft.com/office/drawing/2014/chart" uri="{C3380CC4-5D6E-409C-BE32-E72D297353CC}">
              <c16:uniqueId val="{00000004-1555-44A7-975E-ADB0E5AE3415}"/>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28</c:v>
                </c:pt>
                <c:pt idx="1">
                  <c:v>27.8</c:v>
                </c:pt>
                <c:pt idx="2">
                  <c:v>25.8</c:v>
                </c:pt>
                <c:pt idx="3">
                  <c:v>24.8</c:v>
                </c:pt>
                <c:pt idx="4">
                  <c:v>25</c:v>
                </c:pt>
                <c:pt idx="5">
                  <c:v>29.2</c:v>
                </c:pt>
                <c:pt idx="6">
                  <c:v>34.700000000000003</c:v>
                </c:pt>
                <c:pt idx="7">
                  <c:v>36.5</c:v>
                </c:pt>
                <c:pt idx="8">
                  <c:v>38.9</c:v>
                </c:pt>
                <c:pt idx="9">
                  <c:v>39.799999999999997</c:v>
                </c:pt>
                <c:pt idx="10">
                  <c:v>43.5</c:v>
                </c:pt>
                <c:pt idx="11">
                  <c:v>45.4</c:v>
                </c:pt>
                <c:pt idx="12">
                  <c:v>46.5</c:v>
                </c:pt>
                <c:pt idx="13">
                  <c:v>47.3</c:v>
                </c:pt>
                <c:pt idx="14">
                  <c:v>46.1</c:v>
                </c:pt>
                <c:pt idx="15">
                  <c:v>43.7</c:v>
                </c:pt>
                <c:pt idx="16">
                  <c:v>48.6</c:v>
                </c:pt>
                <c:pt idx="17">
                  <c:v>44.9</c:v>
                </c:pt>
                <c:pt idx="18">
                  <c:v>41.9</c:v>
                </c:pt>
                <c:pt idx="19">
                  <c:v>34.200000000000003</c:v>
                </c:pt>
                <c:pt idx="20">
                  <c:v>28.1</c:v>
                </c:pt>
                <c:pt idx="21">
                  <c:v>28</c:v>
                </c:pt>
                <c:pt idx="22">
                  <c:v>28.1</c:v>
                </c:pt>
                <c:pt idx="23">
                  <c:v>27.8</c:v>
                </c:pt>
                <c:pt idx="24">
                  <c:v>28.54</c:v>
                </c:pt>
                <c:pt idx="25">
                  <c:v>28.67</c:v>
                </c:pt>
                <c:pt idx="26">
                  <c:v>37.369999999999997</c:v>
                </c:pt>
                <c:pt idx="27">
                  <c:v>37.450000000000003</c:v>
                </c:pt>
                <c:pt idx="28">
                  <c:v>33.72</c:v>
                </c:pt>
                <c:pt idx="29">
                  <c:v>33.19</c:v>
                </c:pt>
                <c:pt idx="30">
                  <c:v>34.299999999999997</c:v>
                </c:pt>
                <c:pt idx="31">
                  <c:v>34.340000000000003</c:v>
                </c:pt>
                <c:pt idx="32">
                  <c:v>38.729999999999997</c:v>
                </c:pt>
                <c:pt idx="33">
                  <c:v>44.28</c:v>
                </c:pt>
                <c:pt idx="34">
                  <c:v>46.68</c:v>
                </c:pt>
                <c:pt idx="35">
                  <c:v>46.69</c:v>
                </c:pt>
                <c:pt idx="36">
                  <c:v>45.57</c:v>
                </c:pt>
                <c:pt idx="37">
                  <c:v>45.49</c:v>
                </c:pt>
                <c:pt idx="38">
                  <c:v>45.54</c:v>
                </c:pt>
                <c:pt idx="39">
                  <c:v>45.68</c:v>
                </c:pt>
                <c:pt idx="40">
                  <c:v>45.8</c:v>
                </c:pt>
                <c:pt idx="41">
                  <c:v>47.83</c:v>
                </c:pt>
                <c:pt idx="42">
                  <c:v>52.7</c:v>
                </c:pt>
                <c:pt idx="43">
                  <c:v>57.02</c:v>
                </c:pt>
                <c:pt idx="44">
                  <c:v>58.91</c:v>
                </c:pt>
                <c:pt idx="45">
                  <c:v>58.97</c:v>
                </c:pt>
                <c:pt idx="46">
                  <c:v>58.77</c:v>
                </c:pt>
                <c:pt idx="47">
                  <c:v>59.01</c:v>
                </c:pt>
              </c:numCache>
            </c:numRef>
          </c:val>
          <c:extLst>
            <c:ext xmlns:c16="http://schemas.microsoft.com/office/drawing/2014/chart" uri="{C3380CC4-5D6E-409C-BE32-E72D297353CC}">
              <c16:uniqueId val="{00000005-1555-44A7-975E-ADB0E5AE34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ORAZUL ENERGY PERÚ</c:v>
                </c:pt>
                <c:pt idx="10">
                  <c:v>EGASA</c:v>
                </c:pt>
                <c:pt idx="11">
                  <c:v>JOYA SOLAR S.A.C.</c:v>
                </c:pt>
                <c:pt idx="12">
                  <c:v>CELEPSA</c:v>
                </c:pt>
                <c:pt idx="13">
                  <c:v>HYDRO GLOBAL PERÚ S.A.C.</c:v>
                </c:pt>
                <c:pt idx="14">
                  <c:v>CHINANGO S.A.C.</c:v>
                </c:pt>
                <c:pt idx="15">
                  <c:v>SAN GABAN</c:v>
                </c:pt>
                <c:pt idx="16">
                  <c:v>INLAND ENERGY SAC</c:v>
                </c:pt>
                <c:pt idx="17">
                  <c:v>ENERGIA RENOVABLE DEL SUR S.A.</c:v>
                </c:pt>
                <c:pt idx="18">
                  <c:v>EMPRESA DE GENERACION HUANZA</c:v>
                </c:pt>
                <c:pt idx="19">
                  <c:v>ENERGÍA EÓLICA S.A.</c:v>
                </c:pt>
                <c:pt idx="20">
                  <c:v>PARQUE EOLICO TRES HERMANAS S.A.C.</c:v>
                </c:pt>
                <c:pt idx="21">
                  <c:v>ENEL GENERACION PIURA S.A.</c:v>
                </c:pt>
                <c:pt idx="22">
                  <c:v>LA VIRGEN</c:v>
                </c:pt>
                <c:pt idx="23">
                  <c:v>SINERSA</c:v>
                </c:pt>
                <c:pt idx="24">
                  <c:v>GR CORTARRAMA SOCIEDAD ANONIMA CERRADA</c:v>
                </c:pt>
                <c:pt idx="25">
                  <c:v>EMPRESA DE GENERACION ELECTRICA SANTA ANA S.A.C.</c:v>
                </c:pt>
                <c:pt idx="26">
                  <c:v>HIDROELECTRICA HUANCHOR S.A.C.</c:v>
                </c:pt>
                <c:pt idx="27">
                  <c:v>GENERADORA DE ENERGÍA DEL PERÚ</c:v>
                </c:pt>
                <c:pt idx="28">
                  <c:v>EGESUR</c:v>
                </c:pt>
                <c:pt idx="29">
                  <c:v>HUAURA POWER GROUP S.A.</c:v>
                </c:pt>
                <c:pt idx="30">
                  <c:v>AGROAURORA S.A.C.</c:v>
                </c:pt>
                <c:pt idx="31">
                  <c:v>EGEJUNIN</c:v>
                </c:pt>
                <c:pt idx="32">
                  <c:v>PARQUE EOLICO MARCONA S.A.C.</c:v>
                </c:pt>
                <c:pt idx="33">
                  <c:v>AGRO INDUSTRIAL PARAMONGA S.A.</c:v>
                </c:pt>
                <c:pt idx="34">
                  <c:v>CELEPSA RENOVABLES S.R.L.</c:v>
                </c:pt>
                <c:pt idx="35">
                  <c:v>ANDEAN POWER S.A.C.</c:v>
                </c:pt>
                <c:pt idx="36">
                  <c:v>TERMOSELVA</c:v>
                </c:pt>
                <c:pt idx="37">
                  <c:v>GR TARUCA SOCIEDAD ANONIMA CERRADA</c:v>
                </c:pt>
                <c:pt idx="38">
                  <c:v>GENERACIÓN ANDINA S.A.C.</c:v>
                </c:pt>
                <c:pt idx="39">
                  <c:v>EMPRESA DE GENERACION ELECTRICA RIO BAÑOS S.A.C.</c:v>
                </c:pt>
                <c:pt idx="40">
                  <c:v>PETRAMAS</c:v>
                </c:pt>
                <c:pt idx="41">
                  <c:v>BIOENERGIA DEL CHIRA S.A.</c:v>
                </c:pt>
                <c:pt idx="42">
                  <c:v>GR PAINO SOCIEDAD ANONIMA CERRADA</c:v>
                </c:pt>
                <c:pt idx="43">
                  <c:v>PERUANA DE INVERSIONES EN ENERGIAS RENOVABLES S.A.</c:v>
                </c:pt>
                <c:pt idx="44">
                  <c:v>EMPRESA ELECTRICA AGUA AZUL</c:v>
                </c:pt>
                <c:pt idx="45">
                  <c:v>GM OPERACIONES S.A.C.</c:v>
                </c:pt>
                <c:pt idx="46">
                  <c:v>PANAMERICANA  SOLAR SAC.</c:v>
                </c:pt>
                <c:pt idx="47">
                  <c:v>AGROINDUSTRIAS SAN JACINTO S.A.A.</c:v>
                </c:pt>
                <c:pt idx="48">
                  <c:v>REPARTICIÓN ARCUS S.A.C.</c:v>
                </c:pt>
                <c:pt idx="49">
                  <c:v>TACNA SOLAR SAC.</c:v>
                </c:pt>
                <c:pt idx="50">
                  <c:v>MOQUEGUA FV S.A.C.</c:v>
                </c:pt>
                <c:pt idx="51">
                  <c:v>MAJES ARCUS S.A.C.</c:v>
                </c:pt>
                <c:pt idx="52">
                  <c:v>PLANTA DE RESERVA FRIA DE GENERACION  DE ETEN S.A.</c:v>
                </c:pt>
                <c:pt idx="53">
                  <c:v>EMPRESA ELECTRICA RIO DOBLE</c:v>
                </c:pt>
                <c:pt idx="54">
                  <c:v>HIDROCAÑETE S.A.</c:v>
                </c:pt>
                <c:pt idx="55">
                  <c:v>AGROLMOS SOCIEDAD ANONIMA - AGROLMOS S.A.</c:v>
                </c:pt>
                <c:pt idx="56">
                  <c:v>VARI ENERGIA S.A.C.</c:v>
                </c:pt>
                <c:pt idx="57">
                  <c:v>EMPRESA DE GENERACION ELECTRICA CANCHAYLLO SAC</c:v>
                </c:pt>
                <c:pt idx="58">
                  <c:v>MAJA ENERGIA S.A.C.</c:v>
                </c:pt>
                <c:pt idx="59">
                  <c:v>ELECTRICA YANAPAMPA SAC</c:v>
                </c:pt>
                <c:pt idx="60">
                  <c:v>ASOCIACIÓN SANTA LUCIA DE CHACAS</c:v>
                </c:pt>
                <c:pt idx="61">
                  <c:v>INVERSIONES SHAQSHA S.A.C.</c:v>
                </c:pt>
                <c:pt idx="62">
                  <c:v>INFRAESTRUCTURAS Y ENERGIAS DEL PERU S.A.C.</c:v>
                </c:pt>
                <c:pt idx="63">
                  <c:v>COLCA SOLAR S.A.C.</c:v>
                </c:pt>
                <c:pt idx="64">
                  <c:v>SHOUGESA</c:v>
                </c:pt>
                <c:pt idx="65">
                  <c:v>KONDU SAC</c:v>
                </c:pt>
                <c:pt idx="66">
                  <c:v>ATRIA ENERGIA S.A.C.</c:v>
                </c:pt>
              </c:strCache>
            </c:strRef>
          </c:cat>
          <c:val>
            <c:numRef>
              <c:f>EVO_PRO_ENE!$J$191:$J$257</c:f>
              <c:numCache>
                <c:formatCode>General</c:formatCode>
                <c:ptCount val="67"/>
                <c:pt idx="0">
                  <c:v>758594.25</c:v>
                </c:pt>
                <c:pt idx="1">
                  <c:v>566364.19999999995</c:v>
                </c:pt>
                <c:pt idx="2">
                  <c:v>558288.65</c:v>
                </c:pt>
                <c:pt idx="3">
                  <c:v>431461.1</c:v>
                </c:pt>
                <c:pt idx="4">
                  <c:v>271141.84000000003</c:v>
                </c:pt>
                <c:pt idx="5">
                  <c:v>110541.9</c:v>
                </c:pt>
                <c:pt idx="6">
                  <c:v>101205.65</c:v>
                </c:pt>
                <c:pt idx="7">
                  <c:v>64676.7</c:v>
                </c:pt>
                <c:pt idx="8">
                  <c:v>60117.667079999999</c:v>
                </c:pt>
                <c:pt idx="9">
                  <c:v>51506.2</c:v>
                </c:pt>
                <c:pt idx="10">
                  <c:v>51289.08</c:v>
                </c:pt>
                <c:pt idx="11">
                  <c:v>46837.75</c:v>
                </c:pt>
                <c:pt idx="12">
                  <c:v>46554.45</c:v>
                </c:pt>
                <c:pt idx="13">
                  <c:v>42165.5</c:v>
                </c:pt>
                <c:pt idx="14">
                  <c:v>38133.65</c:v>
                </c:pt>
                <c:pt idx="15">
                  <c:v>36308.800000000003</c:v>
                </c:pt>
                <c:pt idx="16">
                  <c:v>34008.75</c:v>
                </c:pt>
                <c:pt idx="17">
                  <c:v>32539.7</c:v>
                </c:pt>
                <c:pt idx="18">
                  <c:v>26556.55</c:v>
                </c:pt>
                <c:pt idx="19">
                  <c:v>24989.200000000001</c:v>
                </c:pt>
                <c:pt idx="20">
                  <c:v>23046.7</c:v>
                </c:pt>
                <c:pt idx="21">
                  <c:v>16653.849999999999</c:v>
                </c:pt>
                <c:pt idx="22">
                  <c:v>16265.3235</c:v>
                </c:pt>
                <c:pt idx="23">
                  <c:v>14280.154535</c:v>
                </c:pt>
                <c:pt idx="24">
                  <c:v>14137.65</c:v>
                </c:pt>
                <c:pt idx="25">
                  <c:v>10230.450000000001</c:v>
                </c:pt>
                <c:pt idx="26">
                  <c:v>9763.3173000000006</c:v>
                </c:pt>
                <c:pt idx="27">
                  <c:v>9611.9500000000007</c:v>
                </c:pt>
                <c:pt idx="28">
                  <c:v>9133.5</c:v>
                </c:pt>
                <c:pt idx="29">
                  <c:v>9018.7000000000007</c:v>
                </c:pt>
                <c:pt idx="30">
                  <c:v>8656.4349999999995</c:v>
                </c:pt>
                <c:pt idx="31">
                  <c:v>8639.25</c:v>
                </c:pt>
                <c:pt idx="32">
                  <c:v>8235.25</c:v>
                </c:pt>
                <c:pt idx="33">
                  <c:v>7015.25</c:v>
                </c:pt>
                <c:pt idx="34">
                  <c:v>6425.15</c:v>
                </c:pt>
                <c:pt idx="35">
                  <c:v>6099.6</c:v>
                </c:pt>
                <c:pt idx="36">
                  <c:v>6014.5</c:v>
                </c:pt>
                <c:pt idx="37">
                  <c:v>5726.05</c:v>
                </c:pt>
                <c:pt idx="38">
                  <c:v>5660.5</c:v>
                </c:pt>
                <c:pt idx="39">
                  <c:v>5206.8500000000004</c:v>
                </c:pt>
                <c:pt idx="40">
                  <c:v>5142.3500000000004</c:v>
                </c:pt>
                <c:pt idx="41">
                  <c:v>4862.3500000000004</c:v>
                </c:pt>
                <c:pt idx="42">
                  <c:v>4580.8999999999996</c:v>
                </c:pt>
                <c:pt idx="43">
                  <c:v>3320.55</c:v>
                </c:pt>
                <c:pt idx="44">
                  <c:v>3280.65</c:v>
                </c:pt>
                <c:pt idx="45">
                  <c:v>3260.7249999999999</c:v>
                </c:pt>
                <c:pt idx="46">
                  <c:v>3252.75</c:v>
                </c:pt>
                <c:pt idx="47">
                  <c:v>3221.21</c:v>
                </c:pt>
                <c:pt idx="48">
                  <c:v>2741.95</c:v>
                </c:pt>
                <c:pt idx="49">
                  <c:v>2675.45</c:v>
                </c:pt>
                <c:pt idx="50">
                  <c:v>2674.65</c:v>
                </c:pt>
                <c:pt idx="51">
                  <c:v>2565.4</c:v>
                </c:pt>
                <c:pt idx="52">
                  <c:v>2365.35</c:v>
                </c:pt>
                <c:pt idx="53">
                  <c:v>2174.4499999999998</c:v>
                </c:pt>
                <c:pt idx="54">
                  <c:v>1761.15</c:v>
                </c:pt>
                <c:pt idx="55">
                  <c:v>1261.19</c:v>
                </c:pt>
                <c:pt idx="56">
                  <c:v>1260.25</c:v>
                </c:pt>
                <c:pt idx="57">
                  <c:v>1085.25</c:v>
                </c:pt>
                <c:pt idx="58">
                  <c:v>828.3</c:v>
                </c:pt>
                <c:pt idx="59">
                  <c:v>753.45</c:v>
                </c:pt>
                <c:pt idx="60">
                  <c:v>569.9</c:v>
                </c:pt>
                <c:pt idx="61">
                  <c:v>371.8</c:v>
                </c:pt>
                <c:pt idx="62">
                  <c:v>345.3</c:v>
                </c:pt>
                <c:pt idx="63">
                  <c:v>191.9</c:v>
                </c:pt>
                <c:pt idx="64">
                  <c:v>124</c:v>
                </c:pt>
                <c:pt idx="65">
                  <c:v>53.15</c:v>
                </c:pt>
                <c:pt idx="66">
                  <c:v>41.45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EA-405D-9D8D-3C37BFC0DE8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240.24</c:v>
                </c:pt>
                <c:pt idx="1">
                  <c:v>244.56</c:v>
                </c:pt>
                <c:pt idx="2">
                  <c:v>246.45</c:v>
                </c:pt>
                <c:pt idx="3">
                  <c:v>241.08</c:v>
                </c:pt>
                <c:pt idx="4">
                  <c:v>239.36</c:v>
                </c:pt>
                <c:pt idx="5">
                  <c:v>239.54</c:v>
                </c:pt>
                <c:pt idx="6">
                  <c:v>248.06</c:v>
                </c:pt>
                <c:pt idx="7">
                  <c:v>247.46</c:v>
                </c:pt>
                <c:pt idx="8">
                  <c:v>254.16</c:v>
                </c:pt>
                <c:pt idx="9">
                  <c:v>259.12</c:v>
                </c:pt>
                <c:pt idx="10">
                  <c:v>255.57</c:v>
                </c:pt>
                <c:pt idx="11">
                  <c:v>277.12</c:v>
                </c:pt>
                <c:pt idx="12">
                  <c:v>311.13</c:v>
                </c:pt>
                <c:pt idx="13">
                  <c:v>309.42</c:v>
                </c:pt>
                <c:pt idx="14">
                  <c:v>318.14</c:v>
                </c:pt>
                <c:pt idx="15">
                  <c:v>331.44</c:v>
                </c:pt>
                <c:pt idx="16">
                  <c:v>364.92</c:v>
                </c:pt>
                <c:pt idx="17">
                  <c:v>361.83</c:v>
                </c:pt>
                <c:pt idx="18">
                  <c:v>361.78</c:v>
                </c:pt>
                <c:pt idx="19">
                  <c:v>343.47</c:v>
                </c:pt>
                <c:pt idx="20">
                  <c:v>431.08</c:v>
                </c:pt>
                <c:pt idx="21">
                  <c:v>442.75</c:v>
                </c:pt>
                <c:pt idx="22">
                  <c:v>487.77</c:v>
                </c:pt>
                <c:pt idx="23">
                  <c:v>401.35</c:v>
                </c:pt>
                <c:pt idx="24">
                  <c:v>415.07</c:v>
                </c:pt>
                <c:pt idx="25">
                  <c:v>411.17</c:v>
                </c:pt>
                <c:pt idx="26">
                  <c:v>425.1</c:v>
                </c:pt>
                <c:pt idx="27">
                  <c:v>408.87</c:v>
                </c:pt>
                <c:pt idx="28">
                  <c:v>402</c:v>
                </c:pt>
                <c:pt idx="29">
                  <c:v>392.57</c:v>
                </c:pt>
                <c:pt idx="30">
                  <c:v>393.31</c:v>
                </c:pt>
                <c:pt idx="31">
                  <c:v>418.4</c:v>
                </c:pt>
                <c:pt idx="32">
                  <c:v>414.16</c:v>
                </c:pt>
                <c:pt idx="33">
                  <c:v>421.43</c:v>
                </c:pt>
                <c:pt idx="34">
                  <c:v>422.84</c:v>
                </c:pt>
                <c:pt idx="35">
                  <c:v>412.86</c:v>
                </c:pt>
                <c:pt idx="36">
                  <c:v>437.08</c:v>
                </c:pt>
                <c:pt idx="37">
                  <c:v>435.75</c:v>
                </c:pt>
                <c:pt idx="38">
                  <c:v>429.14</c:v>
                </c:pt>
                <c:pt idx="39">
                  <c:v>432.59</c:v>
                </c:pt>
                <c:pt idx="40">
                  <c:v>427.03</c:v>
                </c:pt>
                <c:pt idx="41">
                  <c:v>414.49</c:v>
                </c:pt>
                <c:pt idx="42">
                  <c:v>413.26</c:v>
                </c:pt>
                <c:pt idx="43">
                  <c:v>417.27</c:v>
                </c:pt>
                <c:pt idx="44">
                  <c:v>422.24</c:v>
                </c:pt>
                <c:pt idx="45">
                  <c:v>382.15</c:v>
                </c:pt>
                <c:pt idx="46">
                  <c:v>384.05</c:v>
                </c:pt>
                <c:pt idx="47">
                  <c:v>372.5</c:v>
                </c:pt>
              </c:numCache>
            </c:numRef>
          </c:val>
          <c:extLst>
            <c:ext xmlns:c16="http://schemas.microsoft.com/office/drawing/2014/chart" uri="{C3380CC4-5D6E-409C-BE32-E72D297353CC}">
              <c16:uniqueId val="{00000000-E4BA-4191-9E38-711703E761C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5861.9</c:v>
                </c:pt>
                <c:pt idx="1">
                  <c:v>5709.4</c:v>
                </c:pt>
                <c:pt idx="2">
                  <c:v>5587.9</c:v>
                </c:pt>
                <c:pt idx="3">
                  <c:v>5573.4</c:v>
                </c:pt>
                <c:pt idx="4">
                  <c:v>5482.9</c:v>
                </c:pt>
                <c:pt idx="5">
                  <c:v>5449.7</c:v>
                </c:pt>
                <c:pt idx="6">
                  <c:v>5487.6</c:v>
                </c:pt>
                <c:pt idx="7">
                  <c:v>5471.9</c:v>
                </c:pt>
                <c:pt idx="8">
                  <c:v>5462.6</c:v>
                </c:pt>
                <c:pt idx="9">
                  <c:v>5514.4</c:v>
                </c:pt>
                <c:pt idx="10">
                  <c:v>5563.9</c:v>
                </c:pt>
                <c:pt idx="11">
                  <c:v>5787.7</c:v>
                </c:pt>
                <c:pt idx="12">
                  <c:v>5880.2</c:v>
                </c:pt>
                <c:pt idx="13">
                  <c:v>5761</c:v>
                </c:pt>
                <c:pt idx="14">
                  <c:v>5756.4</c:v>
                </c:pt>
                <c:pt idx="15">
                  <c:v>5621.4</c:v>
                </c:pt>
                <c:pt idx="16">
                  <c:v>5774</c:v>
                </c:pt>
                <c:pt idx="17">
                  <c:v>5811.7</c:v>
                </c:pt>
                <c:pt idx="18">
                  <c:v>5802.7</c:v>
                </c:pt>
                <c:pt idx="19">
                  <c:v>5879.4</c:v>
                </c:pt>
                <c:pt idx="20">
                  <c:v>5769.5</c:v>
                </c:pt>
                <c:pt idx="21">
                  <c:v>5898.5</c:v>
                </c:pt>
                <c:pt idx="22">
                  <c:v>5883.4</c:v>
                </c:pt>
                <c:pt idx="23">
                  <c:v>5781.7</c:v>
                </c:pt>
                <c:pt idx="24">
                  <c:v>5770</c:v>
                </c:pt>
                <c:pt idx="25">
                  <c:v>5677.8</c:v>
                </c:pt>
                <c:pt idx="26">
                  <c:v>5683</c:v>
                </c:pt>
                <c:pt idx="27">
                  <c:v>5666.4</c:v>
                </c:pt>
                <c:pt idx="28">
                  <c:v>5977.2</c:v>
                </c:pt>
                <c:pt idx="29">
                  <c:v>6082.5</c:v>
                </c:pt>
                <c:pt idx="30">
                  <c:v>6237.3</c:v>
                </c:pt>
                <c:pt idx="31">
                  <c:v>6249.1</c:v>
                </c:pt>
                <c:pt idx="32">
                  <c:v>6302.8</c:v>
                </c:pt>
                <c:pt idx="33">
                  <c:v>6420.3</c:v>
                </c:pt>
                <c:pt idx="34">
                  <c:v>6372.7</c:v>
                </c:pt>
                <c:pt idx="35">
                  <c:v>6283</c:v>
                </c:pt>
                <c:pt idx="36">
                  <c:v>6393.8</c:v>
                </c:pt>
                <c:pt idx="37">
                  <c:v>6373.9</c:v>
                </c:pt>
                <c:pt idx="38">
                  <c:v>6381.7</c:v>
                </c:pt>
                <c:pt idx="39">
                  <c:v>6392.3</c:v>
                </c:pt>
                <c:pt idx="40">
                  <c:v>6350.2</c:v>
                </c:pt>
                <c:pt idx="41">
                  <c:v>6300</c:v>
                </c:pt>
                <c:pt idx="42">
                  <c:v>6266.5</c:v>
                </c:pt>
                <c:pt idx="43">
                  <c:v>6279.1</c:v>
                </c:pt>
                <c:pt idx="44">
                  <c:v>6140.6</c:v>
                </c:pt>
                <c:pt idx="45">
                  <c:v>6072</c:v>
                </c:pt>
                <c:pt idx="46">
                  <c:v>5879.4</c:v>
                </c:pt>
                <c:pt idx="47">
                  <c:v>5780.9</c:v>
                </c:pt>
              </c:numCache>
            </c:numRef>
          </c:val>
          <c:extLst>
            <c:ext xmlns:c16="http://schemas.microsoft.com/office/drawing/2014/chart" uri="{C3380CC4-5D6E-409C-BE32-E72D297353CC}">
              <c16:uniqueId val="{00000001-E4BA-4191-9E38-711703E761C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432.8</c:v>
                </c:pt>
                <c:pt idx="1">
                  <c:v>430.6</c:v>
                </c:pt>
                <c:pt idx="2">
                  <c:v>433.3</c:v>
                </c:pt>
                <c:pt idx="3">
                  <c:v>429.9</c:v>
                </c:pt>
                <c:pt idx="4">
                  <c:v>435.4</c:v>
                </c:pt>
                <c:pt idx="5">
                  <c:v>430</c:v>
                </c:pt>
                <c:pt idx="6">
                  <c:v>425.9</c:v>
                </c:pt>
                <c:pt idx="7">
                  <c:v>436.6</c:v>
                </c:pt>
                <c:pt idx="8">
                  <c:v>430.7</c:v>
                </c:pt>
                <c:pt idx="9">
                  <c:v>432.5</c:v>
                </c:pt>
                <c:pt idx="10">
                  <c:v>420.1</c:v>
                </c:pt>
                <c:pt idx="11">
                  <c:v>429.9</c:v>
                </c:pt>
                <c:pt idx="12">
                  <c:v>500.2</c:v>
                </c:pt>
                <c:pt idx="13">
                  <c:v>563.20000000000005</c:v>
                </c:pt>
                <c:pt idx="14">
                  <c:v>712.1</c:v>
                </c:pt>
                <c:pt idx="15">
                  <c:v>766.2</c:v>
                </c:pt>
                <c:pt idx="16">
                  <c:v>932.7</c:v>
                </c:pt>
                <c:pt idx="17">
                  <c:v>956.9</c:v>
                </c:pt>
                <c:pt idx="18">
                  <c:v>1082.2</c:v>
                </c:pt>
                <c:pt idx="19">
                  <c:v>1107.2</c:v>
                </c:pt>
                <c:pt idx="20">
                  <c:v>1062.0999999999999</c:v>
                </c:pt>
                <c:pt idx="21">
                  <c:v>1060.5999999999999</c:v>
                </c:pt>
                <c:pt idx="22">
                  <c:v>1052.2</c:v>
                </c:pt>
                <c:pt idx="23">
                  <c:v>1141.2</c:v>
                </c:pt>
                <c:pt idx="24">
                  <c:v>1090.4000000000001</c:v>
                </c:pt>
                <c:pt idx="25">
                  <c:v>1152.5999999999999</c:v>
                </c:pt>
                <c:pt idx="26">
                  <c:v>1123.5999999999999</c:v>
                </c:pt>
                <c:pt idx="27">
                  <c:v>1072.5999999999999</c:v>
                </c:pt>
                <c:pt idx="28">
                  <c:v>1070.8</c:v>
                </c:pt>
                <c:pt idx="29">
                  <c:v>1019.4</c:v>
                </c:pt>
                <c:pt idx="30">
                  <c:v>812.1</c:v>
                </c:pt>
                <c:pt idx="31">
                  <c:v>741.6</c:v>
                </c:pt>
                <c:pt idx="32">
                  <c:v>623</c:v>
                </c:pt>
                <c:pt idx="33">
                  <c:v>508.4</c:v>
                </c:pt>
                <c:pt idx="34">
                  <c:v>473.3</c:v>
                </c:pt>
                <c:pt idx="35">
                  <c:v>488</c:v>
                </c:pt>
                <c:pt idx="36">
                  <c:v>576.79999999999995</c:v>
                </c:pt>
                <c:pt idx="37">
                  <c:v>580.70000000000005</c:v>
                </c:pt>
                <c:pt idx="38">
                  <c:v>578.5</c:v>
                </c:pt>
                <c:pt idx="39">
                  <c:v>582.79999999999995</c:v>
                </c:pt>
                <c:pt idx="40">
                  <c:v>582.6</c:v>
                </c:pt>
                <c:pt idx="41">
                  <c:v>578.6</c:v>
                </c:pt>
                <c:pt idx="42">
                  <c:v>535</c:v>
                </c:pt>
                <c:pt idx="43">
                  <c:v>537.4</c:v>
                </c:pt>
                <c:pt idx="44">
                  <c:v>535.5</c:v>
                </c:pt>
                <c:pt idx="45">
                  <c:v>532.9</c:v>
                </c:pt>
                <c:pt idx="46">
                  <c:v>506.7</c:v>
                </c:pt>
                <c:pt idx="47">
                  <c:v>509.7</c:v>
                </c:pt>
              </c:numCache>
            </c:numRef>
          </c:val>
          <c:extLst>
            <c:ext xmlns:c16="http://schemas.microsoft.com/office/drawing/2014/chart" uri="{C3380CC4-5D6E-409C-BE32-E72D297353CC}">
              <c16:uniqueId val="{00000002-E4BA-4191-9E38-711703E761C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2483.3000000000002</c:v>
                </c:pt>
                <c:pt idx="1">
                  <c:v>2383.5</c:v>
                </c:pt>
                <c:pt idx="2">
                  <c:v>2285.5</c:v>
                </c:pt>
                <c:pt idx="3">
                  <c:v>2286.8000000000002</c:v>
                </c:pt>
                <c:pt idx="4">
                  <c:v>2199.5</c:v>
                </c:pt>
                <c:pt idx="5">
                  <c:v>2149.4</c:v>
                </c:pt>
                <c:pt idx="6">
                  <c:v>2129.3000000000002</c:v>
                </c:pt>
                <c:pt idx="7">
                  <c:v>2124.9</c:v>
                </c:pt>
                <c:pt idx="8">
                  <c:v>2092.4</c:v>
                </c:pt>
                <c:pt idx="9">
                  <c:v>2187.6999999999998</c:v>
                </c:pt>
                <c:pt idx="10">
                  <c:v>2241.9</c:v>
                </c:pt>
                <c:pt idx="11">
                  <c:v>2486.6999999999998</c:v>
                </c:pt>
                <c:pt idx="12">
                  <c:v>2713.3</c:v>
                </c:pt>
                <c:pt idx="13">
                  <c:v>2518.9</c:v>
                </c:pt>
                <c:pt idx="14">
                  <c:v>2549.4</c:v>
                </c:pt>
                <c:pt idx="15">
                  <c:v>2443.4</c:v>
                </c:pt>
                <c:pt idx="16">
                  <c:v>2560.6</c:v>
                </c:pt>
                <c:pt idx="17">
                  <c:v>2563.3000000000002</c:v>
                </c:pt>
                <c:pt idx="18">
                  <c:v>2610.5</c:v>
                </c:pt>
                <c:pt idx="19">
                  <c:v>2661.5</c:v>
                </c:pt>
                <c:pt idx="20">
                  <c:v>2546.4</c:v>
                </c:pt>
                <c:pt idx="21">
                  <c:v>2673.7</c:v>
                </c:pt>
                <c:pt idx="22">
                  <c:v>2687.9</c:v>
                </c:pt>
                <c:pt idx="23">
                  <c:v>2806.3</c:v>
                </c:pt>
                <c:pt idx="24">
                  <c:v>2841.7</c:v>
                </c:pt>
                <c:pt idx="25">
                  <c:v>2749.5</c:v>
                </c:pt>
                <c:pt idx="26">
                  <c:v>2718.6</c:v>
                </c:pt>
                <c:pt idx="27">
                  <c:v>2691.2</c:v>
                </c:pt>
                <c:pt idx="28">
                  <c:v>2900.4</c:v>
                </c:pt>
                <c:pt idx="29">
                  <c:v>2969.7</c:v>
                </c:pt>
                <c:pt idx="30">
                  <c:v>3072.6</c:v>
                </c:pt>
                <c:pt idx="31">
                  <c:v>3019</c:v>
                </c:pt>
                <c:pt idx="32">
                  <c:v>3078.4</c:v>
                </c:pt>
                <c:pt idx="33">
                  <c:v>3195.2</c:v>
                </c:pt>
                <c:pt idx="34">
                  <c:v>3161.9</c:v>
                </c:pt>
                <c:pt idx="35">
                  <c:v>3084.5</c:v>
                </c:pt>
                <c:pt idx="36">
                  <c:v>3377.4</c:v>
                </c:pt>
                <c:pt idx="37">
                  <c:v>3472.9</c:v>
                </c:pt>
                <c:pt idx="38">
                  <c:v>3382</c:v>
                </c:pt>
                <c:pt idx="39">
                  <c:v>3442.3</c:v>
                </c:pt>
                <c:pt idx="40">
                  <c:v>3356.7</c:v>
                </c:pt>
                <c:pt idx="41">
                  <c:v>3341.7</c:v>
                </c:pt>
                <c:pt idx="42">
                  <c:v>3219.5</c:v>
                </c:pt>
                <c:pt idx="43">
                  <c:v>3162.7</c:v>
                </c:pt>
                <c:pt idx="44">
                  <c:v>3155.9</c:v>
                </c:pt>
                <c:pt idx="45">
                  <c:v>3125.2</c:v>
                </c:pt>
                <c:pt idx="46">
                  <c:v>2969.9</c:v>
                </c:pt>
                <c:pt idx="47">
                  <c:v>2887</c:v>
                </c:pt>
              </c:numCache>
            </c:numRef>
          </c:val>
          <c:extLst>
            <c:ext xmlns:c16="http://schemas.microsoft.com/office/drawing/2014/chart" uri="{C3380CC4-5D6E-409C-BE32-E72D297353CC}">
              <c16:uniqueId val="{00000000-B89D-4FFE-8AEA-F2CF25CD9BF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3352.84</c:v>
                </c:pt>
                <c:pt idx="1">
                  <c:v>3353.76</c:v>
                </c:pt>
                <c:pt idx="2">
                  <c:v>3362.85</c:v>
                </c:pt>
                <c:pt idx="3">
                  <c:v>3372.38</c:v>
                </c:pt>
                <c:pt idx="4">
                  <c:v>3373.06</c:v>
                </c:pt>
                <c:pt idx="5">
                  <c:v>3370.94</c:v>
                </c:pt>
                <c:pt idx="6">
                  <c:v>3368.56</c:v>
                </c:pt>
                <c:pt idx="7">
                  <c:v>3364.46</c:v>
                </c:pt>
                <c:pt idx="8">
                  <c:v>3360.46</c:v>
                </c:pt>
                <c:pt idx="9">
                  <c:v>3369.72</c:v>
                </c:pt>
                <c:pt idx="10">
                  <c:v>3363.07</c:v>
                </c:pt>
                <c:pt idx="11">
                  <c:v>3380.12</c:v>
                </c:pt>
                <c:pt idx="12">
                  <c:v>3374.03</c:v>
                </c:pt>
                <c:pt idx="13">
                  <c:v>3349.62</c:v>
                </c:pt>
                <c:pt idx="14">
                  <c:v>3302.64</c:v>
                </c:pt>
                <c:pt idx="15">
                  <c:v>3178.04</c:v>
                </c:pt>
                <c:pt idx="16">
                  <c:v>3193.62</c:v>
                </c:pt>
                <c:pt idx="17">
                  <c:v>3199.73</c:v>
                </c:pt>
                <c:pt idx="18">
                  <c:v>3189.08</c:v>
                </c:pt>
                <c:pt idx="19">
                  <c:v>3185.97</c:v>
                </c:pt>
                <c:pt idx="20">
                  <c:v>3263.48</c:v>
                </c:pt>
                <c:pt idx="21">
                  <c:v>3282.65</c:v>
                </c:pt>
                <c:pt idx="22">
                  <c:v>3257.77</c:v>
                </c:pt>
                <c:pt idx="23">
                  <c:v>2983.15</c:v>
                </c:pt>
                <c:pt idx="24">
                  <c:v>2940.97</c:v>
                </c:pt>
                <c:pt idx="25">
                  <c:v>2940.37</c:v>
                </c:pt>
                <c:pt idx="26">
                  <c:v>2940.3</c:v>
                </c:pt>
                <c:pt idx="27">
                  <c:v>2908.57</c:v>
                </c:pt>
                <c:pt idx="28">
                  <c:v>3009.5</c:v>
                </c:pt>
                <c:pt idx="29">
                  <c:v>3038.97</c:v>
                </c:pt>
                <c:pt idx="30">
                  <c:v>3081.81</c:v>
                </c:pt>
                <c:pt idx="31">
                  <c:v>3188.1</c:v>
                </c:pt>
                <c:pt idx="32">
                  <c:v>3187.46</c:v>
                </c:pt>
                <c:pt idx="33">
                  <c:v>3199.03</c:v>
                </c:pt>
                <c:pt idx="34">
                  <c:v>3196.74</c:v>
                </c:pt>
                <c:pt idx="35">
                  <c:v>3191.06</c:v>
                </c:pt>
                <c:pt idx="36">
                  <c:v>3125.58</c:v>
                </c:pt>
                <c:pt idx="37">
                  <c:v>3012.05</c:v>
                </c:pt>
                <c:pt idx="38">
                  <c:v>3105.34</c:v>
                </c:pt>
                <c:pt idx="39">
                  <c:v>3059.09</c:v>
                </c:pt>
                <c:pt idx="40">
                  <c:v>3108.83</c:v>
                </c:pt>
                <c:pt idx="41">
                  <c:v>3079.69</c:v>
                </c:pt>
                <c:pt idx="42">
                  <c:v>3108.76</c:v>
                </c:pt>
                <c:pt idx="43">
                  <c:v>3185.37</c:v>
                </c:pt>
                <c:pt idx="44">
                  <c:v>3057.84</c:v>
                </c:pt>
                <c:pt idx="45">
                  <c:v>2983.35</c:v>
                </c:pt>
                <c:pt idx="46">
                  <c:v>2912.15</c:v>
                </c:pt>
                <c:pt idx="47">
                  <c:v>2892.2</c:v>
                </c:pt>
              </c:numCache>
            </c:numRef>
          </c:val>
          <c:extLst>
            <c:ext xmlns:c16="http://schemas.microsoft.com/office/drawing/2014/chart" uri="{C3380CC4-5D6E-409C-BE32-E72D297353CC}">
              <c16:uniqueId val="{00000001-B89D-4FFE-8AEA-F2CF25CD9BF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c:v>
                </c:pt>
                <c:pt idx="11">
                  <c:v>0.2</c:v>
                </c:pt>
                <c:pt idx="12">
                  <c:v>31</c:v>
                </c:pt>
                <c:pt idx="13">
                  <c:v>114.6</c:v>
                </c:pt>
                <c:pt idx="14">
                  <c:v>289.60000000000002</c:v>
                </c:pt>
                <c:pt idx="15">
                  <c:v>344.5</c:v>
                </c:pt>
                <c:pt idx="16">
                  <c:v>511.3</c:v>
                </c:pt>
                <c:pt idx="17">
                  <c:v>537.20000000000005</c:v>
                </c:pt>
                <c:pt idx="18">
                  <c:v>618.20000000000005</c:v>
                </c:pt>
                <c:pt idx="19">
                  <c:v>645.1</c:v>
                </c:pt>
                <c:pt idx="20">
                  <c:v>651.20000000000005</c:v>
                </c:pt>
                <c:pt idx="21">
                  <c:v>638.6</c:v>
                </c:pt>
                <c:pt idx="22">
                  <c:v>634.4</c:v>
                </c:pt>
                <c:pt idx="23">
                  <c:v>652.6</c:v>
                </c:pt>
                <c:pt idx="24">
                  <c:v>593</c:v>
                </c:pt>
                <c:pt idx="25">
                  <c:v>655.9</c:v>
                </c:pt>
                <c:pt idx="26">
                  <c:v>651</c:v>
                </c:pt>
                <c:pt idx="27">
                  <c:v>645.29999999999995</c:v>
                </c:pt>
                <c:pt idx="28">
                  <c:v>635</c:v>
                </c:pt>
                <c:pt idx="29">
                  <c:v>583.9</c:v>
                </c:pt>
                <c:pt idx="30">
                  <c:v>375.2</c:v>
                </c:pt>
                <c:pt idx="31">
                  <c:v>271.39999999999998</c:v>
                </c:pt>
                <c:pt idx="32">
                  <c:v>153.1</c:v>
                </c:pt>
                <c:pt idx="33">
                  <c:v>38.1</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89D-4FFE-8AEA-F2CF25CD9BF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698.8</c:v>
                </c:pt>
                <c:pt idx="1">
                  <c:v>647.29999999999995</c:v>
                </c:pt>
                <c:pt idx="2">
                  <c:v>619.29999999999995</c:v>
                </c:pt>
                <c:pt idx="3">
                  <c:v>585.20000000000005</c:v>
                </c:pt>
                <c:pt idx="4">
                  <c:v>585.1</c:v>
                </c:pt>
                <c:pt idx="5">
                  <c:v>598.9</c:v>
                </c:pt>
                <c:pt idx="6">
                  <c:v>663.7</c:v>
                </c:pt>
                <c:pt idx="7">
                  <c:v>666.6</c:v>
                </c:pt>
                <c:pt idx="8">
                  <c:v>694.6</c:v>
                </c:pt>
                <c:pt idx="9">
                  <c:v>648.6</c:v>
                </c:pt>
                <c:pt idx="10">
                  <c:v>634.29999999999995</c:v>
                </c:pt>
                <c:pt idx="11">
                  <c:v>627.70000000000005</c:v>
                </c:pt>
                <c:pt idx="12">
                  <c:v>573.20000000000005</c:v>
                </c:pt>
                <c:pt idx="13">
                  <c:v>650.5</c:v>
                </c:pt>
                <c:pt idx="14">
                  <c:v>645</c:v>
                </c:pt>
                <c:pt idx="15">
                  <c:v>753.1</c:v>
                </c:pt>
                <c:pt idx="16">
                  <c:v>806.1</c:v>
                </c:pt>
                <c:pt idx="17">
                  <c:v>830.2</c:v>
                </c:pt>
                <c:pt idx="18">
                  <c:v>828.9</c:v>
                </c:pt>
                <c:pt idx="19">
                  <c:v>837.5</c:v>
                </c:pt>
                <c:pt idx="20">
                  <c:v>801.6</c:v>
                </c:pt>
                <c:pt idx="21">
                  <c:v>806.9</c:v>
                </c:pt>
                <c:pt idx="22">
                  <c:v>843.3</c:v>
                </c:pt>
                <c:pt idx="23">
                  <c:v>882.2</c:v>
                </c:pt>
                <c:pt idx="24">
                  <c:v>899.8</c:v>
                </c:pt>
                <c:pt idx="25">
                  <c:v>895.8</c:v>
                </c:pt>
                <c:pt idx="26">
                  <c:v>921.8</c:v>
                </c:pt>
                <c:pt idx="27">
                  <c:v>902.8</c:v>
                </c:pt>
                <c:pt idx="28">
                  <c:v>905.1</c:v>
                </c:pt>
                <c:pt idx="29">
                  <c:v>901.9</c:v>
                </c:pt>
                <c:pt idx="30">
                  <c:v>913.1</c:v>
                </c:pt>
                <c:pt idx="31">
                  <c:v>930.6</c:v>
                </c:pt>
                <c:pt idx="32">
                  <c:v>921</c:v>
                </c:pt>
                <c:pt idx="33">
                  <c:v>917.8</c:v>
                </c:pt>
                <c:pt idx="34">
                  <c:v>908</c:v>
                </c:pt>
                <c:pt idx="35">
                  <c:v>908.3</c:v>
                </c:pt>
                <c:pt idx="36">
                  <c:v>904.7</c:v>
                </c:pt>
                <c:pt idx="37">
                  <c:v>905.4</c:v>
                </c:pt>
                <c:pt idx="38">
                  <c:v>902</c:v>
                </c:pt>
                <c:pt idx="39">
                  <c:v>906.3</c:v>
                </c:pt>
                <c:pt idx="40">
                  <c:v>894.3</c:v>
                </c:pt>
                <c:pt idx="41">
                  <c:v>871.7</c:v>
                </c:pt>
                <c:pt idx="42">
                  <c:v>886.5</c:v>
                </c:pt>
                <c:pt idx="43">
                  <c:v>885.7</c:v>
                </c:pt>
                <c:pt idx="44">
                  <c:v>884.6</c:v>
                </c:pt>
                <c:pt idx="45">
                  <c:v>878.5</c:v>
                </c:pt>
                <c:pt idx="46">
                  <c:v>888.1</c:v>
                </c:pt>
                <c:pt idx="47">
                  <c:v>883.9</c:v>
                </c:pt>
              </c:numCache>
            </c:numRef>
          </c:val>
          <c:extLst>
            <c:ext xmlns:c16="http://schemas.microsoft.com/office/drawing/2014/chart" uri="{C3380CC4-5D6E-409C-BE32-E72D297353CC}">
              <c16:uniqueId val="{00000003-B89D-4FFE-8AEA-F2CF25CD9B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158.69999999999999</c:v>
                </c:pt>
                <c:pt idx="1">
                  <c:v>151</c:v>
                </c:pt>
                <c:pt idx="2">
                  <c:v>146.6</c:v>
                </c:pt>
                <c:pt idx="3">
                  <c:v>147.69999999999999</c:v>
                </c:pt>
                <c:pt idx="4">
                  <c:v>147.6</c:v>
                </c:pt>
                <c:pt idx="5">
                  <c:v>146.80000000000001</c:v>
                </c:pt>
                <c:pt idx="6">
                  <c:v>147.1</c:v>
                </c:pt>
                <c:pt idx="7">
                  <c:v>147.1</c:v>
                </c:pt>
                <c:pt idx="8">
                  <c:v>147.1</c:v>
                </c:pt>
                <c:pt idx="9">
                  <c:v>147.80000000000001</c:v>
                </c:pt>
                <c:pt idx="10">
                  <c:v>146.6</c:v>
                </c:pt>
                <c:pt idx="11">
                  <c:v>148</c:v>
                </c:pt>
                <c:pt idx="12">
                  <c:v>157.9</c:v>
                </c:pt>
                <c:pt idx="13">
                  <c:v>157.5</c:v>
                </c:pt>
                <c:pt idx="14">
                  <c:v>161.19999999999999</c:v>
                </c:pt>
                <c:pt idx="15">
                  <c:v>159.9</c:v>
                </c:pt>
                <c:pt idx="16">
                  <c:v>162.9</c:v>
                </c:pt>
                <c:pt idx="17">
                  <c:v>161.80000000000001</c:v>
                </c:pt>
                <c:pt idx="18">
                  <c:v>162.30000000000001</c:v>
                </c:pt>
                <c:pt idx="19">
                  <c:v>164.6</c:v>
                </c:pt>
                <c:pt idx="20">
                  <c:v>165.1</c:v>
                </c:pt>
                <c:pt idx="21">
                  <c:v>165.4</c:v>
                </c:pt>
                <c:pt idx="22">
                  <c:v>167.2</c:v>
                </c:pt>
                <c:pt idx="23">
                  <c:v>166.9</c:v>
                </c:pt>
                <c:pt idx="24">
                  <c:v>172</c:v>
                </c:pt>
                <c:pt idx="25">
                  <c:v>173.4</c:v>
                </c:pt>
                <c:pt idx="26">
                  <c:v>174.2</c:v>
                </c:pt>
                <c:pt idx="27">
                  <c:v>170</c:v>
                </c:pt>
                <c:pt idx="28">
                  <c:v>167.6</c:v>
                </c:pt>
                <c:pt idx="29">
                  <c:v>167.8</c:v>
                </c:pt>
                <c:pt idx="30">
                  <c:v>166.1</c:v>
                </c:pt>
                <c:pt idx="31">
                  <c:v>172.9</c:v>
                </c:pt>
                <c:pt idx="32">
                  <c:v>173.5</c:v>
                </c:pt>
                <c:pt idx="33">
                  <c:v>173.1</c:v>
                </c:pt>
                <c:pt idx="34">
                  <c:v>171.5</c:v>
                </c:pt>
                <c:pt idx="35">
                  <c:v>169.8</c:v>
                </c:pt>
                <c:pt idx="36">
                  <c:v>172.3</c:v>
                </c:pt>
                <c:pt idx="37">
                  <c:v>171.8</c:v>
                </c:pt>
                <c:pt idx="38">
                  <c:v>171.6</c:v>
                </c:pt>
                <c:pt idx="39">
                  <c:v>172.7</c:v>
                </c:pt>
                <c:pt idx="40">
                  <c:v>171.6</c:v>
                </c:pt>
                <c:pt idx="41">
                  <c:v>171.7</c:v>
                </c:pt>
                <c:pt idx="42">
                  <c:v>172.5</c:v>
                </c:pt>
                <c:pt idx="43">
                  <c:v>172.6</c:v>
                </c:pt>
                <c:pt idx="44">
                  <c:v>172.5</c:v>
                </c:pt>
                <c:pt idx="45">
                  <c:v>173.2</c:v>
                </c:pt>
                <c:pt idx="46">
                  <c:v>173.1</c:v>
                </c:pt>
                <c:pt idx="47">
                  <c:v>172.5</c:v>
                </c:pt>
              </c:numCache>
            </c:numRef>
          </c:val>
          <c:extLst>
            <c:ext xmlns:c16="http://schemas.microsoft.com/office/drawing/2014/chart" uri="{C3380CC4-5D6E-409C-BE32-E72D297353CC}">
              <c16:uniqueId val="{00000000-C977-4DD2-BA06-C1794B3147C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67.239999999999995</c:v>
                </c:pt>
                <c:pt idx="1">
                  <c:v>68.66</c:v>
                </c:pt>
                <c:pt idx="2">
                  <c:v>69.349999999999994</c:v>
                </c:pt>
                <c:pt idx="3">
                  <c:v>67.58</c:v>
                </c:pt>
                <c:pt idx="4">
                  <c:v>68.36</c:v>
                </c:pt>
                <c:pt idx="5">
                  <c:v>68.64</c:v>
                </c:pt>
                <c:pt idx="6">
                  <c:v>69.260000000000005</c:v>
                </c:pt>
                <c:pt idx="7">
                  <c:v>69.66</c:v>
                </c:pt>
                <c:pt idx="8">
                  <c:v>66.16</c:v>
                </c:pt>
                <c:pt idx="9">
                  <c:v>68.52</c:v>
                </c:pt>
                <c:pt idx="10">
                  <c:v>67.97</c:v>
                </c:pt>
                <c:pt idx="11">
                  <c:v>68.42</c:v>
                </c:pt>
                <c:pt idx="12">
                  <c:v>68.83</c:v>
                </c:pt>
                <c:pt idx="13">
                  <c:v>68.02</c:v>
                </c:pt>
                <c:pt idx="14">
                  <c:v>66.540000000000006</c:v>
                </c:pt>
                <c:pt idx="15">
                  <c:v>66.34</c:v>
                </c:pt>
                <c:pt idx="16">
                  <c:v>66.52</c:v>
                </c:pt>
                <c:pt idx="17">
                  <c:v>65.930000000000007</c:v>
                </c:pt>
                <c:pt idx="18">
                  <c:v>68.08</c:v>
                </c:pt>
                <c:pt idx="19">
                  <c:v>65.569999999999993</c:v>
                </c:pt>
                <c:pt idx="20">
                  <c:v>66.98</c:v>
                </c:pt>
                <c:pt idx="21">
                  <c:v>66.55</c:v>
                </c:pt>
                <c:pt idx="22">
                  <c:v>66.87</c:v>
                </c:pt>
                <c:pt idx="23">
                  <c:v>69.349999999999994</c:v>
                </c:pt>
                <c:pt idx="24">
                  <c:v>69.33</c:v>
                </c:pt>
                <c:pt idx="25">
                  <c:v>67.900000000000006</c:v>
                </c:pt>
                <c:pt idx="26">
                  <c:v>66.430000000000007</c:v>
                </c:pt>
                <c:pt idx="27">
                  <c:v>66.52</c:v>
                </c:pt>
                <c:pt idx="28">
                  <c:v>67.58</c:v>
                </c:pt>
                <c:pt idx="29">
                  <c:v>70.88</c:v>
                </c:pt>
                <c:pt idx="30">
                  <c:v>70.11</c:v>
                </c:pt>
                <c:pt idx="31">
                  <c:v>71.16</c:v>
                </c:pt>
                <c:pt idx="32">
                  <c:v>70.13</c:v>
                </c:pt>
                <c:pt idx="33">
                  <c:v>70.349999999999994</c:v>
                </c:pt>
                <c:pt idx="34">
                  <c:v>70.459999999999994</c:v>
                </c:pt>
                <c:pt idx="35">
                  <c:v>68.37</c:v>
                </c:pt>
                <c:pt idx="36">
                  <c:v>70.61</c:v>
                </c:pt>
                <c:pt idx="37">
                  <c:v>69.36</c:v>
                </c:pt>
                <c:pt idx="38">
                  <c:v>68.8</c:v>
                </c:pt>
                <c:pt idx="39">
                  <c:v>69.81</c:v>
                </c:pt>
                <c:pt idx="40">
                  <c:v>67.03</c:v>
                </c:pt>
                <c:pt idx="41">
                  <c:v>66.06</c:v>
                </c:pt>
                <c:pt idx="42">
                  <c:v>65.760000000000005</c:v>
                </c:pt>
                <c:pt idx="43">
                  <c:v>64.75</c:v>
                </c:pt>
                <c:pt idx="44">
                  <c:v>66.13</c:v>
                </c:pt>
                <c:pt idx="45">
                  <c:v>65.08</c:v>
                </c:pt>
                <c:pt idx="46">
                  <c:v>64.28</c:v>
                </c:pt>
                <c:pt idx="47">
                  <c:v>64.69</c:v>
                </c:pt>
              </c:numCache>
            </c:numRef>
          </c:val>
          <c:extLst>
            <c:ext xmlns:c16="http://schemas.microsoft.com/office/drawing/2014/chart" uri="{C3380CC4-5D6E-409C-BE32-E72D297353CC}">
              <c16:uniqueId val="{00000001-C977-4DD2-BA06-C1794B3147C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c:v>
                </c:pt>
                <c:pt idx="11">
                  <c:v>0.2</c:v>
                </c:pt>
                <c:pt idx="12">
                  <c:v>31</c:v>
                </c:pt>
                <c:pt idx="13">
                  <c:v>114.6</c:v>
                </c:pt>
                <c:pt idx="14">
                  <c:v>289.60000000000002</c:v>
                </c:pt>
                <c:pt idx="15">
                  <c:v>344.5</c:v>
                </c:pt>
                <c:pt idx="16">
                  <c:v>511.3</c:v>
                </c:pt>
                <c:pt idx="17">
                  <c:v>537.20000000000005</c:v>
                </c:pt>
                <c:pt idx="18">
                  <c:v>618.20000000000005</c:v>
                </c:pt>
                <c:pt idx="19">
                  <c:v>645.1</c:v>
                </c:pt>
                <c:pt idx="20">
                  <c:v>651.20000000000005</c:v>
                </c:pt>
                <c:pt idx="21">
                  <c:v>638.6</c:v>
                </c:pt>
                <c:pt idx="22">
                  <c:v>634.4</c:v>
                </c:pt>
                <c:pt idx="23">
                  <c:v>652.6</c:v>
                </c:pt>
                <c:pt idx="24">
                  <c:v>593</c:v>
                </c:pt>
                <c:pt idx="25">
                  <c:v>655.9</c:v>
                </c:pt>
                <c:pt idx="26">
                  <c:v>651</c:v>
                </c:pt>
                <c:pt idx="27">
                  <c:v>645.29999999999995</c:v>
                </c:pt>
                <c:pt idx="28">
                  <c:v>635</c:v>
                </c:pt>
                <c:pt idx="29">
                  <c:v>583.9</c:v>
                </c:pt>
                <c:pt idx="30">
                  <c:v>375.2</c:v>
                </c:pt>
                <c:pt idx="31">
                  <c:v>271.39999999999998</c:v>
                </c:pt>
                <c:pt idx="32">
                  <c:v>153.1</c:v>
                </c:pt>
                <c:pt idx="33">
                  <c:v>38.1</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977-4DD2-BA06-C1794B3147C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698.8</c:v>
                </c:pt>
                <c:pt idx="1">
                  <c:v>647.29999999999995</c:v>
                </c:pt>
                <c:pt idx="2">
                  <c:v>619.29999999999995</c:v>
                </c:pt>
                <c:pt idx="3">
                  <c:v>585.20000000000005</c:v>
                </c:pt>
                <c:pt idx="4">
                  <c:v>585.1</c:v>
                </c:pt>
                <c:pt idx="5">
                  <c:v>598.9</c:v>
                </c:pt>
                <c:pt idx="6">
                  <c:v>663.7</c:v>
                </c:pt>
                <c:pt idx="7">
                  <c:v>666.6</c:v>
                </c:pt>
                <c:pt idx="8">
                  <c:v>694.6</c:v>
                </c:pt>
                <c:pt idx="9">
                  <c:v>648.6</c:v>
                </c:pt>
                <c:pt idx="10">
                  <c:v>634.29999999999995</c:v>
                </c:pt>
                <c:pt idx="11">
                  <c:v>627.70000000000005</c:v>
                </c:pt>
                <c:pt idx="12">
                  <c:v>573.20000000000005</c:v>
                </c:pt>
                <c:pt idx="13">
                  <c:v>650.5</c:v>
                </c:pt>
                <c:pt idx="14">
                  <c:v>645</c:v>
                </c:pt>
                <c:pt idx="15">
                  <c:v>753.1</c:v>
                </c:pt>
                <c:pt idx="16">
                  <c:v>806.1</c:v>
                </c:pt>
                <c:pt idx="17">
                  <c:v>830.2</c:v>
                </c:pt>
                <c:pt idx="18">
                  <c:v>828.9</c:v>
                </c:pt>
                <c:pt idx="19">
                  <c:v>837.5</c:v>
                </c:pt>
                <c:pt idx="20">
                  <c:v>801.6</c:v>
                </c:pt>
                <c:pt idx="21">
                  <c:v>806.9</c:v>
                </c:pt>
                <c:pt idx="22">
                  <c:v>843.3</c:v>
                </c:pt>
                <c:pt idx="23">
                  <c:v>882.2</c:v>
                </c:pt>
                <c:pt idx="24">
                  <c:v>899.8</c:v>
                </c:pt>
                <c:pt idx="25">
                  <c:v>895.8</c:v>
                </c:pt>
                <c:pt idx="26">
                  <c:v>921.8</c:v>
                </c:pt>
                <c:pt idx="27">
                  <c:v>902.8</c:v>
                </c:pt>
                <c:pt idx="28">
                  <c:v>905.1</c:v>
                </c:pt>
                <c:pt idx="29">
                  <c:v>901.9</c:v>
                </c:pt>
                <c:pt idx="30">
                  <c:v>913.1</c:v>
                </c:pt>
                <c:pt idx="31">
                  <c:v>930.6</c:v>
                </c:pt>
                <c:pt idx="32">
                  <c:v>921</c:v>
                </c:pt>
                <c:pt idx="33">
                  <c:v>917.8</c:v>
                </c:pt>
                <c:pt idx="34">
                  <c:v>908</c:v>
                </c:pt>
                <c:pt idx="35">
                  <c:v>908.3</c:v>
                </c:pt>
                <c:pt idx="36">
                  <c:v>904.7</c:v>
                </c:pt>
                <c:pt idx="37">
                  <c:v>905.4</c:v>
                </c:pt>
                <c:pt idx="38">
                  <c:v>902</c:v>
                </c:pt>
                <c:pt idx="39">
                  <c:v>906.3</c:v>
                </c:pt>
                <c:pt idx="40">
                  <c:v>894.3</c:v>
                </c:pt>
                <c:pt idx="41">
                  <c:v>871.7</c:v>
                </c:pt>
                <c:pt idx="42">
                  <c:v>886.5</c:v>
                </c:pt>
                <c:pt idx="43">
                  <c:v>885.7</c:v>
                </c:pt>
                <c:pt idx="44">
                  <c:v>884.6</c:v>
                </c:pt>
                <c:pt idx="45">
                  <c:v>878.5</c:v>
                </c:pt>
                <c:pt idx="46">
                  <c:v>888.1</c:v>
                </c:pt>
                <c:pt idx="47">
                  <c:v>883.9</c:v>
                </c:pt>
              </c:numCache>
            </c:numRef>
          </c:val>
          <c:extLst>
            <c:ext xmlns:c16="http://schemas.microsoft.com/office/drawing/2014/chart" uri="{C3380CC4-5D6E-409C-BE32-E72D297353CC}">
              <c16:uniqueId val="{00000003-C977-4DD2-BA06-C1794B3147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44.97</c:v>
                </c:pt>
                <c:pt idx="1">
                  <c:v>42.1</c:v>
                </c:pt>
                <c:pt idx="2">
                  <c:v>36.92</c:v>
                </c:pt>
                <c:pt idx="3">
                  <c:v>40.33</c:v>
                </c:pt>
                <c:pt idx="4">
                  <c:v>36.950000000000003</c:v>
                </c:pt>
                <c:pt idx="5">
                  <c:v>40.479999999999997</c:v>
                </c:pt>
                <c:pt idx="6">
                  <c:v>40.700000000000003</c:v>
                </c:pt>
                <c:pt idx="7">
                  <c:v>40.93</c:v>
                </c:pt>
                <c:pt idx="8">
                  <c:v>36.99</c:v>
                </c:pt>
                <c:pt idx="9">
                  <c:v>38.22</c:v>
                </c:pt>
                <c:pt idx="10">
                  <c:v>40.47</c:v>
                </c:pt>
                <c:pt idx="11">
                  <c:v>45.38</c:v>
                </c:pt>
                <c:pt idx="12">
                  <c:v>47.42</c:v>
                </c:pt>
                <c:pt idx="13">
                  <c:v>44.08</c:v>
                </c:pt>
                <c:pt idx="14">
                  <c:v>44.26</c:v>
                </c:pt>
                <c:pt idx="15">
                  <c:v>41.33</c:v>
                </c:pt>
                <c:pt idx="16">
                  <c:v>44.22</c:v>
                </c:pt>
                <c:pt idx="17">
                  <c:v>43.44</c:v>
                </c:pt>
                <c:pt idx="18">
                  <c:v>44.68</c:v>
                </c:pt>
                <c:pt idx="19">
                  <c:v>51.02</c:v>
                </c:pt>
                <c:pt idx="20">
                  <c:v>43.67</c:v>
                </c:pt>
                <c:pt idx="21">
                  <c:v>43.64</c:v>
                </c:pt>
                <c:pt idx="22">
                  <c:v>39.44</c:v>
                </c:pt>
                <c:pt idx="23">
                  <c:v>47.07</c:v>
                </c:pt>
                <c:pt idx="24">
                  <c:v>48.51</c:v>
                </c:pt>
                <c:pt idx="25">
                  <c:v>46.23</c:v>
                </c:pt>
                <c:pt idx="26">
                  <c:v>44.02</c:v>
                </c:pt>
                <c:pt idx="27">
                  <c:v>50</c:v>
                </c:pt>
                <c:pt idx="28">
                  <c:v>54.13</c:v>
                </c:pt>
                <c:pt idx="29">
                  <c:v>59.57</c:v>
                </c:pt>
                <c:pt idx="30">
                  <c:v>59.11</c:v>
                </c:pt>
                <c:pt idx="31">
                  <c:v>54.14</c:v>
                </c:pt>
                <c:pt idx="32">
                  <c:v>51.91</c:v>
                </c:pt>
                <c:pt idx="33">
                  <c:v>55.05</c:v>
                </c:pt>
                <c:pt idx="34">
                  <c:v>57.73</c:v>
                </c:pt>
                <c:pt idx="35">
                  <c:v>52.99</c:v>
                </c:pt>
                <c:pt idx="36">
                  <c:v>59.68</c:v>
                </c:pt>
                <c:pt idx="37">
                  <c:v>61.28</c:v>
                </c:pt>
                <c:pt idx="38">
                  <c:v>61.93</c:v>
                </c:pt>
                <c:pt idx="39">
                  <c:v>58.47</c:v>
                </c:pt>
                <c:pt idx="40">
                  <c:v>58.58</c:v>
                </c:pt>
                <c:pt idx="41">
                  <c:v>56.78</c:v>
                </c:pt>
                <c:pt idx="42">
                  <c:v>55.34</c:v>
                </c:pt>
                <c:pt idx="43">
                  <c:v>56.75</c:v>
                </c:pt>
                <c:pt idx="44">
                  <c:v>54.13</c:v>
                </c:pt>
                <c:pt idx="45">
                  <c:v>57.09</c:v>
                </c:pt>
                <c:pt idx="46">
                  <c:v>51.82</c:v>
                </c:pt>
                <c:pt idx="47">
                  <c:v>51.23</c:v>
                </c:pt>
              </c:numCache>
            </c:numRef>
          </c:val>
          <c:extLst>
            <c:ext xmlns:c16="http://schemas.microsoft.com/office/drawing/2014/chart" uri="{C3380CC4-5D6E-409C-BE32-E72D297353CC}">
              <c16:uniqueId val="{00000000-ABAE-4EE1-BC04-A8D821FDA37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45.28</c:v>
                </c:pt>
                <c:pt idx="1">
                  <c:v>42.43</c:v>
                </c:pt>
                <c:pt idx="2">
                  <c:v>37.07</c:v>
                </c:pt>
                <c:pt idx="3">
                  <c:v>40.51</c:v>
                </c:pt>
                <c:pt idx="4">
                  <c:v>36.9</c:v>
                </c:pt>
                <c:pt idx="5">
                  <c:v>40.630000000000003</c:v>
                </c:pt>
                <c:pt idx="6">
                  <c:v>40.869999999999997</c:v>
                </c:pt>
                <c:pt idx="7">
                  <c:v>41.12</c:v>
                </c:pt>
                <c:pt idx="8">
                  <c:v>37.200000000000003</c:v>
                </c:pt>
                <c:pt idx="9">
                  <c:v>38.64</c:v>
                </c:pt>
                <c:pt idx="10">
                  <c:v>40.590000000000003</c:v>
                </c:pt>
                <c:pt idx="11">
                  <c:v>44.75</c:v>
                </c:pt>
                <c:pt idx="12">
                  <c:v>47.51</c:v>
                </c:pt>
                <c:pt idx="13">
                  <c:v>44.27</c:v>
                </c:pt>
                <c:pt idx="14">
                  <c:v>44.48</c:v>
                </c:pt>
                <c:pt idx="15">
                  <c:v>41.72</c:v>
                </c:pt>
                <c:pt idx="16">
                  <c:v>45.04</c:v>
                </c:pt>
                <c:pt idx="17">
                  <c:v>43.21</c:v>
                </c:pt>
                <c:pt idx="18">
                  <c:v>44.46</c:v>
                </c:pt>
                <c:pt idx="19">
                  <c:v>50.91</c:v>
                </c:pt>
                <c:pt idx="20">
                  <c:v>41.56</c:v>
                </c:pt>
                <c:pt idx="21">
                  <c:v>43.92</c:v>
                </c:pt>
                <c:pt idx="22">
                  <c:v>40.619999999999997</c:v>
                </c:pt>
                <c:pt idx="23">
                  <c:v>47.33</c:v>
                </c:pt>
                <c:pt idx="24">
                  <c:v>48.12</c:v>
                </c:pt>
                <c:pt idx="25">
                  <c:v>46.37</c:v>
                </c:pt>
                <c:pt idx="26">
                  <c:v>44.33</c:v>
                </c:pt>
                <c:pt idx="27">
                  <c:v>49.69</c:v>
                </c:pt>
                <c:pt idx="28">
                  <c:v>54.44</c:v>
                </c:pt>
                <c:pt idx="29">
                  <c:v>59.96</c:v>
                </c:pt>
                <c:pt idx="30">
                  <c:v>59.92</c:v>
                </c:pt>
                <c:pt idx="31">
                  <c:v>54.52</c:v>
                </c:pt>
                <c:pt idx="32">
                  <c:v>52.03</c:v>
                </c:pt>
                <c:pt idx="33">
                  <c:v>55.44</c:v>
                </c:pt>
                <c:pt idx="34">
                  <c:v>57.1</c:v>
                </c:pt>
                <c:pt idx="35">
                  <c:v>53.18</c:v>
                </c:pt>
                <c:pt idx="36">
                  <c:v>59.79</c:v>
                </c:pt>
                <c:pt idx="37">
                  <c:v>61.22</c:v>
                </c:pt>
                <c:pt idx="38">
                  <c:v>62.07</c:v>
                </c:pt>
                <c:pt idx="39">
                  <c:v>58.4</c:v>
                </c:pt>
                <c:pt idx="40">
                  <c:v>58.46</c:v>
                </c:pt>
                <c:pt idx="41">
                  <c:v>57.54</c:v>
                </c:pt>
                <c:pt idx="42">
                  <c:v>55.57</c:v>
                </c:pt>
                <c:pt idx="43">
                  <c:v>56.96</c:v>
                </c:pt>
                <c:pt idx="44">
                  <c:v>54.48</c:v>
                </c:pt>
                <c:pt idx="45">
                  <c:v>57.72</c:v>
                </c:pt>
                <c:pt idx="46">
                  <c:v>52.9</c:v>
                </c:pt>
                <c:pt idx="47">
                  <c:v>51</c:v>
                </c:pt>
              </c:numCache>
            </c:numRef>
          </c:val>
          <c:extLst>
            <c:ext xmlns:c16="http://schemas.microsoft.com/office/drawing/2014/chart" uri="{C3380CC4-5D6E-409C-BE32-E72D297353CC}">
              <c16:uniqueId val="{00000001-ABAE-4EE1-BC04-A8D821FDA37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43.536700000000003</c:v>
                </c:pt>
                <c:pt idx="1">
                  <c:v>44.340499999999999</c:v>
                </c:pt>
                <c:pt idx="2">
                  <c:v>37.776499999999999</c:v>
                </c:pt>
                <c:pt idx="3">
                  <c:v>41.259399999999999</c:v>
                </c:pt>
                <c:pt idx="4">
                  <c:v>37.642499999999998</c:v>
                </c:pt>
                <c:pt idx="5">
                  <c:v>41.259399999999999</c:v>
                </c:pt>
                <c:pt idx="6">
                  <c:v>42.197099999999999</c:v>
                </c:pt>
                <c:pt idx="7">
                  <c:v>41.125500000000002</c:v>
                </c:pt>
                <c:pt idx="8">
                  <c:v>35.633099999999999</c:v>
                </c:pt>
                <c:pt idx="9">
                  <c:v>39.651899999999998</c:v>
                </c:pt>
                <c:pt idx="10">
                  <c:v>43.000900000000001</c:v>
                </c:pt>
                <c:pt idx="11">
                  <c:v>48.225299999999997</c:v>
                </c:pt>
                <c:pt idx="12">
                  <c:v>51.708199999999998</c:v>
                </c:pt>
                <c:pt idx="13">
                  <c:v>46.483800000000002</c:v>
                </c:pt>
                <c:pt idx="14">
                  <c:v>41.125500000000002</c:v>
                </c:pt>
                <c:pt idx="15">
                  <c:v>40.589599999999997</c:v>
                </c:pt>
                <c:pt idx="16">
                  <c:v>47.153599999999997</c:v>
                </c:pt>
                <c:pt idx="17">
                  <c:v>45.010300000000001</c:v>
                </c:pt>
                <c:pt idx="18">
                  <c:v>44.742400000000004</c:v>
                </c:pt>
                <c:pt idx="19">
                  <c:v>52.110100000000003</c:v>
                </c:pt>
                <c:pt idx="20">
                  <c:v>41.929200000000002</c:v>
                </c:pt>
                <c:pt idx="21">
                  <c:v>46.215899999999998</c:v>
                </c:pt>
                <c:pt idx="22">
                  <c:v>43.402799999999999</c:v>
                </c:pt>
                <c:pt idx="23">
                  <c:v>45.278199999999998</c:v>
                </c:pt>
                <c:pt idx="24">
                  <c:v>47.555500000000002</c:v>
                </c:pt>
                <c:pt idx="25">
                  <c:v>43.804600000000001</c:v>
                </c:pt>
                <c:pt idx="26">
                  <c:v>44.876300000000001</c:v>
                </c:pt>
                <c:pt idx="27">
                  <c:v>42.331099999999999</c:v>
                </c:pt>
                <c:pt idx="28">
                  <c:v>49.966799999999999</c:v>
                </c:pt>
                <c:pt idx="29">
                  <c:v>53.985500000000002</c:v>
                </c:pt>
                <c:pt idx="30">
                  <c:v>52.779899999999998</c:v>
                </c:pt>
                <c:pt idx="31">
                  <c:v>45.010300000000001</c:v>
                </c:pt>
                <c:pt idx="32">
                  <c:v>43.134900000000002</c:v>
                </c:pt>
                <c:pt idx="33">
                  <c:v>50.502600000000001</c:v>
                </c:pt>
                <c:pt idx="34">
                  <c:v>45.546100000000003</c:v>
                </c:pt>
                <c:pt idx="35">
                  <c:v>40.3217</c:v>
                </c:pt>
                <c:pt idx="36">
                  <c:v>50.368600000000001</c:v>
                </c:pt>
                <c:pt idx="37">
                  <c:v>54.119500000000002</c:v>
                </c:pt>
                <c:pt idx="38">
                  <c:v>54.3874</c:v>
                </c:pt>
                <c:pt idx="39">
                  <c:v>50.368600000000001</c:v>
                </c:pt>
                <c:pt idx="40">
                  <c:v>50.100700000000003</c:v>
                </c:pt>
                <c:pt idx="41">
                  <c:v>46.751800000000003</c:v>
                </c:pt>
                <c:pt idx="42">
                  <c:v>48.359299999999998</c:v>
                </c:pt>
                <c:pt idx="43">
                  <c:v>49.0291</c:v>
                </c:pt>
                <c:pt idx="44">
                  <c:v>40.857500000000002</c:v>
                </c:pt>
                <c:pt idx="45">
                  <c:v>43.804600000000001</c:v>
                </c:pt>
                <c:pt idx="46">
                  <c:v>43.000900000000001</c:v>
                </c:pt>
                <c:pt idx="47">
                  <c:v>41.795299999999997</c:v>
                </c:pt>
              </c:numCache>
            </c:numRef>
          </c:val>
          <c:extLst>
            <c:ext xmlns:c16="http://schemas.microsoft.com/office/drawing/2014/chart" uri="{C3380CC4-5D6E-409C-BE32-E72D297353CC}">
              <c16:uniqueId val="{00000002-ABAE-4EE1-BC04-A8D821FDA37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43.646799999999999</c:v>
                </c:pt>
                <c:pt idx="1">
                  <c:v>45.1828</c:v>
                </c:pt>
                <c:pt idx="2">
                  <c:v>37.579700000000003</c:v>
                </c:pt>
                <c:pt idx="3">
                  <c:v>41.185400000000001</c:v>
                </c:pt>
                <c:pt idx="4">
                  <c:v>37.064100000000003</c:v>
                </c:pt>
                <c:pt idx="5">
                  <c:v>41.2012</c:v>
                </c:pt>
                <c:pt idx="6">
                  <c:v>42.491799999999998</c:v>
                </c:pt>
                <c:pt idx="7">
                  <c:v>39.782899999999998</c:v>
                </c:pt>
                <c:pt idx="8">
                  <c:v>36.193100000000001</c:v>
                </c:pt>
                <c:pt idx="9">
                  <c:v>39.7684</c:v>
                </c:pt>
                <c:pt idx="10">
                  <c:v>42.409599999999998</c:v>
                </c:pt>
                <c:pt idx="11">
                  <c:v>48.1755</c:v>
                </c:pt>
                <c:pt idx="12">
                  <c:v>50.805599999999998</c:v>
                </c:pt>
                <c:pt idx="13">
                  <c:v>42.097999999999999</c:v>
                </c:pt>
                <c:pt idx="14">
                  <c:v>40.721299999999999</c:v>
                </c:pt>
                <c:pt idx="15">
                  <c:v>40.414200000000001</c:v>
                </c:pt>
                <c:pt idx="16">
                  <c:v>47.602200000000003</c:v>
                </c:pt>
                <c:pt idx="17">
                  <c:v>45.0535</c:v>
                </c:pt>
                <c:pt idx="18">
                  <c:v>44.407499999999999</c:v>
                </c:pt>
                <c:pt idx="19">
                  <c:v>52.2637</c:v>
                </c:pt>
                <c:pt idx="20">
                  <c:v>38.018099999999997</c:v>
                </c:pt>
                <c:pt idx="21">
                  <c:v>46.305799999999998</c:v>
                </c:pt>
                <c:pt idx="22">
                  <c:v>43.304600000000001</c:v>
                </c:pt>
                <c:pt idx="23">
                  <c:v>43.785600000000002</c:v>
                </c:pt>
                <c:pt idx="24">
                  <c:v>47.242100000000001</c:v>
                </c:pt>
                <c:pt idx="25">
                  <c:v>44.497100000000003</c:v>
                </c:pt>
                <c:pt idx="26">
                  <c:v>45.026400000000002</c:v>
                </c:pt>
                <c:pt idx="27">
                  <c:v>41.805999999999997</c:v>
                </c:pt>
                <c:pt idx="28">
                  <c:v>50.112200000000001</c:v>
                </c:pt>
                <c:pt idx="29">
                  <c:v>54.773200000000003</c:v>
                </c:pt>
                <c:pt idx="30">
                  <c:v>52.6175</c:v>
                </c:pt>
                <c:pt idx="31">
                  <c:v>44.992400000000004</c:v>
                </c:pt>
                <c:pt idx="32">
                  <c:v>43.635599999999997</c:v>
                </c:pt>
                <c:pt idx="33">
                  <c:v>51.265900000000002</c:v>
                </c:pt>
                <c:pt idx="34">
                  <c:v>47.033099999999997</c:v>
                </c:pt>
                <c:pt idx="35">
                  <c:v>40.348100000000002</c:v>
                </c:pt>
                <c:pt idx="36">
                  <c:v>50.173400000000001</c:v>
                </c:pt>
                <c:pt idx="37">
                  <c:v>53.732700000000001</c:v>
                </c:pt>
                <c:pt idx="38">
                  <c:v>53.529299999999999</c:v>
                </c:pt>
                <c:pt idx="39">
                  <c:v>50.807200000000002</c:v>
                </c:pt>
                <c:pt idx="40">
                  <c:v>50.393300000000004</c:v>
                </c:pt>
                <c:pt idx="41">
                  <c:v>46.9602</c:v>
                </c:pt>
                <c:pt idx="42">
                  <c:v>49.110999999999997</c:v>
                </c:pt>
                <c:pt idx="43">
                  <c:v>50.1599</c:v>
                </c:pt>
                <c:pt idx="44">
                  <c:v>41.485799999999998</c:v>
                </c:pt>
                <c:pt idx="45">
                  <c:v>46.842599999999997</c:v>
                </c:pt>
                <c:pt idx="46">
                  <c:v>45.2759</c:v>
                </c:pt>
                <c:pt idx="47">
                  <c:v>44.235700000000001</c:v>
                </c:pt>
              </c:numCache>
            </c:numRef>
          </c:val>
          <c:extLst>
            <c:ext xmlns:c16="http://schemas.microsoft.com/office/drawing/2014/chart" uri="{C3380CC4-5D6E-409C-BE32-E72D297353CC}">
              <c16:uniqueId val="{00000003-ABAE-4EE1-BC04-A8D821FDA37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585.49929999999995</c:v>
                </c:pt>
                <c:pt idx="1">
                  <c:v>573.02829999999994</c:v>
                </c:pt>
                <c:pt idx="2">
                  <c:v>544.78510000000006</c:v>
                </c:pt>
                <c:pt idx="3">
                  <c:v>566.68539999999996</c:v>
                </c:pt>
                <c:pt idx="4">
                  <c:v>541.03679999999997</c:v>
                </c:pt>
                <c:pt idx="5">
                  <c:v>572.23030000000006</c:v>
                </c:pt>
                <c:pt idx="6">
                  <c:v>566.66560000000004</c:v>
                </c:pt>
                <c:pt idx="7">
                  <c:v>548.67129999999997</c:v>
                </c:pt>
                <c:pt idx="8">
                  <c:v>537.49339999999995</c:v>
                </c:pt>
                <c:pt idx="9">
                  <c:v>546.14520000000005</c:v>
                </c:pt>
                <c:pt idx="10">
                  <c:v>561.02179999999998</c:v>
                </c:pt>
                <c:pt idx="11">
                  <c:v>578.09960000000001</c:v>
                </c:pt>
                <c:pt idx="12">
                  <c:v>592.09739999999999</c:v>
                </c:pt>
                <c:pt idx="13">
                  <c:v>571.79819999999995</c:v>
                </c:pt>
                <c:pt idx="14">
                  <c:v>581.35029999999995</c:v>
                </c:pt>
                <c:pt idx="15">
                  <c:v>587.53</c:v>
                </c:pt>
                <c:pt idx="16">
                  <c:v>608.72609999999997</c:v>
                </c:pt>
                <c:pt idx="17">
                  <c:v>603.9588</c:v>
                </c:pt>
                <c:pt idx="18">
                  <c:v>618.83950000000004</c:v>
                </c:pt>
                <c:pt idx="19">
                  <c:v>664.13379999999995</c:v>
                </c:pt>
                <c:pt idx="20">
                  <c:v>598.54780000000005</c:v>
                </c:pt>
                <c:pt idx="21">
                  <c:v>609.50289999999995</c:v>
                </c:pt>
                <c:pt idx="22">
                  <c:v>591.11320000000001</c:v>
                </c:pt>
                <c:pt idx="23">
                  <c:v>624.33410000000003</c:v>
                </c:pt>
                <c:pt idx="24">
                  <c:v>623.14250000000004</c:v>
                </c:pt>
                <c:pt idx="25">
                  <c:v>615.37620000000004</c:v>
                </c:pt>
                <c:pt idx="26">
                  <c:v>596.68399999999997</c:v>
                </c:pt>
                <c:pt idx="27">
                  <c:v>575.43359999999996</c:v>
                </c:pt>
                <c:pt idx="28">
                  <c:v>583.61249999999995</c:v>
                </c:pt>
                <c:pt idx="29">
                  <c:v>608.11199999999997</c:v>
                </c:pt>
                <c:pt idx="30">
                  <c:v>603.27049999999997</c:v>
                </c:pt>
                <c:pt idx="31">
                  <c:v>589.17349999999999</c:v>
                </c:pt>
                <c:pt idx="32">
                  <c:v>558.69380000000001</c:v>
                </c:pt>
                <c:pt idx="33">
                  <c:v>554.39430000000004</c:v>
                </c:pt>
                <c:pt idx="34">
                  <c:v>550.68629999999996</c:v>
                </c:pt>
                <c:pt idx="35">
                  <c:v>510.0478</c:v>
                </c:pt>
                <c:pt idx="36">
                  <c:v>548.97739999999999</c:v>
                </c:pt>
                <c:pt idx="37">
                  <c:v>576.12699999999995</c:v>
                </c:pt>
                <c:pt idx="38">
                  <c:v>588.55020000000002</c:v>
                </c:pt>
                <c:pt idx="39">
                  <c:v>579.82060000000001</c:v>
                </c:pt>
                <c:pt idx="40">
                  <c:v>588.99860000000001</c:v>
                </c:pt>
                <c:pt idx="41">
                  <c:v>581.14059999999995</c:v>
                </c:pt>
                <c:pt idx="42">
                  <c:v>557.89009999999996</c:v>
                </c:pt>
                <c:pt idx="43">
                  <c:v>560.64179999999999</c:v>
                </c:pt>
                <c:pt idx="44">
                  <c:v>526.03589999999997</c:v>
                </c:pt>
                <c:pt idx="45">
                  <c:v>532.16999999999996</c:v>
                </c:pt>
                <c:pt idx="46">
                  <c:v>503.55669999999998</c:v>
                </c:pt>
                <c:pt idx="47">
                  <c:v>496.10649999999998</c:v>
                </c:pt>
              </c:numCache>
            </c:numRef>
          </c:val>
          <c:extLst>
            <c:ext xmlns:c16="http://schemas.microsoft.com/office/drawing/2014/chart" uri="{C3380CC4-5D6E-409C-BE32-E72D297353CC}">
              <c16:uniqueId val="{00000004-ABAE-4EE1-BC04-A8D821FDA37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198.08619999999999</c:v>
                </c:pt>
                <c:pt idx="1">
                  <c:v>193.28720000000001</c:v>
                </c:pt>
                <c:pt idx="2">
                  <c:v>192.6044</c:v>
                </c:pt>
                <c:pt idx="3">
                  <c:v>190.87</c:v>
                </c:pt>
                <c:pt idx="4">
                  <c:v>189.46619999999999</c:v>
                </c:pt>
                <c:pt idx="5">
                  <c:v>193.12020000000001</c:v>
                </c:pt>
                <c:pt idx="6">
                  <c:v>189.3596</c:v>
                </c:pt>
                <c:pt idx="7">
                  <c:v>189.4992</c:v>
                </c:pt>
                <c:pt idx="8">
                  <c:v>191.01349999999999</c:v>
                </c:pt>
                <c:pt idx="9">
                  <c:v>193.75</c:v>
                </c:pt>
                <c:pt idx="10">
                  <c:v>195.32499999999999</c:v>
                </c:pt>
                <c:pt idx="11">
                  <c:v>197.44040000000001</c:v>
                </c:pt>
                <c:pt idx="12">
                  <c:v>193.32230000000001</c:v>
                </c:pt>
                <c:pt idx="13">
                  <c:v>184.51259999999999</c:v>
                </c:pt>
                <c:pt idx="14">
                  <c:v>169.92320000000001</c:v>
                </c:pt>
                <c:pt idx="15">
                  <c:v>148.66149999999999</c:v>
                </c:pt>
                <c:pt idx="16">
                  <c:v>127.1159</c:v>
                </c:pt>
                <c:pt idx="17">
                  <c:v>118.9417</c:v>
                </c:pt>
                <c:pt idx="18">
                  <c:v>104.2822</c:v>
                </c:pt>
                <c:pt idx="19">
                  <c:v>98.921999999999997</c:v>
                </c:pt>
                <c:pt idx="20">
                  <c:v>111.0269</c:v>
                </c:pt>
                <c:pt idx="21">
                  <c:v>106.47320000000001</c:v>
                </c:pt>
                <c:pt idx="22">
                  <c:v>103.8613</c:v>
                </c:pt>
                <c:pt idx="23">
                  <c:v>93.913399999999996</c:v>
                </c:pt>
                <c:pt idx="24">
                  <c:v>85.337299999999999</c:v>
                </c:pt>
                <c:pt idx="25">
                  <c:v>81.410200000000003</c:v>
                </c:pt>
                <c:pt idx="26">
                  <c:v>79.193399999999997</c:v>
                </c:pt>
                <c:pt idx="27">
                  <c:v>96.162700000000001</c:v>
                </c:pt>
                <c:pt idx="28">
                  <c:v>107.459</c:v>
                </c:pt>
                <c:pt idx="29">
                  <c:v>121.1755</c:v>
                </c:pt>
                <c:pt idx="30">
                  <c:v>159.0393</c:v>
                </c:pt>
                <c:pt idx="31">
                  <c:v>171.34520000000001</c:v>
                </c:pt>
                <c:pt idx="32">
                  <c:v>188.7715</c:v>
                </c:pt>
                <c:pt idx="33">
                  <c:v>205.2714</c:v>
                </c:pt>
                <c:pt idx="34">
                  <c:v>206.12209999999999</c:v>
                </c:pt>
                <c:pt idx="35">
                  <c:v>202.3382</c:v>
                </c:pt>
                <c:pt idx="36">
                  <c:v>205.96799999999999</c:v>
                </c:pt>
                <c:pt idx="37">
                  <c:v>203.8212</c:v>
                </c:pt>
                <c:pt idx="38">
                  <c:v>199.77</c:v>
                </c:pt>
                <c:pt idx="39">
                  <c:v>202.01300000000001</c:v>
                </c:pt>
                <c:pt idx="40">
                  <c:v>203.7629</c:v>
                </c:pt>
                <c:pt idx="41">
                  <c:v>200.54830000000001</c:v>
                </c:pt>
                <c:pt idx="42">
                  <c:v>200.28989999999999</c:v>
                </c:pt>
                <c:pt idx="43">
                  <c:v>198.4838</c:v>
                </c:pt>
                <c:pt idx="44">
                  <c:v>201.85220000000001</c:v>
                </c:pt>
                <c:pt idx="45">
                  <c:v>197.4014</c:v>
                </c:pt>
                <c:pt idx="46">
                  <c:v>188.00800000000001</c:v>
                </c:pt>
                <c:pt idx="47">
                  <c:v>181.9468</c:v>
                </c:pt>
              </c:numCache>
            </c:numRef>
          </c:val>
          <c:extLst>
            <c:ext xmlns:c16="http://schemas.microsoft.com/office/drawing/2014/chart" uri="{C3380CC4-5D6E-409C-BE32-E72D297353CC}">
              <c16:uniqueId val="{00000000-2AFE-4BF6-8FE2-A0D13222BD5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194.73779999999999</c:v>
                </c:pt>
                <c:pt idx="1">
                  <c:v>192.8914</c:v>
                </c:pt>
                <c:pt idx="2">
                  <c:v>193.65309999999999</c:v>
                </c:pt>
                <c:pt idx="3">
                  <c:v>190.5583</c:v>
                </c:pt>
                <c:pt idx="4">
                  <c:v>189.39340000000001</c:v>
                </c:pt>
                <c:pt idx="5">
                  <c:v>194.57929999999999</c:v>
                </c:pt>
                <c:pt idx="6">
                  <c:v>187.0461</c:v>
                </c:pt>
                <c:pt idx="7">
                  <c:v>190.21279999999999</c:v>
                </c:pt>
                <c:pt idx="8">
                  <c:v>186.77879999999999</c:v>
                </c:pt>
                <c:pt idx="9">
                  <c:v>194.0247</c:v>
                </c:pt>
                <c:pt idx="10">
                  <c:v>195.16059999999999</c:v>
                </c:pt>
                <c:pt idx="11">
                  <c:v>196.63339999999999</c:v>
                </c:pt>
                <c:pt idx="12">
                  <c:v>193.06489999999999</c:v>
                </c:pt>
                <c:pt idx="13">
                  <c:v>185.36500000000001</c:v>
                </c:pt>
                <c:pt idx="14">
                  <c:v>166.33009999999999</c:v>
                </c:pt>
                <c:pt idx="15">
                  <c:v>149.26820000000001</c:v>
                </c:pt>
                <c:pt idx="16">
                  <c:v>127.879</c:v>
                </c:pt>
                <c:pt idx="17">
                  <c:v>116.6537</c:v>
                </c:pt>
                <c:pt idx="18">
                  <c:v>104.3502</c:v>
                </c:pt>
                <c:pt idx="19">
                  <c:v>98.589799999999997</c:v>
                </c:pt>
                <c:pt idx="20">
                  <c:v>110.6756</c:v>
                </c:pt>
                <c:pt idx="21">
                  <c:v>103.48990000000001</c:v>
                </c:pt>
                <c:pt idx="22">
                  <c:v>103.8514</c:v>
                </c:pt>
                <c:pt idx="23">
                  <c:v>94.2029</c:v>
                </c:pt>
                <c:pt idx="24">
                  <c:v>85.1464</c:v>
                </c:pt>
                <c:pt idx="25">
                  <c:v>80.3797</c:v>
                </c:pt>
                <c:pt idx="26">
                  <c:v>81.663799999999995</c:v>
                </c:pt>
                <c:pt idx="27">
                  <c:v>96.783799999999999</c:v>
                </c:pt>
                <c:pt idx="28">
                  <c:v>107.5692</c:v>
                </c:pt>
                <c:pt idx="29">
                  <c:v>121.21259999999999</c:v>
                </c:pt>
                <c:pt idx="30">
                  <c:v>156.90989999999999</c:v>
                </c:pt>
                <c:pt idx="31">
                  <c:v>171.5703</c:v>
                </c:pt>
                <c:pt idx="32">
                  <c:v>189.79480000000001</c:v>
                </c:pt>
                <c:pt idx="33">
                  <c:v>208.12370000000001</c:v>
                </c:pt>
                <c:pt idx="34">
                  <c:v>207.40170000000001</c:v>
                </c:pt>
                <c:pt idx="35">
                  <c:v>201.78960000000001</c:v>
                </c:pt>
                <c:pt idx="36">
                  <c:v>204.51390000000001</c:v>
                </c:pt>
                <c:pt idx="37">
                  <c:v>203.3023</c:v>
                </c:pt>
                <c:pt idx="38">
                  <c:v>200.4494</c:v>
                </c:pt>
                <c:pt idx="39">
                  <c:v>202.6687</c:v>
                </c:pt>
                <c:pt idx="40">
                  <c:v>202.64269999999999</c:v>
                </c:pt>
                <c:pt idx="41">
                  <c:v>200.92619999999999</c:v>
                </c:pt>
                <c:pt idx="42">
                  <c:v>201.5179</c:v>
                </c:pt>
                <c:pt idx="43">
                  <c:v>198.7534</c:v>
                </c:pt>
                <c:pt idx="44">
                  <c:v>199.79419999999999</c:v>
                </c:pt>
                <c:pt idx="45">
                  <c:v>197.3449</c:v>
                </c:pt>
                <c:pt idx="46">
                  <c:v>187.65790000000001</c:v>
                </c:pt>
                <c:pt idx="47">
                  <c:v>182.30199999999999</c:v>
                </c:pt>
              </c:numCache>
            </c:numRef>
          </c:val>
          <c:extLst>
            <c:ext xmlns:c16="http://schemas.microsoft.com/office/drawing/2014/chart" uri="{C3380CC4-5D6E-409C-BE32-E72D297353CC}">
              <c16:uniqueId val="{00000001-2AFE-4BF6-8FE2-A0D13222BD5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436.98649999999998</c:v>
                </c:pt>
                <c:pt idx="1">
                  <c:v>432.51139999999998</c:v>
                </c:pt>
                <c:pt idx="2">
                  <c:v>428.4776</c:v>
                </c:pt>
                <c:pt idx="3">
                  <c:v>414.8159</c:v>
                </c:pt>
                <c:pt idx="4">
                  <c:v>412.48329999999999</c:v>
                </c:pt>
                <c:pt idx="5">
                  <c:v>418.8535</c:v>
                </c:pt>
                <c:pt idx="6">
                  <c:v>415.16950000000003</c:v>
                </c:pt>
                <c:pt idx="7">
                  <c:v>426.3503</c:v>
                </c:pt>
                <c:pt idx="8">
                  <c:v>429.44650000000001</c:v>
                </c:pt>
                <c:pt idx="9">
                  <c:v>430.0172</c:v>
                </c:pt>
                <c:pt idx="10">
                  <c:v>432.35860000000002</c:v>
                </c:pt>
                <c:pt idx="11">
                  <c:v>429.27319999999997</c:v>
                </c:pt>
                <c:pt idx="12">
                  <c:v>403.02519999999998</c:v>
                </c:pt>
                <c:pt idx="13">
                  <c:v>380.57870000000003</c:v>
                </c:pt>
                <c:pt idx="14">
                  <c:v>314.92329999999998</c:v>
                </c:pt>
                <c:pt idx="15">
                  <c:v>278.61369999999999</c:v>
                </c:pt>
                <c:pt idx="16">
                  <c:v>220.80009999999999</c:v>
                </c:pt>
                <c:pt idx="17">
                  <c:v>217.2473</c:v>
                </c:pt>
                <c:pt idx="18">
                  <c:v>175.7139</c:v>
                </c:pt>
                <c:pt idx="19">
                  <c:v>156.65940000000001</c:v>
                </c:pt>
                <c:pt idx="20">
                  <c:v>177.77690000000001</c:v>
                </c:pt>
                <c:pt idx="21">
                  <c:v>177.3552</c:v>
                </c:pt>
                <c:pt idx="22">
                  <c:v>173.7456</c:v>
                </c:pt>
                <c:pt idx="23">
                  <c:v>137.53620000000001</c:v>
                </c:pt>
                <c:pt idx="24">
                  <c:v>123.1623</c:v>
                </c:pt>
                <c:pt idx="25">
                  <c:v>127.71559999999999</c:v>
                </c:pt>
                <c:pt idx="26">
                  <c:v>150.3297</c:v>
                </c:pt>
                <c:pt idx="27">
                  <c:v>182.04339999999999</c:v>
                </c:pt>
                <c:pt idx="28">
                  <c:v>210.5694</c:v>
                </c:pt>
                <c:pt idx="29">
                  <c:v>246.97980000000001</c:v>
                </c:pt>
                <c:pt idx="30">
                  <c:v>318.87849999999997</c:v>
                </c:pt>
                <c:pt idx="31">
                  <c:v>353.86160000000001</c:v>
                </c:pt>
                <c:pt idx="32">
                  <c:v>391.9513</c:v>
                </c:pt>
                <c:pt idx="33">
                  <c:v>450.04450000000003</c:v>
                </c:pt>
                <c:pt idx="34">
                  <c:v>450.59059999999999</c:v>
                </c:pt>
                <c:pt idx="35">
                  <c:v>448.03989999999999</c:v>
                </c:pt>
                <c:pt idx="36">
                  <c:v>449.93650000000002</c:v>
                </c:pt>
                <c:pt idx="37">
                  <c:v>448.33409999999998</c:v>
                </c:pt>
                <c:pt idx="38">
                  <c:v>448.10890000000001</c:v>
                </c:pt>
                <c:pt idx="39">
                  <c:v>451.33870000000002</c:v>
                </c:pt>
                <c:pt idx="40">
                  <c:v>450.9701</c:v>
                </c:pt>
                <c:pt idx="41">
                  <c:v>442.77589999999998</c:v>
                </c:pt>
                <c:pt idx="42">
                  <c:v>441.46109999999999</c:v>
                </c:pt>
                <c:pt idx="43">
                  <c:v>443.56779999999998</c:v>
                </c:pt>
                <c:pt idx="44">
                  <c:v>435.68450000000001</c:v>
                </c:pt>
                <c:pt idx="45">
                  <c:v>430.67090000000002</c:v>
                </c:pt>
                <c:pt idx="46">
                  <c:v>441.9973</c:v>
                </c:pt>
                <c:pt idx="47">
                  <c:v>438.37720000000002</c:v>
                </c:pt>
              </c:numCache>
            </c:numRef>
          </c:val>
          <c:extLst>
            <c:ext xmlns:c16="http://schemas.microsoft.com/office/drawing/2014/chart" uri="{C3380CC4-5D6E-409C-BE32-E72D297353CC}">
              <c16:uniqueId val="{00000002-2AFE-4BF6-8FE2-A0D13222BD5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356.9264</c:v>
                </c:pt>
                <c:pt idx="1">
                  <c:v>349.4323</c:v>
                </c:pt>
                <c:pt idx="2">
                  <c:v>344.51530000000002</c:v>
                </c:pt>
                <c:pt idx="3">
                  <c:v>329.24720000000002</c:v>
                </c:pt>
                <c:pt idx="4">
                  <c:v>332.43220000000002</c:v>
                </c:pt>
                <c:pt idx="5">
                  <c:v>342.68990000000002</c:v>
                </c:pt>
                <c:pt idx="6">
                  <c:v>339.54590000000002</c:v>
                </c:pt>
                <c:pt idx="7">
                  <c:v>343.22579999999999</c:v>
                </c:pt>
                <c:pt idx="8">
                  <c:v>351.92149999999998</c:v>
                </c:pt>
                <c:pt idx="9">
                  <c:v>349.21960000000001</c:v>
                </c:pt>
                <c:pt idx="10">
                  <c:v>348.90249999999997</c:v>
                </c:pt>
                <c:pt idx="11">
                  <c:v>349.8082</c:v>
                </c:pt>
                <c:pt idx="12">
                  <c:v>326.78739999999999</c:v>
                </c:pt>
                <c:pt idx="13">
                  <c:v>302.99419999999998</c:v>
                </c:pt>
                <c:pt idx="14">
                  <c:v>246.90559999999999</c:v>
                </c:pt>
                <c:pt idx="15">
                  <c:v>217.5676</c:v>
                </c:pt>
                <c:pt idx="16">
                  <c:v>159.09350000000001</c:v>
                </c:pt>
                <c:pt idx="17">
                  <c:v>159.0659</c:v>
                </c:pt>
                <c:pt idx="18">
                  <c:v>127.10509999999999</c:v>
                </c:pt>
                <c:pt idx="19">
                  <c:v>116.3445</c:v>
                </c:pt>
                <c:pt idx="20">
                  <c:v>124.97539999999999</c:v>
                </c:pt>
                <c:pt idx="21">
                  <c:v>125.7364</c:v>
                </c:pt>
                <c:pt idx="22">
                  <c:v>128.53210000000001</c:v>
                </c:pt>
                <c:pt idx="23">
                  <c:v>98.509</c:v>
                </c:pt>
                <c:pt idx="24">
                  <c:v>84.074700000000007</c:v>
                </c:pt>
                <c:pt idx="25">
                  <c:v>93.957300000000004</c:v>
                </c:pt>
                <c:pt idx="26">
                  <c:v>110.7581</c:v>
                </c:pt>
                <c:pt idx="27">
                  <c:v>129.24440000000001</c:v>
                </c:pt>
                <c:pt idx="28">
                  <c:v>154.93870000000001</c:v>
                </c:pt>
                <c:pt idx="29">
                  <c:v>186.39869999999999</c:v>
                </c:pt>
                <c:pt idx="30">
                  <c:v>249.01429999999999</c:v>
                </c:pt>
                <c:pt idx="31">
                  <c:v>285.27719999999999</c:v>
                </c:pt>
                <c:pt idx="32">
                  <c:v>317.64240000000001</c:v>
                </c:pt>
                <c:pt idx="33">
                  <c:v>367.31880000000001</c:v>
                </c:pt>
                <c:pt idx="34">
                  <c:v>361.2441</c:v>
                </c:pt>
                <c:pt idx="35">
                  <c:v>364.44619999999998</c:v>
                </c:pt>
                <c:pt idx="36">
                  <c:v>368.94540000000001</c:v>
                </c:pt>
                <c:pt idx="37">
                  <c:v>369.85809999999998</c:v>
                </c:pt>
                <c:pt idx="38">
                  <c:v>369.7319</c:v>
                </c:pt>
                <c:pt idx="39">
                  <c:v>362.61160000000001</c:v>
                </c:pt>
                <c:pt idx="40">
                  <c:v>366.40050000000002</c:v>
                </c:pt>
                <c:pt idx="41">
                  <c:v>359.33429999999998</c:v>
                </c:pt>
                <c:pt idx="42">
                  <c:v>361.101</c:v>
                </c:pt>
                <c:pt idx="43">
                  <c:v>359.08199999999999</c:v>
                </c:pt>
                <c:pt idx="44">
                  <c:v>351.87470000000002</c:v>
                </c:pt>
                <c:pt idx="45">
                  <c:v>354.67090000000002</c:v>
                </c:pt>
                <c:pt idx="46">
                  <c:v>361.92579999999998</c:v>
                </c:pt>
                <c:pt idx="47">
                  <c:v>357.55349999999999</c:v>
                </c:pt>
              </c:numCache>
            </c:numRef>
          </c:val>
          <c:extLst>
            <c:ext xmlns:c16="http://schemas.microsoft.com/office/drawing/2014/chart" uri="{C3380CC4-5D6E-409C-BE32-E72D297353CC}">
              <c16:uniqueId val="{00000003-2AFE-4BF6-8FE2-A0D13222BD5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6534.94</c:v>
                </c:pt>
                <c:pt idx="1">
                  <c:v>6384.56</c:v>
                </c:pt>
                <c:pt idx="2">
                  <c:v>6267.65</c:v>
                </c:pt>
                <c:pt idx="3">
                  <c:v>6244.38</c:v>
                </c:pt>
                <c:pt idx="4">
                  <c:v>6157.66</c:v>
                </c:pt>
                <c:pt idx="5">
                  <c:v>6119.24</c:v>
                </c:pt>
                <c:pt idx="6">
                  <c:v>6161.56</c:v>
                </c:pt>
                <c:pt idx="7">
                  <c:v>6155.96</c:v>
                </c:pt>
                <c:pt idx="8">
                  <c:v>6147.46</c:v>
                </c:pt>
                <c:pt idx="9">
                  <c:v>6206.02</c:v>
                </c:pt>
                <c:pt idx="10">
                  <c:v>6239.57</c:v>
                </c:pt>
                <c:pt idx="11">
                  <c:v>6494.72</c:v>
                </c:pt>
                <c:pt idx="12">
                  <c:v>6691.53</c:v>
                </c:pt>
                <c:pt idx="13">
                  <c:v>6633.62</c:v>
                </c:pt>
                <c:pt idx="14">
                  <c:v>6786.64</c:v>
                </c:pt>
                <c:pt idx="15">
                  <c:v>6719.04</c:v>
                </c:pt>
                <c:pt idx="16">
                  <c:v>7071.62</c:v>
                </c:pt>
                <c:pt idx="17">
                  <c:v>7130.43</c:v>
                </c:pt>
                <c:pt idx="18">
                  <c:v>7246.68</c:v>
                </c:pt>
                <c:pt idx="19">
                  <c:v>7330.07</c:v>
                </c:pt>
                <c:pt idx="20">
                  <c:v>7262.68</c:v>
                </c:pt>
                <c:pt idx="21">
                  <c:v>7401.85</c:v>
                </c:pt>
                <c:pt idx="22">
                  <c:v>7423.37</c:v>
                </c:pt>
                <c:pt idx="23">
                  <c:v>7324.25</c:v>
                </c:pt>
                <c:pt idx="24">
                  <c:v>7275.47</c:v>
                </c:pt>
                <c:pt idx="25">
                  <c:v>7241.57</c:v>
                </c:pt>
                <c:pt idx="26">
                  <c:v>7231.7</c:v>
                </c:pt>
                <c:pt idx="27">
                  <c:v>7147.87</c:v>
                </c:pt>
                <c:pt idx="28">
                  <c:v>7450</c:v>
                </c:pt>
                <c:pt idx="29">
                  <c:v>7494.47</c:v>
                </c:pt>
                <c:pt idx="30">
                  <c:v>7442.71</c:v>
                </c:pt>
                <c:pt idx="31">
                  <c:v>7409.1</c:v>
                </c:pt>
                <c:pt idx="32">
                  <c:v>7339.96</c:v>
                </c:pt>
                <c:pt idx="33">
                  <c:v>7350.13</c:v>
                </c:pt>
                <c:pt idx="34">
                  <c:v>7268.84</c:v>
                </c:pt>
                <c:pt idx="35">
                  <c:v>7183.86</c:v>
                </c:pt>
                <c:pt idx="36">
                  <c:v>7407.68</c:v>
                </c:pt>
                <c:pt idx="37">
                  <c:v>7390.35</c:v>
                </c:pt>
                <c:pt idx="38">
                  <c:v>7389.34</c:v>
                </c:pt>
                <c:pt idx="39">
                  <c:v>7407.69</c:v>
                </c:pt>
                <c:pt idx="40">
                  <c:v>7359.83</c:v>
                </c:pt>
                <c:pt idx="41">
                  <c:v>7293.09</c:v>
                </c:pt>
                <c:pt idx="42">
                  <c:v>7214.76</c:v>
                </c:pt>
                <c:pt idx="43">
                  <c:v>7233.77</c:v>
                </c:pt>
                <c:pt idx="44">
                  <c:v>7098.34</c:v>
                </c:pt>
                <c:pt idx="45">
                  <c:v>6987.05</c:v>
                </c:pt>
                <c:pt idx="46">
                  <c:v>6770.15</c:v>
                </c:pt>
                <c:pt idx="47">
                  <c:v>6663.1</c:v>
                </c:pt>
              </c:numCache>
            </c:numRef>
          </c:val>
          <c:smooth val="0"/>
          <c:extLst>
            <c:ext xmlns:c16="http://schemas.microsoft.com/office/drawing/2014/chart" uri="{C3380CC4-5D6E-409C-BE32-E72D297353CC}">
              <c16:uniqueId val="{00000000-56C9-4C4E-9F45-834BF0FE4AB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6408.7770200000004</c:v>
                </c:pt>
                <c:pt idx="1">
                  <c:v>6286.9463100000003</c:v>
                </c:pt>
                <c:pt idx="2">
                  <c:v>6189.3200900000002</c:v>
                </c:pt>
                <c:pt idx="3">
                  <c:v>6123.3153899999998</c:v>
                </c:pt>
                <c:pt idx="4">
                  <c:v>6074.4567800000004</c:v>
                </c:pt>
                <c:pt idx="5">
                  <c:v>6045.1058999999996</c:v>
                </c:pt>
                <c:pt idx="6">
                  <c:v>6011.2395699999997</c:v>
                </c:pt>
                <c:pt idx="7">
                  <c:v>6020.2252900000003</c:v>
                </c:pt>
                <c:pt idx="8">
                  <c:v>6029.4251899999999</c:v>
                </c:pt>
                <c:pt idx="9">
                  <c:v>6111.6967000000004</c:v>
                </c:pt>
                <c:pt idx="10">
                  <c:v>6212.3025699999998</c:v>
                </c:pt>
                <c:pt idx="11">
                  <c:v>6276.4587199999996</c:v>
                </c:pt>
                <c:pt idx="12">
                  <c:v>6420.5821400000004</c:v>
                </c:pt>
                <c:pt idx="13">
                  <c:v>6552.8066200000003</c:v>
                </c:pt>
                <c:pt idx="14">
                  <c:v>6670.67371</c:v>
                </c:pt>
                <c:pt idx="15">
                  <c:v>6802.2310100000004</c:v>
                </c:pt>
                <c:pt idx="16">
                  <c:v>6925.9324800000004</c:v>
                </c:pt>
                <c:pt idx="17">
                  <c:v>7151.4845999999998</c:v>
                </c:pt>
                <c:pt idx="18">
                  <c:v>7275.6422400000001</c:v>
                </c:pt>
                <c:pt idx="19">
                  <c:v>7358.0377399999998</c:v>
                </c:pt>
                <c:pt idx="20">
                  <c:v>7461.4515600000004</c:v>
                </c:pt>
                <c:pt idx="21">
                  <c:v>7515.5393000000004</c:v>
                </c:pt>
                <c:pt idx="22">
                  <c:v>7530.7004200000001</c:v>
                </c:pt>
                <c:pt idx="23">
                  <c:v>7503.1111000000001</c:v>
                </c:pt>
                <c:pt idx="24">
                  <c:v>7401.4986500000005</c:v>
                </c:pt>
                <c:pt idx="25">
                  <c:v>7396.2667700000002</c:v>
                </c:pt>
                <c:pt idx="26">
                  <c:v>7403.2822100000003</c:v>
                </c:pt>
                <c:pt idx="27">
                  <c:v>7436.5929599999999</c:v>
                </c:pt>
                <c:pt idx="28">
                  <c:v>7512.14455</c:v>
                </c:pt>
                <c:pt idx="29">
                  <c:v>7524.99946</c:v>
                </c:pt>
                <c:pt idx="30">
                  <c:v>7510.5820999999996</c:v>
                </c:pt>
                <c:pt idx="31">
                  <c:v>7497.7083000000002</c:v>
                </c:pt>
                <c:pt idx="32">
                  <c:v>7408.4686899999997</c:v>
                </c:pt>
                <c:pt idx="33">
                  <c:v>7342.20561</c:v>
                </c:pt>
                <c:pt idx="34">
                  <c:v>7336.4638400000003</c:v>
                </c:pt>
                <c:pt idx="35">
                  <c:v>7312.3471099999997</c:v>
                </c:pt>
                <c:pt idx="36">
                  <c:v>7362.4207999999999</c:v>
                </c:pt>
                <c:pt idx="37">
                  <c:v>7410.2185399999998</c:v>
                </c:pt>
                <c:pt idx="38">
                  <c:v>7438.5731500000002</c:v>
                </c:pt>
                <c:pt idx="39">
                  <c:v>7439.1155900000003</c:v>
                </c:pt>
                <c:pt idx="40">
                  <c:v>7386.1526800000001</c:v>
                </c:pt>
                <c:pt idx="41">
                  <c:v>7371.5573100000001</c:v>
                </c:pt>
                <c:pt idx="42">
                  <c:v>7306.3530899999996</c:v>
                </c:pt>
                <c:pt idx="43">
                  <c:v>7287.9920499999998</c:v>
                </c:pt>
                <c:pt idx="44">
                  <c:v>7212.7743700000001</c:v>
                </c:pt>
                <c:pt idx="45">
                  <c:v>7006.8177299999998</c:v>
                </c:pt>
                <c:pt idx="46">
                  <c:v>6830.0189799999998</c:v>
                </c:pt>
                <c:pt idx="47">
                  <c:v>6668.8706499999998</c:v>
                </c:pt>
              </c:numCache>
            </c:numRef>
          </c:val>
          <c:smooth val="0"/>
          <c:extLst>
            <c:ext xmlns:c16="http://schemas.microsoft.com/office/drawing/2014/chart" uri="{C3380CC4-5D6E-409C-BE32-E72D297353CC}">
              <c16:uniqueId val="{00000001-56C9-4C4E-9F45-834BF0FE4AB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15</c:v>
                </c:pt>
                <c:pt idx="1">
                  <c:v>SAB 16</c:v>
                </c:pt>
                <c:pt idx="2">
                  <c:v>DOM 17</c:v>
                </c:pt>
                <c:pt idx="3">
                  <c:v>LUN 18</c:v>
                </c:pt>
                <c:pt idx="4">
                  <c:v>MAR 19</c:v>
                </c:pt>
                <c:pt idx="5">
                  <c:v>MIE 20</c:v>
                </c:pt>
                <c:pt idx="6">
                  <c:v>JUE 21</c:v>
                </c:pt>
                <c:pt idx="7">
                  <c:v>VIE 22</c:v>
                </c:pt>
              </c:strCache>
            </c:strRef>
          </c:cat>
          <c:val>
            <c:numRef>
              <c:f>COSTO_OPE_EJEC!$C$8:$C$15</c:f>
              <c:numCache>
                <c:formatCode>#,##0.0</c:formatCode>
                <c:ptCount val="8"/>
                <c:pt idx="0">
                  <c:v>8530824.3631200008</c:v>
                </c:pt>
                <c:pt idx="1">
                  <c:v>9228765.64377</c:v>
                </c:pt>
                <c:pt idx="2">
                  <c:v>8421951.3228200004</c:v>
                </c:pt>
                <c:pt idx="3">
                  <c:v>8649701.9381700009</c:v>
                </c:pt>
                <c:pt idx="4">
                  <c:v>7445523.3761200001</c:v>
                </c:pt>
                <c:pt idx="5">
                  <c:v>7706930.2530699996</c:v>
                </c:pt>
                <c:pt idx="6">
                  <c:v>7767974.57608</c:v>
                </c:pt>
                <c:pt idx="7">
                  <c:v>7222518.7910000002</c:v>
                </c:pt>
              </c:numCache>
            </c:numRef>
          </c:val>
          <c:extLst>
            <c:ext xmlns:c16="http://schemas.microsoft.com/office/drawing/2014/chart" uri="{C3380CC4-5D6E-409C-BE32-E72D297353CC}">
              <c16:uniqueId val="{00000000-1195-4D39-ADB5-F736E7B32CD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-3.16554678790388E-2</c:v>
                </c:pt>
                <c:pt idx="1">
                  <c:v>3.1019625248022129E-2</c:v>
                </c:pt>
                <c:pt idx="2">
                  <c:v>-1.3034402095373128E-2</c:v>
                </c:pt>
                <c:pt idx="3">
                  <c:v>-4.5782119751233098E-3</c:v>
                </c:pt>
                <c:pt idx="4">
                  <c:v>-0.10257548475287327</c:v>
                </c:pt>
                <c:pt idx="5">
                  <c:v>-6.3433701857446997E-2</c:v>
                </c:pt>
                <c:pt idx="6">
                  <c:v>-5.4271109084232876E-2</c:v>
                </c:pt>
                <c:pt idx="7">
                  <c:v>-6.303108083386573E-2</c:v>
                </c:pt>
              </c:numCache>
            </c:numRef>
          </c:cat>
          <c:val>
            <c:numRef>
              <c:f>COSTO_OPE_EJEC!$D$8:$D$15</c:f>
              <c:numCache>
                <c:formatCode>#,##0.0</c:formatCode>
                <c:ptCount val="8"/>
                <c:pt idx="0">
                  <c:v>8809699.5234072004</c:v>
                </c:pt>
                <c:pt idx="1">
                  <c:v>8951105.6994186006</c:v>
                </c:pt>
                <c:pt idx="2">
                  <c:v>8533176.1721991003</c:v>
                </c:pt>
                <c:pt idx="3">
                  <c:v>8689484.2389704995</c:v>
                </c:pt>
                <c:pt idx="4">
                  <c:v>8296545.5585639998</c:v>
                </c:pt>
                <c:pt idx="5">
                  <c:v>8228921.1862041</c:v>
                </c:pt>
                <c:pt idx="6">
                  <c:v>8213743.5481727999</c:v>
                </c:pt>
                <c:pt idx="7">
                  <c:v>7708386.7386207003</c:v>
                </c:pt>
              </c:numCache>
            </c:numRef>
          </c:val>
          <c:extLst>
            <c:ext xmlns:c16="http://schemas.microsoft.com/office/drawing/2014/chart" uri="{C3380CC4-5D6E-409C-BE32-E72D297353CC}">
              <c16:uniqueId val="{00000001-1195-4D39-ADB5-F736E7B32CD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D27" sqref="D2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60</v>
      </c>
    </row>
    <row r="9" spans="1:12" ht="26.4" x14ac:dyDescent="0.3">
      <c r="A9" s="1"/>
      <c r="B9" s="4" t="s">
        <v>13</v>
      </c>
      <c r="C9" s="5" t="s">
        <v>29</v>
      </c>
      <c r="D9" s="5" t="s">
        <v>30</v>
      </c>
      <c r="E9" s="5" t="s">
        <v>25</v>
      </c>
      <c r="F9" s="5" t="s">
        <v>31</v>
      </c>
      <c r="G9" s="4" t="s">
        <v>32</v>
      </c>
      <c r="H9" s="4" t="s">
        <v>33</v>
      </c>
      <c r="I9" s="6" t="s">
        <v>34</v>
      </c>
      <c r="J9" s="4"/>
      <c r="K9" s="4" t="s">
        <v>21</v>
      </c>
      <c r="L9" s="4"/>
    </row>
    <row r="10" spans="1:12" x14ac:dyDescent="0.3">
      <c r="A10" s="1"/>
      <c r="B10" s="4" t="s">
        <v>22</v>
      </c>
      <c r="C10" s="5" t="s">
        <v>35</v>
      </c>
      <c r="D10" s="5" t="s">
        <v>36</v>
      </c>
      <c r="E10" s="5" t="s">
        <v>25</v>
      </c>
      <c r="F10" s="5" t="s">
        <v>37</v>
      </c>
      <c r="G10" s="4" t="s">
        <v>38</v>
      </c>
      <c r="H10" s="4" t="s">
        <v>38</v>
      </c>
      <c r="I10" s="6" t="s">
        <v>39</v>
      </c>
      <c r="J10" s="4"/>
      <c r="K10" s="4" t="s">
        <v>21</v>
      </c>
      <c r="L10" s="4">
        <v>138</v>
      </c>
    </row>
    <row r="11" spans="1:12" x14ac:dyDescent="0.3">
      <c r="A11" s="1"/>
      <c r="B11" s="4" t="s">
        <v>22</v>
      </c>
      <c r="C11" s="5" t="s">
        <v>40</v>
      </c>
      <c r="D11" s="5" t="s">
        <v>41</v>
      </c>
      <c r="E11" s="5" t="s">
        <v>42</v>
      </c>
      <c r="F11" s="5" t="s">
        <v>43</v>
      </c>
      <c r="G11" s="4" t="s">
        <v>44</v>
      </c>
      <c r="H11" s="4" t="s">
        <v>45</v>
      </c>
      <c r="I11" s="6" t="s">
        <v>46</v>
      </c>
      <c r="J11" s="4"/>
      <c r="K11" s="4" t="s">
        <v>21</v>
      </c>
      <c r="L11"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activeCell="F36" sqref="F36"/>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47</v>
      </c>
      <c r="C5" s="194"/>
      <c r="D5" s="194"/>
      <c r="E5" s="194"/>
      <c r="F5" s="194"/>
      <c r="G5" s="194"/>
      <c r="H5" s="194"/>
      <c r="I5" s="194"/>
    </row>
    <row r="6" spans="1:9" ht="40.049999999999997" customHeight="1" x14ac:dyDescent="0.3">
      <c r="A6" s="1"/>
      <c r="B6" s="7" t="s">
        <v>48</v>
      </c>
      <c r="C6" s="3" t="s">
        <v>49</v>
      </c>
      <c r="D6" s="3" t="s">
        <v>50</v>
      </c>
      <c r="E6" s="7" t="s">
        <v>3</v>
      </c>
      <c r="F6" s="7" t="s">
        <v>4</v>
      </c>
      <c r="G6" s="7" t="s">
        <v>51</v>
      </c>
      <c r="H6" s="7" t="s">
        <v>6</v>
      </c>
      <c r="I6" s="7" t="s">
        <v>9</v>
      </c>
    </row>
    <row r="7" spans="1:9" x14ac:dyDescent="0.3">
      <c r="A7" s="1"/>
      <c r="B7" s="4" t="s">
        <v>52</v>
      </c>
      <c r="C7" s="4" t="s">
        <v>53</v>
      </c>
      <c r="D7" s="4" t="s">
        <v>54</v>
      </c>
      <c r="E7" s="5" t="s">
        <v>55</v>
      </c>
      <c r="F7" s="5" t="s">
        <v>56</v>
      </c>
      <c r="G7" s="5" t="s">
        <v>57</v>
      </c>
      <c r="H7" s="5" t="s">
        <v>58</v>
      </c>
      <c r="I7" s="5" t="s">
        <v>59</v>
      </c>
    </row>
    <row r="8" spans="1:9" x14ac:dyDescent="0.3">
      <c r="A8" s="1"/>
      <c r="B8" s="4" t="s">
        <v>52</v>
      </c>
      <c r="C8" s="4" t="s">
        <v>53</v>
      </c>
      <c r="D8" s="4" t="s">
        <v>54</v>
      </c>
      <c r="E8" s="5" t="s">
        <v>60</v>
      </c>
      <c r="F8" s="5" t="s">
        <v>61</v>
      </c>
      <c r="G8" s="5" t="s">
        <v>62</v>
      </c>
      <c r="H8" s="5" t="s">
        <v>43</v>
      </c>
      <c r="I8" s="5" t="s">
        <v>63</v>
      </c>
    </row>
    <row r="9" spans="1:9" x14ac:dyDescent="0.3">
      <c r="A9" s="1"/>
      <c r="B9" s="4" t="s">
        <v>52</v>
      </c>
      <c r="C9" s="4" t="s">
        <v>53</v>
      </c>
      <c r="D9" s="4" t="s">
        <v>54</v>
      </c>
      <c r="E9" s="5" t="s">
        <v>60</v>
      </c>
      <c r="F9" s="5" t="s">
        <v>61</v>
      </c>
      <c r="G9" s="5" t="s">
        <v>64</v>
      </c>
      <c r="H9" s="5" t="s">
        <v>65</v>
      </c>
      <c r="I9" s="5" t="s">
        <v>66</v>
      </c>
    </row>
    <row r="10" spans="1:9" x14ac:dyDescent="0.3">
      <c r="A10" s="1"/>
      <c r="B10" s="4" t="s">
        <v>52</v>
      </c>
      <c r="C10" s="4" t="s">
        <v>53</v>
      </c>
      <c r="D10" s="4" t="s">
        <v>54</v>
      </c>
      <c r="E10" s="5" t="s">
        <v>67</v>
      </c>
      <c r="F10" s="5" t="s">
        <v>68</v>
      </c>
      <c r="G10" s="5" t="s">
        <v>69</v>
      </c>
      <c r="H10" s="5" t="s">
        <v>70</v>
      </c>
      <c r="I10" s="5" t="s">
        <v>71</v>
      </c>
    </row>
    <row r="11" spans="1:9" x14ac:dyDescent="0.3">
      <c r="A11" s="1"/>
      <c r="B11" s="4" t="s">
        <v>52</v>
      </c>
      <c r="C11" s="4" t="s">
        <v>53</v>
      </c>
      <c r="D11" s="4" t="s">
        <v>54</v>
      </c>
      <c r="E11" s="5" t="s">
        <v>67</v>
      </c>
      <c r="F11" s="5" t="s">
        <v>72</v>
      </c>
      <c r="G11" s="5" t="s">
        <v>62</v>
      </c>
      <c r="H11" s="5" t="s">
        <v>43</v>
      </c>
      <c r="I11" s="5" t="s">
        <v>73</v>
      </c>
    </row>
    <row r="12" spans="1:9" x14ac:dyDescent="0.3">
      <c r="A12" s="1"/>
      <c r="B12" s="4" t="s">
        <v>52</v>
      </c>
      <c r="C12" s="4" t="s">
        <v>53</v>
      </c>
      <c r="D12" s="4" t="s">
        <v>54</v>
      </c>
      <c r="E12" s="5" t="s">
        <v>67</v>
      </c>
      <c r="F12" s="5" t="s">
        <v>72</v>
      </c>
      <c r="G12" s="5" t="s">
        <v>62</v>
      </c>
      <c r="H12" s="5" t="s">
        <v>43</v>
      </c>
      <c r="I12" s="5" t="s">
        <v>74</v>
      </c>
    </row>
    <row r="13" spans="1:9" x14ac:dyDescent="0.3">
      <c r="A13" s="1"/>
      <c r="B13" s="4" t="s">
        <v>52</v>
      </c>
      <c r="C13" s="4" t="s">
        <v>53</v>
      </c>
      <c r="D13" s="4" t="s">
        <v>54</v>
      </c>
      <c r="E13" s="5" t="s">
        <v>67</v>
      </c>
      <c r="F13" s="5" t="s">
        <v>75</v>
      </c>
      <c r="G13" s="5" t="s">
        <v>62</v>
      </c>
      <c r="H13" s="5" t="s">
        <v>43</v>
      </c>
      <c r="I13" s="5" t="s">
        <v>73</v>
      </c>
    </row>
    <row r="14" spans="1:9" x14ac:dyDescent="0.3">
      <c r="A14" s="1"/>
      <c r="B14" s="4" t="s">
        <v>52</v>
      </c>
      <c r="C14" s="4" t="s">
        <v>53</v>
      </c>
      <c r="D14" s="4" t="s">
        <v>54</v>
      </c>
      <c r="E14" s="5" t="s">
        <v>76</v>
      </c>
      <c r="F14" s="5" t="s">
        <v>77</v>
      </c>
      <c r="G14" s="5" t="s">
        <v>62</v>
      </c>
      <c r="H14" s="5" t="s">
        <v>43</v>
      </c>
      <c r="I14" s="5" t="s">
        <v>78</v>
      </c>
    </row>
    <row r="15" spans="1:9" x14ac:dyDescent="0.3">
      <c r="A15" s="1"/>
      <c r="B15" s="4" t="s">
        <v>52</v>
      </c>
      <c r="C15" s="4" t="s">
        <v>53</v>
      </c>
      <c r="D15" s="4" t="s">
        <v>54</v>
      </c>
      <c r="E15" s="5" t="s">
        <v>79</v>
      </c>
      <c r="F15" s="5" t="s">
        <v>80</v>
      </c>
      <c r="G15" s="5" t="s">
        <v>81</v>
      </c>
      <c r="H15" s="5" t="s">
        <v>43</v>
      </c>
      <c r="I15" s="5" t="s">
        <v>82</v>
      </c>
    </row>
    <row r="16" spans="1:9" x14ac:dyDescent="0.3">
      <c r="A16" s="1"/>
      <c r="B16" s="4" t="s">
        <v>52</v>
      </c>
      <c r="C16" s="4" t="s">
        <v>53</v>
      </c>
      <c r="D16" s="4" t="s">
        <v>54</v>
      </c>
      <c r="E16" s="5" t="s">
        <v>79</v>
      </c>
      <c r="F16" s="5" t="s">
        <v>83</v>
      </c>
      <c r="G16" s="5" t="s">
        <v>81</v>
      </c>
      <c r="H16" s="5" t="s">
        <v>43</v>
      </c>
      <c r="I16" s="5" t="s">
        <v>84</v>
      </c>
    </row>
    <row r="17" spans="1:9" x14ac:dyDescent="0.3">
      <c r="A17" s="1"/>
      <c r="B17" s="4" t="s">
        <v>52</v>
      </c>
      <c r="C17" s="4" t="s">
        <v>53</v>
      </c>
      <c r="D17" s="4" t="s">
        <v>54</v>
      </c>
      <c r="E17" s="5" t="s">
        <v>79</v>
      </c>
      <c r="F17" s="5" t="s">
        <v>83</v>
      </c>
      <c r="G17" s="5" t="s">
        <v>81</v>
      </c>
      <c r="H17" s="5" t="s">
        <v>43</v>
      </c>
      <c r="I17" s="5" t="s">
        <v>85</v>
      </c>
    </row>
    <row r="18" spans="1:9" x14ac:dyDescent="0.3">
      <c r="A18" s="1"/>
      <c r="B18" s="4" t="s">
        <v>52</v>
      </c>
      <c r="C18" s="4" t="s">
        <v>53</v>
      </c>
      <c r="D18" s="4" t="s">
        <v>54</v>
      </c>
      <c r="E18" s="5" t="s">
        <v>79</v>
      </c>
      <c r="F18" s="5" t="s">
        <v>86</v>
      </c>
      <c r="G18" s="5" t="s">
        <v>62</v>
      </c>
      <c r="H18" s="5" t="s">
        <v>43</v>
      </c>
      <c r="I18" s="5" t="s">
        <v>87</v>
      </c>
    </row>
    <row r="19" spans="1:9" x14ac:dyDescent="0.3">
      <c r="A19" s="1"/>
      <c r="B19" s="4" t="s">
        <v>52</v>
      </c>
      <c r="C19" s="4" t="s">
        <v>53</v>
      </c>
      <c r="D19" s="4" t="s">
        <v>54</v>
      </c>
      <c r="E19" s="5" t="s">
        <v>79</v>
      </c>
      <c r="F19" s="5" t="s">
        <v>86</v>
      </c>
      <c r="G19" s="5" t="s">
        <v>62</v>
      </c>
      <c r="H19" s="5" t="s">
        <v>43</v>
      </c>
      <c r="I19" s="5" t="s">
        <v>88</v>
      </c>
    </row>
    <row r="20" spans="1:9" x14ac:dyDescent="0.3">
      <c r="A20" s="1"/>
      <c r="B20" s="4" t="s">
        <v>52</v>
      </c>
      <c r="C20" s="4" t="s">
        <v>53</v>
      </c>
      <c r="D20" s="4" t="s">
        <v>54</v>
      </c>
      <c r="E20" s="5" t="s">
        <v>79</v>
      </c>
      <c r="F20" s="5" t="s">
        <v>89</v>
      </c>
      <c r="G20" s="5" t="s">
        <v>62</v>
      </c>
      <c r="H20" s="5" t="s">
        <v>43</v>
      </c>
      <c r="I20" s="5" t="s">
        <v>90</v>
      </c>
    </row>
    <row r="21" spans="1:9" x14ac:dyDescent="0.3">
      <c r="A21" s="1"/>
      <c r="B21" s="4" t="s">
        <v>52</v>
      </c>
      <c r="C21" s="4" t="s">
        <v>53</v>
      </c>
      <c r="D21" s="4" t="s">
        <v>54</v>
      </c>
      <c r="E21" s="5" t="s">
        <v>79</v>
      </c>
      <c r="F21" s="5" t="s">
        <v>89</v>
      </c>
      <c r="G21" s="5" t="s">
        <v>62</v>
      </c>
      <c r="H21" s="5" t="s">
        <v>43</v>
      </c>
      <c r="I21" s="5" t="s">
        <v>91</v>
      </c>
    </row>
    <row r="22" spans="1:9" x14ac:dyDescent="0.3">
      <c r="A22" s="1"/>
      <c r="B22" s="4" t="s">
        <v>52</v>
      </c>
      <c r="C22" s="4" t="s">
        <v>53</v>
      </c>
      <c r="D22" s="4" t="s">
        <v>54</v>
      </c>
      <c r="E22" s="5" t="s">
        <v>92</v>
      </c>
      <c r="F22" s="5" t="s">
        <v>93</v>
      </c>
      <c r="G22" s="5" t="s">
        <v>81</v>
      </c>
      <c r="H22" s="5" t="s">
        <v>43</v>
      </c>
      <c r="I22" s="5" t="s">
        <v>94</v>
      </c>
    </row>
    <row r="23" spans="1:9" x14ac:dyDescent="0.3">
      <c r="A23" s="1"/>
      <c r="B23" s="4" t="s">
        <v>52</v>
      </c>
      <c r="C23" s="4" t="s">
        <v>53</v>
      </c>
      <c r="D23" s="4" t="s">
        <v>54</v>
      </c>
      <c r="E23" s="5" t="s">
        <v>92</v>
      </c>
      <c r="F23" s="5" t="s">
        <v>93</v>
      </c>
      <c r="G23" s="5" t="s">
        <v>81</v>
      </c>
      <c r="H23" s="5" t="s">
        <v>43</v>
      </c>
      <c r="I23" s="5" t="s">
        <v>95</v>
      </c>
    </row>
    <row r="24" spans="1:9" x14ac:dyDescent="0.3">
      <c r="A24" s="1"/>
      <c r="B24" s="4" t="s">
        <v>52</v>
      </c>
      <c r="C24" s="4" t="s">
        <v>53</v>
      </c>
      <c r="D24" s="4" t="s">
        <v>54</v>
      </c>
      <c r="E24" s="5" t="s">
        <v>92</v>
      </c>
      <c r="F24" s="5" t="s">
        <v>93</v>
      </c>
      <c r="G24" s="5" t="s">
        <v>69</v>
      </c>
      <c r="H24" s="5" t="s">
        <v>96</v>
      </c>
      <c r="I24" s="5" t="s">
        <v>97</v>
      </c>
    </row>
    <row r="25" spans="1:9" x14ac:dyDescent="0.3">
      <c r="A25" s="1"/>
      <c r="B25" s="4" t="s">
        <v>52</v>
      </c>
      <c r="C25" s="4" t="s">
        <v>53</v>
      </c>
      <c r="D25" s="4" t="s">
        <v>54</v>
      </c>
      <c r="E25" s="5" t="s">
        <v>92</v>
      </c>
      <c r="F25" s="5" t="s">
        <v>93</v>
      </c>
      <c r="G25" s="5" t="s">
        <v>69</v>
      </c>
      <c r="H25" s="5" t="s">
        <v>98</v>
      </c>
      <c r="I25" s="5" t="s">
        <v>99</v>
      </c>
    </row>
    <row r="26" spans="1:9" x14ac:dyDescent="0.3">
      <c r="A26" s="1"/>
      <c r="B26" s="4" t="s">
        <v>52</v>
      </c>
      <c r="C26" s="4" t="s">
        <v>53</v>
      </c>
      <c r="D26" s="4" t="s">
        <v>54</v>
      </c>
      <c r="E26" s="5" t="s">
        <v>92</v>
      </c>
      <c r="F26" s="5" t="s">
        <v>93</v>
      </c>
      <c r="G26" s="5" t="s">
        <v>69</v>
      </c>
      <c r="H26" s="5" t="s">
        <v>70</v>
      </c>
      <c r="I26" s="5" t="s">
        <v>100</v>
      </c>
    </row>
    <row r="27" spans="1:9" x14ac:dyDescent="0.3">
      <c r="A27" s="1"/>
      <c r="B27" s="4" t="s">
        <v>52</v>
      </c>
      <c r="C27" s="4" t="s">
        <v>53</v>
      </c>
      <c r="D27" s="4" t="s">
        <v>54</v>
      </c>
      <c r="E27" s="5" t="s">
        <v>92</v>
      </c>
      <c r="F27" s="5" t="s">
        <v>93</v>
      </c>
      <c r="G27" s="5" t="s">
        <v>69</v>
      </c>
      <c r="H27" s="5" t="s">
        <v>101</v>
      </c>
      <c r="I27" s="5" t="s">
        <v>102</v>
      </c>
    </row>
    <row r="28" spans="1:9" x14ac:dyDescent="0.3">
      <c r="A28" s="1"/>
      <c r="B28" s="4" t="s">
        <v>52</v>
      </c>
      <c r="C28" s="4" t="s">
        <v>53</v>
      </c>
      <c r="D28" s="4" t="s">
        <v>54</v>
      </c>
      <c r="E28" s="5" t="s">
        <v>92</v>
      </c>
      <c r="F28" s="5" t="s">
        <v>93</v>
      </c>
      <c r="G28" s="5" t="s">
        <v>69</v>
      </c>
      <c r="H28" s="5" t="s">
        <v>103</v>
      </c>
      <c r="I28" s="5" t="s">
        <v>104</v>
      </c>
    </row>
    <row r="29" spans="1:9" x14ac:dyDescent="0.3">
      <c r="A29" s="1"/>
      <c r="B29" s="4" t="s">
        <v>52</v>
      </c>
      <c r="C29" s="4" t="s">
        <v>53</v>
      </c>
      <c r="D29" s="4" t="s">
        <v>54</v>
      </c>
      <c r="E29" s="5" t="s">
        <v>92</v>
      </c>
      <c r="F29" s="5" t="s">
        <v>93</v>
      </c>
      <c r="G29" s="5" t="s">
        <v>69</v>
      </c>
      <c r="H29" s="5" t="s">
        <v>105</v>
      </c>
      <c r="I29" s="5" t="s">
        <v>106</v>
      </c>
    </row>
    <row r="30" spans="1:9" x14ac:dyDescent="0.3">
      <c r="A30" s="1"/>
      <c r="B30" s="4" t="s">
        <v>52</v>
      </c>
      <c r="C30" s="4" t="s">
        <v>53</v>
      </c>
      <c r="D30" s="4" t="s">
        <v>54</v>
      </c>
      <c r="E30" s="5" t="s">
        <v>92</v>
      </c>
      <c r="F30" s="5" t="s">
        <v>107</v>
      </c>
      <c r="G30" s="5" t="s">
        <v>81</v>
      </c>
      <c r="H30" s="5" t="s">
        <v>43</v>
      </c>
      <c r="I30" s="5" t="s">
        <v>108</v>
      </c>
    </row>
    <row r="31" spans="1:9" x14ac:dyDescent="0.3">
      <c r="A31" s="1"/>
      <c r="B31" s="4" t="s">
        <v>52</v>
      </c>
      <c r="C31" s="4" t="s">
        <v>53</v>
      </c>
      <c r="D31" s="4" t="s">
        <v>54</v>
      </c>
      <c r="E31" s="5" t="s">
        <v>109</v>
      </c>
      <c r="F31" s="5" t="s">
        <v>110</v>
      </c>
      <c r="G31" s="5" t="s">
        <v>64</v>
      </c>
      <c r="H31" s="5" t="s">
        <v>111</v>
      </c>
      <c r="I31" s="5" t="s">
        <v>112</v>
      </c>
    </row>
    <row r="32" spans="1:9" x14ac:dyDescent="0.3">
      <c r="A32" s="1"/>
      <c r="B32" s="4" t="s">
        <v>52</v>
      </c>
      <c r="C32" s="4" t="s">
        <v>53</v>
      </c>
      <c r="D32" s="4" t="s">
        <v>54</v>
      </c>
      <c r="E32" s="5" t="s">
        <v>109</v>
      </c>
      <c r="F32" s="5" t="s">
        <v>110</v>
      </c>
      <c r="G32" s="5" t="s">
        <v>64</v>
      </c>
      <c r="H32" s="5" t="s">
        <v>111</v>
      </c>
      <c r="I32" s="5" t="s">
        <v>113</v>
      </c>
    </row>
    <row r="33" spans="1:9" x14ac:dyDescent="0.3">
      <c r="A33" s="1"/>
      <c r="B33" s="4" t="s">
        <v>52</v>
      </c>
      <c r="C33" s="4" t="s">
        <v>53</v>
      </c>
      <c r="D33" s="4" t="s">
        <v>54</v>
      </c>
      <c r="E33" s="5" t="s">
        <v>109</v>
      </c>
      <c r="F33" s="5" t="s">
        <v>110</v>
      </c>
      <c r="G33" s="5" t="s">
        <v>64</v>
      </c>
      <c r="H33" s="5" t="s">
        <v>114</v>
      </c>
      <c r="I33" s="5" t="s">
        <v>115</v>
      </c>
    </row>
    <row r="34" spans="1:9" x14ac:dyDescent="0.3">
      <c r="A34" s="1"/>
      <c r="B34" s="4" t="s">
        <v>52</v>
      </c>
      <c r="C34" s="4" t="s">
        <v>53</v>
      </c>
      <c r="D34" s="4" t="s">
        <v>54</v>
      </c>
      <c r="E34" s="5" t="s">
        <v>109</v>
      </c>
      <c r="F34" s="5" t="s">
        <v>116</v>
      </c>
      <c r="G34" s="5" t="s">
        <v>62</v>
      </c>
      <c r="H34" s="5" t="s">
        <v>43</v>
      </c>
      <c r="I34" s="5" t="s">
        <v>117</v>
      </c>
    </row>
    <row r="35" spans="1:9" x14ac:dyDescent="0.3">
      <c r="A35" s="1"/>
      <c r="B35" s="4" t="s">
        <v>52</v>
      </c>
      <c r="C35" s="4" t="s">
        <v>53</v>
      </c>
      <c r="D35" s="4" t="s">
        <v>54</v>
      </c>
      <c r="E35" s="5" t="s">
        <v>109</v>
      </c>
      <c r="F35" s="5" t="s">
        <v>116</v>
      </c>
      <c r="G35" s="5" t="s">
        <v>62</v>
      </c>
      <c r="H35" s="5" t="s">
        <v>43</v>
      </c>
      <c r="I35" s="5" t="s">
        <v>118</v>
      </c>
    </row>
    <row r="36" spans="1:9" x14ac:dyDescent="0.3">
      <c r="A36" s="1"/>
      <c r="B36" s="4" t="s">
        <v>52</v>
      </c>
      <c r="C36" s="4" t="s">
        <v>53</v>
      </c>
      <c r="D36" s="4" t="s">
        <v>54</v>
      </c>
      <c r="E36" s="5" t="s">
        <v>109</v>
      </c>
      <c r="F36" s="5" t="s">
        <v>116</v>
      </c>
      <c r="G36" s="5" t="s">
        <v>62</v>
      </c>
      <c r="H36" s="5" t="s">
        <v>43</v>
      </c>
      <c r="I36" s="5" t="s">
        <v>119</v>
      </c>
    </row>
    <row r="37" spans="1:9" x14ac:dyDescent="0.3">
      <c r="A37" s="1"/>
      <c r="B37" s="4" t="s">
        <v>52</v>
      </c>
      <c r="C37" s="4" t="s">
        <v>53</v>
      </c>
      <c r="D37" s="4" t="s">
        <v>54</v>
      </c>
      <c r="E37" s="5" t="s">
        <v>109</v>
      </c>
      <c r="F37" s="5" t="s">
        <v>116</v>
      </c>
      <c r="G37" s="5" t="s">
        <v>62</v>
      </c>
      <c r="H37" s="5" t="s">
        <v>43</v>
      </c>
      <c r="I37" s="5" t="s">
        <v>120</v>
      </c>
    </row>
    <row r="38" spans="1:9" x14ac:dyDescent="0.3">
      <c r="A38" s="1"/>
      <c r="B38" s="4" t="s">
        <v>52</v>
      </c>
      <c r="C38" s="4" t="s">
        <v>53</v>
      </c>
      <c r="D38" s="4" t="s">
        <v>54</v>
      </c>
      <c r="E38" s="5" t="s">
        <v>109</v>
      </c>
      <c r="F38" s="5" t="s">
        <v>116</v>
      </c>
      <c r="G38" s="5" t="s">
        <v>64</v>
      </c>
      <c r="H38" s="5" t="s">
        <v>65</v>
      </c>
      <c r="I38" s="5" t="s">
        <v>121</v>
      </c>
    </row>
    <row r="39" spans="1:9" x14ac:dyDescent="0.3">
      <c r="A39" s="1"/>
      <c r="B39" s="4" t="s">
        <v>52</v>
      </c>
      <c r="C39" s="4" t="s">
        <v>53</v>
      </c>
      <c r="D39" s="4" t="s">
        <v>54</v>
      </c>
      <c r="E39" s="5" t="s">
        <v>122</v>
      </c>
      <c r="F39" s="5" t="s">
        <v>123</v>
      </c>
      <c r="G39" s="5" t="s">
        <v>62</v>
      </c>
      <c r="H39" s="5" t="s">
        <v>43</v>
      </c>
      <c r="I39" s="5" t="s">
        <v>124</v>
      </c>
    </row>
    <row r="40" spans="1:9" x14ac:dyDescent="0.3">
      <c r="A40" s="1"/>
      <c r="B40" s="4" t="s">
        <v>52</v>
      </c>
      <c r="C40" s="4" t="s">
        <v>53</v>
      </c>
      <c r="D40" s="4" t="s">
        <v>54</v>
      </c>
      <c r="E40" s="5" t="s">
        <v>125</v>
      </c>
      <c r="F40" s="5" t="s">
        <v>126</v>
      </c>
      <c r="G40" s="5" t="s">
        <v>81</v>
      </c>
      <c r="H40" s="5" t="s">
        <v>43</v>
      </c>
      <c r="I40" s="5" t="s">
        <v>127</v>
      </c>
    </row>
    <row r="41" spans="1:9" x14ac:dyDescent="0.3">
      <c r="A41" s="1"/>
      <c r="B41" s="4" t="s">
        <v>52</v>
      </c>
      <c r="C41" s="4" t="s">
        <v>53</v>
      </c>
      <c r="D41" s="4" t="s">
        <v>54</v>
      </c>
      <c r="E41" s="5" t="s">
        <v>125</v>
      </c>
      <c r="F41" s="5" t="s">
        <v>126</v>
      </c>
      <c r="G41" s="5" t="s">
        <v>69</v>
      </c>
      <c r="H41" s="5" t="s">
        <v>96</v>
      </c>
      <c r="I41" s="5" t="s">
        <v>128</v>
      </c>
    </row>
    <row r="42" spans="1:9" x14ac:dyDescent="0.3">
      <c r="A42" s="1"/>
      <c r="B42" s="4" t="s">
        <v>52</v>
      </c>
      <c r="C42" s="4" t="s">
        <v>53</v>
      </c>
      <c r="D42" s="4" t="s">
        <v>54</v>
      </c>
      <c r="E42" s="5" t="s">
        <v>125</v>
      </c>
      <c r="F42" s="5" t="s">
        <v>126</v>
      </c>
      <c r="G42" s="5" t="s">
        <v>69</v>
      </c>
      <c r="H42" s="5" t="s">
        <v>98</v>
      </c>
      <c r="I42" s="5" t="s">
        <v>129</v>
      </c>
    </row>
    <row r="43" spans="1:9" x14ac:dyDescent="0.3">
      <c r="A43" s="1"/>
      <c r="B43" s="4" t="s">
        <v>52</v>
      </c>
      <c r="C43" s="4" t="s">
        <v>53</v>
      </c>
      <c r="D43" s="4" t="s">
        <v>54</v>
      </c>
      <c r="E43" s="5" t="s">
        <v>130</v>
      </c>
      <c r="F43" s="5" t="s">
        <v>131</v>
      </c>
      <c r="G43" s="5" t="s">
        <v>62</v>
      </c>
      <c r="H43" s="5" t="s">
        <v>43</v>
      </c>
      <c r="I43" s="5" t="s">
        <v>132</v>
      </c>
    </row>
    <row r="44" spans="1:9" x14ac:dyDescent="0.3">
      <c r="A44" s="1"/>
      <c r="B44" s="4" t="s">
        <v>52</v>
      </c>
      <c r="C44" s="4" t="s">
        <v>53</v>
      </c>
      <c r="D44" s="4" t="s">
        <v>54</v>
      </c>
      <c r="E44" s="5" t="s">
        <v>130</v>
      </c>
      <c r="F44" s="5" t="s">
        <v>131</v>
      </c>
      <c r="G44" s="5" t="s">
        <v>62</v>
      </c>
      <c r="H44" s="5" t="s">
        <v>43</v>
      </c>
      <c r="I44" s="5" t="s">
        <v>133</v>
      </c>
    </row>
    <row r="45" spans="1:9" x14ac:dyDescent="0.3">
      <c r="A45" s="1"/>
      <c r="B45" s="4" t="s">
        <v>52</v>
      </c>
      <c r="C45" s="4" t="s">
        <v>53</v>
      </c>
      <c r="D45" s="4" t="s">
        <v>54</v>
      </c>
      <c r="E45" s="5" t="s">
        <v>134</v>
      </c>
      <c r="F45" s="5" t="s">
        <v>135</v>
      </c>
      <c r="G45" s="5" t="s">
        <v>62</v>
      </c>
      <c r="H45" s="5" t="s">
        <v>43</v>
      </c>
      <c r="I45" s="5" t="s">
        <v>136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election activeCell="D12" sqref="D12"/>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ht="26.4" x14ac:dyDescent="0.3">
      <c r="A7" s="1"/>
      <c r="B7" s="5" t="s">
        <v>151</v>
      </c>
      <c r="C7" s="5" t="s">
        <v>152</v>
      </c>
      <c r="D7" s="5" t="s">
        <v>153</v>
      </c>
      <c r="E7" s="4" t="s">
        <v>154</v>
      </c>
      <c r="F7" s="4" t="s">
        <v>155</v>
      </c>
      <c r="G7" s="6" t="s">
        <v>156</v>
      </c>
      <c r="H7" s="8">
        <v>0</v>
      </c>
      <c r="I7" s="5" t="s">
        <v>157</v>
      </c>
      <c r="J7" s="5" t="s">
        <v>158</v>
      </c>
      <c r="K7" s="5" t="s">
        <v>159</v>
      </c>
      <c r="L7" s="5" t="s">
        <v>160</v>
      </c>
      <c r="M7" s="8">
        <v>21354</v>
      </c>
      <c r="N7" s="5" t="s">
        <v>161</v>
      </c>
    </row>
    <row r="8" spans="1:14" x14ac:dyDescent="0.3">
      <c r="A8" s="1"/>
      <c r="B8" s="5" t="s">
        <v>162</v>
      </c>
      <c r="C8" s="5" t="s">
        <v>163</v>
      </c>
      <c r="D8" s="5" t="s">
        <v>164</v>
      </c>
      <c r="E8" s="4" t="s">
        <v>165</v>
      </c>
      <c r="F8" s="4" t="s">
        <v>166</v>
      </c>
      <c r="G8" s="6" t="s">
        <v>167</v>
      </c>
      <c r="H8" s="8">
        <v>0</v>
      </c>
      <c r="I8" s="5" t="s">
        <v>157</v>
      </c>
      <c r="J8" s="5" t="s">
        <v>168</v>
      </c>
      <c r="K8" s="5" t="s">
        <v>159</v>
      </c>
      <c r="L8" s="5" t="s">
        <v>169</v>
      </c>
      <c r="M8" s="8">
        <v>24276</v>
      </c>
      <c r="N8" s="5" t="s">
        <v>161</v>
      </c>
    </row>
    <row r="9" spans="1:14" ht="26.4" x14ac:dyDescent="0.3">
      <c r="A9" s="1"/>
      <c r="B9" s="5" t="s">
        <v>162</v>
      </c>
      <c r="C9" s="5" t="s">
        <v>163</v>
      </c>
      <c r="D9" s="5" t="s">
        <v>170</v>
      </c>
      <c r="E9" s="4" t="s">
        <v>165</v>
      </c>
      <c r="F9" s="4" t="s">
        <v>166</v>
      </c>
      <c r="G9" s="6" t="s">
        <v>171</v>
      </c>
      <c r="H9" s="8">
        <v>0</v>
      </c>
      <c r="I9" s="5" t="s">
        <v>157</v>
      </c>
      <c r="J9" s="5" t="s">
        <v>168</v>
      </c>
      <c r="K9" s="5" t="s">
        <v>159</v>
      </c>
      <c r="L9" s="5" t="s">
        <v>172</v>
      </c>
      <c r="M9" s="8">
        <v>13869</v>
      </c>
      <c r="N9" s="5" t="s">
        <v>161</v>
      </c>
    </row>
    <row r="10" spans="1:14" ht="26.4" x14ac:dyDescent="0.3">
      <c r="A10" s="1"/>
      <c r="B10" s="5" t="s">
        <v>162</v>
      </c>
      <c r="C10" s="5" t="s">
        <v>163</v>
      </c>
      <c r="D10" s="5" t="s">
        <v>173</v>
      </c>
      <c r="E10" s="4" t="s">
        <v>165</v>
      </c>
      <c r="F10" s="4" t="s">
        <v>166</v>
      </c>
      <c r="G10" s="6" t="s">
        <v>174</v>
      </c>
      <c r="H10" s="8">
        <v>0</v>
      </c>
      <c r="I10" s="5" t="s">
        <v>157</v>
      </c>
      <c r="J10" s="5" t="s">
        <v>168</v>
      </c>
      <c r="K10" s="5" t="s">
        <v>159</v>
      </c>
      <c r="L10" s="5" t="s">
        <v>172</v>
      </c>
      <c r="M10" s="8">
        <v>13870</v>
      </c>
      <c r="N10" s="5" t="s">
        <v>161</v>
      </c>
    </row>
    <row r="11" spans="1:14" ht="26.4" x14ac:dyDescent="0.3">
      <c r="A11" s="1"/>
      <c r="B11" s="5" t="s">
        <v>162</v>
      </c>
      <c r="C11" s="5" t="s">
        <v>163</v>
      </c>
      <c r="D11" s="5" t="s">
        <v>175</v>
      </c>
      <c r="E11" s="4" t="s">
        <v>165</v>
      </c>
      <c r="F11" s="4" t="s">
        <v>166</v>
      </c>
      <c r="G11" s="6" t="s">
        <v>171</v>
      </c>
      <c r="H11" s="8">
        <v>0</v>
      </c>
      <c r="I11" s="5" t="s">
        <v>157</v>
      </c>
      <c r="J11" s="5" t="s">
        <v>168</v>
      </c>
      <c r="K11" s="5" t="s">
        <v>159</v>
      </c>
      <c r="L11" s="5" t="s">
        <v>172</v>
      </c>
      <c r="M11" s="8">
        <v>14765</v>
      </c>
      <c r="N11" s="5" t="s">
        <v>161</v>
      </c>
    </row>
    <row r="12" spans="1:14" ht="26.4" x14ac:dyDescent="0.3">
      <c r="A12" s="1"/>
      <c r="B12" s="5" t="s">
        <v>162</v>
      </c>
      <c r="C12" s="5" t="s">
        <v>163</v>
      </c>
      <c r="D12" s="5" t="s">
        <v>176</v>
      </c>
      <c r="E12" s="4" t="s">
        <v>165</v>
      </c>
      <c r="F12" s="4" t="s">
        <v>166</v>
      </c>
      <c r="G12" s="6" t="s">
        <v>174</v>
      </c>
      <c r="H12" s="8">
        <v>0</v>
      </c>
      <c r="I12" s="5" t="s">
        <v>157</v>
      </c>
      <c r="J12" s="5" t="s">
        <v>168</v>
      </c>
      <c r="K12" s="5" t="s">
        <v>159</v>
      </c>
      <c r="L12" s="5" t="s">
        <v>172</v>
      </c>
      <c r="M12" s="8">
        <v>13871</v>
      </c>
      <c r="N12" s="5" t="s">
        <v>161</v>
      </c>
    </row>
    <row r="13" spans="1:14" ht="26.4" x14ac:dyDescent="0.3">
      <c r="A13" s="1"/>
      <c r="B13" s="5" t="s">
        <v>162</v>
      </c>
      <c r="C13" s="5" t="s">
        <v>177</v>
      </c>
      <c r="D13" s="5" t="s">
        <v>178</v>
      </c>
      <c r="E13" s="4" t="s">
        <v>165</v>
      </c>
      <c r="F13" s="4" t="s">
        <v>166</v>
      </c>
      <c r="G13" s="6" t="s">
        <v>179</v>
      </c>
      <c r="H13" s="8">
        <v>0</v>
      </c>
      <c r="I13" s="5" t="s">
        <v>157</v>
      </c>
      <c r="J13" s="5" t="s">
        <v>168</v>
      </c>
      <c r="K13" s="5" t="s">
        <v>159</v>
      </c>
      <c r="L13" s="5" t="s">
        <v>180</v>
      </c>
      <c r="M13" s="8">
        <v>13761</v>
      </c>
      <c r="N13" s="5" t="s">
        <v>161</v>
      </c>
    </row>
    <row r="14" spans="1:14" ht="26.4" x14ac:dyDescent="0.3">
      <c r="A14" s="1"/>
      <c r="B14" s="5" t="s">
        <v>162</v>
      </c>
      <c r="C14" s="5" t="s">
        <v>177</v>
      </c>
      <c r="D14" s="5" t="s">
        <v>181</v>
      </c>
      <c r="E14" s="4" t="s">
        <v>165</v>
      </c>
      <c r="F14" s="4" t="s">
        <v>166</v>
      </c>
      <c r="G14" s="6" t="s">
        <v>182</v>
      </c>
      <c r="H14" s="8">
        <v>0</v>
      </c>
      <c r="I14" s="5" t="s">
        <v>157</v>
      </c>
      <c r="J14" s="5" t="s">
        <v>168</v>
      </c>
      <c r="K14" s="5" t="s">
        <v>159</v>
      </c>
      <c r="L14" s="5" t="s">
        <v>180</v>
      </c>
      <c r="M14" s="8">
        <v>13758</v>
      </c>
      <c r="N14" s="5" t="s">
        <v>161</v>
      </c>
    </row>
    <row r="15" spans="1:14" x14ac:dyDescent="0.3">
      <c r="A15" s="1"/>
      <c r="B15" s="5" t="s">
        <v>162</v>
      </c>
      <c r="C15" s="5" t="s">
        <v>183</v>
      </c>
      <c r="D15" s="5" t="s">
        <v>184</v>
      </c>
      <c r="E15" s="4" t="s">
        <v>165</v>
      </c>
      <c r="F15" s="4" t="s">
        <v>166</v>
      </c>
      <c r="G15" s="6" t="s">
        <v>167</v>
      </c>
      <c r="H15" s="8">
        <v>0</v>
      </c>
      <c r="I15" s="5" t="s">
        <v>157</v>
      </c>
      <c r="J15" s="5" t="s">
        <v>168</v>
      </c>
      <c r="K15" s="5" t="s">
        <v>159</v>
      </c>
      <c r="L15" s="5" t="s">
        <v>169</v>
      </c>
      <c r="M15" s="8">
        <v>24298</v>
      </c>
      <c r="N15" s="5" t="s">
        <v>161</v>
      </c>
    </row>
    <row r="16" spans="1:14" ht="26.4" x14ac:dyDescent="0.3">
      <c r="A16" s="1"/>
      <c r="B16" s="5" t="s">
        <v>162</v>
      </c>
      <c r="C16" s="5" t="s">
        <v>183</v>
      </c>
      <c r="D16" s="5" t="s">
        <v>170</v>
      </c>
      <c r="E16" s="4" t="s">
        <v>165</v>
      </c>
      <c r="F16" s="4" t="s">
        <v>166</v>
      </c>
      <c r="G16" s="6" t="s">
        <v>171</v>
      </c>
      <c r="H16" s="8">
        <v>0</v>
      </c>
      <c r="I16" s="5" t="s">
        <v>157</v>
      </c>
      <c r="J16" s="5" t="s">
        <v>168</v>
      </c>
      <c r="K16" s="5" t="s">
        <v>159</v>
      </c>
      <c r="L16" s="5" t="s">
        <v>172</v>
      </c>
      <c r="M16" s="8">
        <v>13860</v>
      </c>
      <c r="N16" s="5" t="s">
        <v>161</v>
      </c>
    </row>
    <row r="17" spans="1:14" ht="26.4" x14ac:dyDescent="0.3">
      <c r="A17" s="1"/>
      <c r="B17" s="5" t="s">
        <v>162</v>
      </c>
      <c r="C17" s="5" t="s">
        <v>183</v>
      </c>
      <c r="D17" s="5" t="s">
        <v>173</v>
      </c>
      <c r="E17" s="4" t="s">
        <v>165</v>
      </c>
      <c r="F17" s="4" t="s">
        <v>166</v>
      </c>
      <c r="G17" s="6" t="s">
        <v>174</v>
      </c>
      <c r="H17" s="8">
        <v>0</v>
      </c>
      <c r="I17" s="5" t="s">
        <v>157</v>
      </c>
      <c r="J17" s="5" t="s">
        <v>168</v>
      </c>
      <c r="K17" s="5" t="s">
        <v>159</v>
      </c>
      <c r="L17" s="5" t="s">
        <v>172</v>
      </c>
      <c r="M17" s="8">
        <v>13862</v>
      </c>
      <c r="N17" s="5" t="s">
        <v>161</v>
      </c>
    </row>
    <row r="18" spans="1:14" ht="26.4" x14ac:dyDescent="0.3">
      <c r="A18" s="1"/>
      <c r="B18" s="5" t="s">
        <v>162</v>
      </c>
      <c r="C18" s="5" t="s">
        <v>183</v>
      </c>
      <c r="D18" s="5" t="s">
        <v>185</v>
      </c>
      <c r="E18" s="4" t="s">
        <v>165</v>
      </c>
      <c r="F18" s="4" t="s">
        <v>166</v>
      </c>
      <c r="G18" s="6" t="s">
        <v>171</v>
      </c>
      <c r="H18" s="8">
        <v>0</v>
      </c>
      <c r="I18" s="5" t="s">
        <v>157</v>
      </c>
      <c r="J18" s="5" t="s">
        <v>168</v>
      </c>
      <c r="K18" s="5" t="s">
        <v>159</v>
      </c>
      <c r="L18" s="5" t="s">
        <v>172</v>
      </c>
      <c r="M18" s="8">
        <v>13861</v>
      </c>
      <c r="N18" s="5" t="s">
        <v>161</v>
      </c>
    </row>
    <row r="19" spans="1:14" ht="26.4" x14ac:dyDescent="0.3">
      <c r="A19" s="1"/>
      <c r="B19" s="5" t="s">
        <v>162</v>
      </c>
      <c r="C19" s="5" t="s">
        <v>183</v>
      </c>
      <c r="D19" s="5" t="s">
        <v>176</v>
      </c>
      <c r="E19" s="4" t="s">
        <v>165</v>
      </c>
      <c r="F19" s="4" t="s">
        <v>166</v>
      </c>
      <c r="G19" s="6" t="s">
        <v>174</v>
      </c>
      <c r="H19" s="8">
        <v>0</v>
      </c>
      <c r="I19" s="5" t="s">
        <v>157</v>
      </c>
      <c r="J19" s="5" t="s">
        <v>168</v>
      </c>
      <c r="K19" s="5" t="s">
        <v>159</v>
      </c>
      <c r="L19" s="5" t="s">
        <v>172</v>
      </c>
      <c r="M19" s="8">
        <v>13863</v>
      </c>
      <c r="N19" s="5" t="s">
        <v>161</v>
      </c>
    </row>
    <row r="20" spans="1:14" ht="26.4" x14ac:dyDescent="0.3">
      <c r="A20" s="1"/>
      <c r="B20" s="5" t="s">
        <v>162</v>
      </c>
      <c r="C20" s="5" t="s">
        <v>183</v>
      </c>
      <c r="D20" s="5" t="s">
        <v>186</v>
      </c>
      <c r="E20" s="4" t="s">
        <v>165</v>
      </c>
      <c r="F20" s="4" t="s">
        <v>166</v>
      </c>
      <c r="G20" s="6" t="s">
        <v>187</v>
      </c>
      <c r="H20" s="8">
        <v>0</v>
      </c>
      <c r="I20" s="5" t="s">
        <v>157</v>
      </c>
      <c r="J20" s="5" t="s">
        <v>168</v>
      </c>
      <c r="K20" s="5" t="s">
        <v>159</v>
      </c>
      <c r="L20" s="5" t="s">
        <v>180</v>
      </c>
      <c r="M20" s="8">
        <v>13746</v>
      </c>
      <c r="N20" s="5" t="s">
        <v>161</v>
      </c>
    </row>
    <row r="21" spans="1:14" x14ac:dyDescent="0.3">
      <c r="A21" s="1"/>
      <c r="B21" s="5" t="s">
        <v>162</v>
      </c>
      <c r="C21" s="5" t="s">
        <v>183</v>
      </c>
      <c r="D21" s="5" t="s">
        <v>188</v>
      </c>
      <c r="E21" s="4" t="s">
        <v>165</v>
      </c>
      <c r="F21" s="4" t="s">
        <v>166</v>
      </c>
      <c r="G21" s="6" t="s">
        <v>189</v>
      </c>
      <c r="H21" s="8">
        <v>0</v>
      </c>
      <c r="I21" s="5" t="s">
        <v>157</v>
      </c>
      <c r="J21" s="5" t="s">
        <v>158</v>
      </c>
      <c r="K21" s="5" t="s">
        <v>159</v>
      </c>
      <c r="L21" s="5" t="s">
        <v>180</v>
      </c>
      <c r="M21" s="8">
        <v>13771</v>
      </c>
      <c r="N21" s="5" t="s">
        <v>161</v>
      </c>
    </row>
    <row r="22" spans="1:14" ht="26.4" x14ac:dyDescent="0.3">
      <c r="A22" s="1"/>
      <c r="B22" s="5" t="s">
        <v>190</v>
      </c>
      <c r="C22" s="5" t="s">
        <v>191</v>
      </c>
      <c r="D22" s="5" t="s">
        <v>192</v>
      </c>
      <c r="E22" s="4" t="s">
        <v>193</v>
      </c>
      <c r="F22" s="4" t="s">
        <v>194</v>
      </c>
      <c r="G22" s="6" t="s">
        <v>195</v>
      </c>
      <c r="H22" s="8">
        <v>0</v>
      </c>
      <c r="I22" s="5" t="s">
        <v>157</v>
      </c>
      <c r="J22" s="5" t="s">
        <v>158</v>
      </c>
      <c r="K22" s="5" t="s">
        <v>159</v>
      </c>
      <c r="L22" s="5" t="s">
        <v>160</v>
      </c>
      <c r="M22" s="8">
        <v>13315</v>
      </c>
      <c r="N22" s="5" t="s">
        <v>161</v>
      </c>
    </row>
    <row r="23" spans="1:14" ht="26.4" x14ac:dyDescent="0.3">
      <c r="A23" s="1"/>
      <c r="B23" s="5" t="s">
        <v>14</v>
      </c>
      <c r="C23" s="5" t="s">
        <v>191</v>
      </c>
      <c r="D23" s="5" t="s">
        <v>175</v>
      </c>
      <c r="E23" s="4" t="s">
        <v>196</v>
      </c>
      <c r="F23" s="4" t="s">
        <v>155</v>
      </c>
      <c r="G23" s="6" t="s">
        <v>197</v>
      </c>
      <c r="H23" s="8">
        <v>0</v>
      </c>
      <c r="I23" s="5" t="s">
        <v>157</v>
      </c>
      <c r="J23" s="5" t="s">
        <v>158</v>
      </c>
      <c r="K23" s="5" t="s">
        <v>159</v>
      </c>
      <c r="L23" s="5" t="s">
        <v>160</v>
      </c>
      <c r="M23" s="8">
        <v>13323</v>
      </c>
      <c r="N23" s="5" t="s">
        <v>161</v>
      </c>
    </row>
    <row r="24" spans="1:14" ht="79.2" x14ac:dyDescent="0.3">
      <c r="A24" s="1"/>
      <c r="B24" s="5" t="s">
        <v>14</v>
      </c>
      <c r="C24" s="5" t="s">
        <v>198</v>
      </c>
      <c r="D24" s="5" t="s">
        <v>199</v>
      </c>
      <c r="E24" s="4" t="s">
        <v>165</v>
      </c>
      <c r="F24" s="4" t="s">
        <v>166</v>
      </c>
      <c r="G24" s="6" t="s">
        <v>200</v>
      </c>
      <c r="H24" s="8">
        <v>0</v>
      </c>
      <c r="I24" s="5" t="s">
        <v>157</v>
      </c>
      <c r="J24" s="5" t="s">
        <v>168</v>
      </c>
      <c r="K24" s="5" t="s">
        <v>159</v>
      </c>
      <c r="L24" s="5" t="s">
        <v>160</v>
      </c>
      <c r="M24" s="8">
        <v>12715</v>
      </c>
      <c r="N24" s="5" t="s">
        <v>161</v>
      </c>
    </row>
    <row r="25" spans="1:14" x14ac:dyDescent="0.3">
      <c r="A25" s="1"/>
      <c r="B25" s="5" t="s">
        <v>14</v>
      </c>
      <c r="C25" s="5" t="s">
        <v>201</v>
      </c>
      <c r="D25" s="5" t="s">
        <v>202</v>
      </c>
      <c r="E25" s="4" t="s">
        <v>165</v>
      </c>
      <c r="F25" s="4" t="s">
        <v>166</v>
      </c>
      <c r="G25" s="6" t="s">
        <v>203</v>
      </c>
      <c r="H25" s="8">
        <v>0</v>
      </c>
      <c r="I25" s="5" t="s">
        <v>204</v>
      </c>
      <c r="J25" s="5" t="s">
        <v>168</v>
      </c>
      <c r="K25" s="5" t="s">
        <v>159</v>
      </c>
      <c r="L25" s="5" t="s">
        <v>180</v>
      </c>
      <c r="M25" s="8">
        <v>316</v>
      </c>
      <c r="N25" s="5" t="s">
        <v>161</v>
      </c>
    </row>
    <row r="26" spans="1:14" ht="79.2" x14ac:dyDescent="0.3">
      <c r="A26" s="1"/>
      <c r="B26" s="5" t="s">
        <v>14</v>
      </c>
      <c r="C26" s="5" t="s">
        <v>205</v>
      </c>
      <c r="D26" s="5" t="s">
        <v>206</v>
      </c>
      <c r="E26" s="4" t="s">
        <v>165</v>
      </c>
      <c r="F26" s="4" t="s">
        <v>166</v>
      </c>
      <c r="G26" s="6" t="s">
        <v>200</v>
      </c>
      <c r="H26" s="8">
        <v>0</v>
      </c>
      <c r="I26" s="5" t="s">
        <v>157</v>
      </c>
      <c r="J26" s="5" t="s">
        <v>168</v>
      </c>
      <c r="K26" s="5" t="s">
        <v>159</v>
      </c>
      <c r="L26" s="5" t="s">
        <v>160</v>
      </c>
      <c r="M26" s="8">
        <v>687</v>
      </c>
      <c r="N26" s="5" t="s">
        <v>161</v>
      </c>
    </row>
    <row r="27" spans="1:14" x14ac:dyDescent="0.3">
      <c r="A27" s="1"/>
      <c r="B27" s="5" t="s">
        <v>207</v>
      </c>
      <c r="C27" s="5" t="s">
        <v>191</v>
      </c>
      <c r="D27" s="5" t="s">
        <v>208</v>
      </c>
      <c r="E27" s="4" t="s">
        <v>209</v>
      </c>
      <c r="F27" s="4" t="s">
        <v>210</v>
      </c>
      <c r="G27" s="6" t="s">
        <v>211</v>
      </c>
      <c r="H27" s="8">
        <v>16</v>
      </c>
      <c r="I27" s="5" t="s">
        <v>157</v>
      </c>
      <c r="J27" s="5" t="s">
        <v>158</v>
      </c>
      <c r="K27" s="5" t="s">
        <v>212</v>
      </c>
      <c r="L27" s="5" t="s">
        <v>160</v>
      </c>
      <c r="M27" s="8">
        <v>13322</v>
      </c>
      <c r="N27" s="5" t="s">
        <v>161</v>
      </c>
    </row>
    <row r="28" spans="1:14" x14ac:dyDescent="0.3">
      <c r="A28" s="1"/>
      <c r="B28" s="5" t="s">
        <v>207</v>
      </c>
      <c r="C28" s="5" t="s">
        <v>191</v>
      </c>
      <c r="D28" s="5" t="s">
        <v>213</v>
      </c>
      <c r="E28" s="4" t="s">
        <v>209</v>
      </c>
      <c r="F28" s="4" t="s">
        <v>210</v>
      </c>
      <c r="G28" s="6" t="s">
        <v>211</v>
      </c>
      <c r="H28" s="8">
        <v>16</v>
      </c>
      <c r="I28" s="5" t="s">
        <v>157</v>
      </c>
      <c r="J28" s="5" t="s">
        <v>158</v>
      </c>
      <c r="K28" s="5" t="s">
        <v>212</v>
      </c>
      <c r="L28" s="5" t="s">
        <v>160</v>
      </c>
      <c r="M28" s="8">
        <v>10418</v>
      </c>
      <c r="N28" s="5" t="s">
        <v>161</v>
      </c>
    </row>
    <row r="29" spans="1:14" x14ac:dyDescent="0.3">
      <c r="A29" s="1"/>
      <c r="B29" s="5" t="s">
        <v>207</v>
      </c>
      <c r="C29" s="5" t="s">
        <v>214</v>
      </c>
      <c r="D29" s="5" t="s">
        <v>215</v>
      </c>
      <c r="E29" s="4" t="s">
        <v>209</v>
      </c>
      <c r="F29" s="4" t="s">
        <v>210</v>
      </c>
      <c r="G29" s="6" t="s">
        <v>211</v>
      </c>
      <c r="H29" s="8">
        <v>16</v>
      </c>
      <c r="I29" s="5" t="s">
        <v>157</v>
      </c>
      <c r="J29" s="5" t="s">
        <v>158</v>
      </c>
      <c r="K29" s="5" t="s">
        <v>212</v>
      </c>
      <c r="L29" s="5" t="s">
        <v>160</v>
      </c>
      <c r="M29" s="8">
        <v>11583</v>
      </c>
      <c r="N29" s="5" t="s">
        <v>161</v>
      </c>
    </row>
    <row r="30" spans="1:14" x14ac:dyDescent="0.3">
      <c r="A30" s="1"/>
      <c r="B30" s="5" t="s">
        <v>55</v>
      </c>
      <c r="C30" s="5" t="s">
        <v>216</v>
      </c>
      <c r="D30" s="5" t="s">
        <v>96</v>
      </c>
      <c r="E30" s="4" t="s">
        <v>165</v>
      </c>
      <c r="F30" s="4" t="s">
        <v>166</v>
      </c>
      <c r="G30" s="6" t="s">
        <v>217</v>
      </c>
      <c r="H30" s="8">
        <v>8.9</v>
      </c>
      <c r="I30" s="5" t="s">
        <v>157</v>
      </c>
      <c r="J30" s="5" t="s">
        <v>158</v>
      </c>
      <c r="K30" s="5" t="s">
        <v>159</v>
      </c>
      <c r="L30" s="5" t="s">
        <v>160</v>
      </c>
      <c r="M30" s="8">
        <v>188</v>
      </c>
      <c r="N30" s="5" t="s">
        <v>218</v>
      </c>
    </row>
    <row r="31" spans="1:14" ht="26.4" x14ac:dyDescent="0.3">
      <c r="A31" s="1"/>
      <c r="B31" s="5" t="s">
        <v>55</v>
      </c>
      <c r="C31" s="5" t="s">
        <v>219</v>
      </c>
      <c r="D31" s="5" t="s">
        <v>220</v>
      </c>
      <c r="E31" s="4" t="s">
        <v>165</v>
      </c>
      <c r="F31" s="4" t="s">
        <v>166</v>
      </c>
      <c r="G31" s="6" t="s">
        <v>221</v>
      </c>
      <c r="H31" s="8">
        <v>0</v>
      </c>
      <c r="I31" s="5" t="s">
        <v>157</v>
      </c>
      <c r="J31" s="5" t="s">
        <v>168</v>
      </c>
      <c r="K31" s="5" t="s">
        <v>159</v>
      </c>
      <c r="L31" s="5" t="s">
        <v>180</v>
      </c>
      <c r="M31" s="8">
        <v>11052</v>
      </c>
      <c r="N31" s="5" t="s">
        <v>161</v>
      </c>
    </row>
    <row r="32" spans="1:14" x14ac:dyDescent="0.3">
      <c r="A32" s="1"/>
      <c r="B32" s="5" t="s">
        <v>222</v>
      </c>
      <c r="C32" s="5" t="s">
        <v>223</v>
      </c>
      <c r="D32" s="5" t="s">
        <v>224</v>
      </c>
      <c r="E32" s="4" t="s">
        <v>165</v>
      </c>
      <c r="F32" s="4" t="s">
        <v>166</v>
      </c>
      <c r="G32" s="6" t="s">
        <v>225</v>
      </c>
      <c r="H32" s="8">
        <v>0</v>
      </c>
      <c r="I32" s="5" t="s">
        <v>157</v>
      </c>
      <c r="J32" s="5" t="s">
        <v>158</v>
      </c>
      <c r="K32" s="5" t="s">
        <v>159</v>
      </c>
      <c r="L32" s="5" t="s">
        <v>226</v>
      </c>
      <c r="M32" s="8">
        <v>12592</v>
      </c>
      <c r="N32" s="5" t="s">
        <v>161</v>
      </c>
    </row>
    <row r="33" spans="1:14" ht="26.4" x14ac:dyDescent="0.3">
      <c r="A33" s="1"/>
      <c r="B33" s="5" t="s">
        <v>227</v>
      </c>
      <c r="C33" s="5" t="s">
        <v>228</v>
      </c>
      <c r="D33" s="5" t="s">
        <v>229</v>
      </c>
      <c r="E33" s="4" t="s">
        <v>230</v>
      </c>
      <c r="F33" s="4" t="s">
        <v>231</v>
      </c>
      <c r="G33" s="6" t="s">
        <v>232</v>
      </c>
      <c r="H33" s="8">
        <v>0</v>
      </c>
      <c r="I33" s="5" t="s">
        <v>157</v>
      </c>
      <c r="J33" s="5" t="s">
        <v>168</v>
      </c>
      <c r="K33" s="5" t="s">
        <v>159</v>
      </c>
      <c r="L33" s="5" t="s">
        <v>180</v>
      </c>
      <c r="M33" s="8">
        <v>14968</v>
      </c>
      <c r="N33" s="5" t="s">
        <v>161</v>
      </c>
    </row>
    <row r="34" spans="1:14" x14ac:dyDescent="0.3">
      <c r="A34" s="1"/>
      <c r="B34" s="5" t="s">
        <v>227</v>
      </c>
      <c r="C34" s="5" t="s">
        <v>228</v>
      </c>
      <c r="D34" s="5" t="s">
        <v>233</v>
      </c>
      <c r="E34" s="4" t="s">
        <v>230</v>
      </c>
      <c r="F34" s="4" t="s">
        <v>231</v>
      </c>
      <c r="G34" s="6" t="s">
        <v>234</v>
      </c>
      <c r="H34" s="8">
        <v>0</v>
      </c>
      <c r="I34" s="5" t="s">
        <v>157</v>
      </c>
      <c r="J34" s="5" t="s">
        <v>158</v>
      </c>
      <c r="K34" s="5" t="s">
        <v>159</v>
      </c>
      <c r="L34" s="5" t="s">
        <v>160</v>
      </c>
      <c r="M34" s="8">
        <v>14969</v>
      </c>
      <c r="N34" s="5" t="s">
        <v>161</v>
      </c>
    </row>
    <row r="35" spans="1:14" x14ac:dyDescent="0.3">
      <c r="A35" s="1"/>
      <c r="B35" s="5" t="s">
        <v>60</v>
      </c>
      <c r="C35" s="5" t="s">
        <v>235</v>
      </c>
      <c r="D35" s="5" t="s">
        <v>236</v>
      </c>
      <c r="E35" s="4" t="s">
        <v>165</v>
      </c>
      <c r="F35" s="4" t="s">
        <v>166</v>
      </c>
      <c r="G35" s="6" t="s">
        <v>237</v>
      </c>
      <c r="H35" s="8">
        <v>0</v>
      </c>
      <c r="I35" s="5" t="s">
        <v>157</v>
      </c>
      <c r="J35" s="5" t="s">
        <v>168</v>
      </c>
      <c r="K35" s="5" t="s">
        <v>159</v>
      </c>
      <c r="L35" s="5" t="s">
        <v>180</v>
      </c>
      <c r="M35" s="8">
        <v>13555</v>
      </c>
      <c r="N35" s="5" t="s">
        <v>218</v>
      </c>
    </row>
    <row r="36" spans="1:14" x14ac:dyDescent="0.3">
      <c r="A36" s="1"/>
      <c r="B36" s="5" t="s">
        <v>67</v>
      </c>
      <c r="C36" s="5" t="s">
        <v>238</v>
      </c>
      <c r="D36" s="5" t="s">
        <v>239</v>
      </c>
      <c r="E36" s="4" t="s">
        <v>165</v>
      </c>
      <c r="F36" s="4" t="s">
        <v>166</v>
      </c>
      <c r="G36" s="6" t="s">
        <v>240</v>
      </c>
      <c r="H36" s="8">
        <v>0</v>
      </c>
      <c r="I36" s="5" t="s">
        <v>204</v>
      </c>
      <c r="J36" s="5" t="s">
        <v>158</v>
      </c>
      <c r="K36" s="5" t="s">
        <v>159</v>
      </c>
      <c r="L36" s="5" t="s">
        <v>226</v>
      </c>
      <c r="M36" s="8">
        <v>13730</v>
      </c>
      <c r="N36" s="5" t="s">
        <v>161</v>
      </c>
    </row>
    <row r="37" spans="1:14" x14ac:dyDescent="0.3">
      <c r="A37" s="1"/>
      <c r="B37" s="5" t="s">
        <v>67</v>
      </c>
      <c r="C37" s="5" t="s">
        <v>241</v>
      </c>
      <c r="D37" s="5" t="s">
        <v>242</v>
      </c>
      <c r="E37" s="4" t="s">
        <v>243</v>
      </c>
      <c r="F37" s="4" t="s">
        <v>244</v>
      </c>
      <c r="G37" s="6" t="s">
        <v>245</v>
      </c>
      <c r="H37" s="8">
        <v>0</v>
      </c>
      <c r="I37" s="5" t="s">
        <v>157</v>
      </c>
      <c r="J37" s="5" t="s">
        <v>158</v>
      </c>
      <c r="K37" s="5" t="s">
        <v>159</v>
      </c>
      <c r="L37" s="5" t="s">
        <v>160</v>
      </c>
      <c r="M37" s="8">
        <v>1274</v>
      </c>
      <c r="N37" s="5" t="s">
        <v>161</v>
      </c>
    </row>
    <row r="38" spans="1:14" ht="39.6" x14ac:dyDescent="0.3">
      <c r="A38" s="1"/>
      <c r="B38" s="5" t="s">
        <v>67</v>
      </c>
      <c r="C38" s="5" t="s">
        <v>246</v>
      </c>
      <c r="D38" s="5" t="s">
        <v>43</v>
      </c>
      <c r="E38" s="4" t="s">
        <v>154</v>
      </c>
      <c r="F38" s="4" t="s">
        <v>247</v>
      </c>
      <c r="G38" s="6" t="s">
        <v>248</v>
      </c>
      <c r="H38" s="8">
        <v>31.2</v>
      </c>
      <c r="I38" s="5" t="s">
        <v>157</v>
      </c>
      <c r="J38" s="5" t="s">
        <v>168</v>
      </c>
      <c r="K38" s="5" t="s">
        <v>159</v>
      </c>
      <c r="L38" s="5" t="s">
        <v>226</v>
      </c>
      <c r="M38" s="8">
        <v>22190</v>
      </c>
      <c r="N38" s="5" t="s">
        <v>218</v>
      </c>
    </row>
    <row r="39" spans="1:14" ht="26.4" x14ac:dyDescent="0.3">
      <c r="A39" s="1"/>
      <c r="B39" s="5" t="s">
        <v>67</v>
      </c>
      <c r="C39" s="5" t="s">
        <v>249</v>
      </c>
      <c r="D39" s="5" t="s">
        <v>43</v>
      </c>
      <c r="E39" s="4" t="s">
        <v>154</v>
      </c>
      <c r="F39" s="4" t="s">
        <v>247</v>
      </c>
      <c r="G39" s="6" t="s">
        <v>250</v>
      </c>
      <c r="H39" s="8">
        <v>5.2</v>
      </c>
      <c r="I39" s="5" t="s">
        <v>157</v>
      </c>
      <c r="J39" s="5" t="s">
        <v>168</v>
      </c>
      <c r="K39" s="5" t="s">
        <v>159</v>
      </c>
      <c r="L39" s="5" t="s">
        <v>226</v>
      </c>
      <c r="M39" s="8">
        <v>22659</v>
      </c>
      <c r="N39" s="5" t="s">
        <v>218</v>
      </c>
    </row>
    <row r="40" spans="1:14" ht="26.4" x14ac:dyDescent="0.3">
      <c r="A40" s="1"/>
      <c r="B40" s="5" t="s">
        <v>251</v>
      </c>
      <c r="C40" s="5" t="s">
        <v>252</v>
      </c>
      <c r="D40" s="5" t="s">
        <v>253</v>
      </c>
      <c r="E40" s="4" t="s">
        <v>165</v>
      </c>
      <c r="F40" s="4" t="s">
        <v>166</v>
      </c>
      <c r="G40" s="6" t="s">
        <v>254</v>
      </c>
      <c r="H40" s="8">
        <v>4.2699999999999996</v>
      </c>
      <c r="I40" s="5" t="s">
        <v>157</v>
      </c>
      <c r="J40" s="5" t="s">
        <v>158</v>
      </c>
      <c r="K40" s="5" t="s">
        <v>159</v>
      </c>
      <c r="L40" s="5" t="s">
        <v>160</v>
      </c>
      <c r="M40" s="8">
        <v>20590</v>
      </c>
      <c r="N40" s="5" t="s">
        <v>218</v>
      </c>
    </row>
    <row r="41" spans="1:14" ht="26.4" x14ac:dyDescent="0.3">
      <c r="A41" s="1"/>
      <c r="B41" s="5" t="s">
        <v>251</v>
      </c>
      <c r="C41" s="5" t="s">
        <v>252</v>
      </c>
      <c r="D41" s="5" t="s">
        <v>253</v>
      </c>
      <c r="E41" s="4" t="s">
        <v>165</v>
      </c>
      <c r="F41" s="4" t="s">
        <v>166</v>
      </c>
      <c r="G41" s="6" t="s">
        <v>255</v>
      </c>
      <c r="H41" s="8">
        <v>4.2699999999999996</v>
      </c>
      <c r="I41" s="5" t="s">
        <v>157</v>
      </c>
      <c r="J41" s="5" t="s">
        <v>158</v>
      </c>
      <c r="K41" s="5" t="s">
        <v>159</v>
      </c>
      <c r="L41" s="5" t="s">
        <v>160</v>
      </c>
      <c r="M41" s="8">
        <v>20590</v>
      </c>
      <c r="N41" s="5" t="s">
        <v>218</v>
      </c>
    </row>
    <row r="42" spans="1:14" ht="26.4" x14ac:dyDescent="0.3">
      <c r="A42" s="1"/>
      <c r="B42" s="5" t="s">
        <v>251</v>
      </c>
      <c r="C42" s="5" t="s">
        <v>252</v>
      </c>
      <c r="D42" s="5" t="s">
        <v>253</v>
      </c>
      <c r="E42" s="4" t="s">
        <v>165</v>
      </c>
      <c r="F42" s="4" t="s">
        <v>166</v>
      </c>
      <c r="G42" s="6" t="s">
        <v>256</v>
      </c>
      <c r="H42" s="8">
        <v>4.2699999999999996</v>
      </c>
      <c r="I42" s="5" t="s">
        <v>157</v>
      </c>
      <c r="J42" s="5" t="s">
        <v>158</v>
      </c>
      <c r="K42" s="5" t="s">
        <v>159</v>
      </c>
      <c r="L42" s="5" t="s">
        <v>160</v>
      </c>
      <c r="M42" s="8">
        <v>20590</v>
      </c>
      <c r="N42" s="5" t="s">
        <v>218</v>
      </c>
    </row>
    <row r="43" spans="1:14" ht="26.4" x14ac:dyDescent="0.3">
      <c r="A43" s="1"/>
      <c r="B43" s="5" t="s">
        <v>257</v>
      </c>
      <c r="C43" s="5" t="s">
        <v>258</v>
      </c>
      <c r="D43" s="5" t="s">
        <v>259</v>
      </c>
      <c r="E43" s="4" t="s">
        <v>165</v>
      </c>
      <c r="F43" s="4" t="s">
        <v>166</v>
      </c>
      <c r="G43" s="6" t="s">
        <v>260</v>
      </c>
      <c r="H43" s="8">
        <v>0</v>
      </c>
      <c r="I43" s="5" t="s">
        <v>157</v>
      </c>
      <c r="J43" s="5" t="s">
        <v>158</v>
      </c>
      <c r="K43" s="5" t="s">
        <v>159</v>
      </c>
      <c r="L43" s="5" t="s">
        <v>226</v>
      </c>
      <c r="M43" s="8">
        <v>21126</v>
      </c>
      <c r="N43" s="5" t="s">
        <v>161</v>
      </c>
    </row>
    <row r="44" spans="1:14" ht="39.6" x14ac:dyDescent="0.3">
      <c r="A44" s="1"/>
      <c r="B44" s="5" t="s">
        <v>261</v>
      </c>
      <c r="C44" s="5" t="s">
        <v>262</v>
      </c>
      <c r="D44" s="5" t="s">
        <v>263</v>
      </c>
      <c r="E44" s="4" t="s">
        <v>165</v>
      </c>
      <c r="F44" s="4" t="s">
        <v>166</v>
      </c>
      <c r="G44" s="6" t="s">
        <v>264</v>
      </c>
      <c r="H44" s="8">
        <v>0</v>
      </c>
      <c r="I44" s="5" t="s">
        <v>157</v>
      </c>
      <c r="J44" s="5" t="s">
        <v>168</v>
      </c>
      <c r="K44" s="5" t="s">
        <v>159</v>
      </c>
      <c r="L44" s="5" t="s">
        <v>180</v>
      </c>
      <c r="M44" s="8">
        <v>14464</v>
      </c>
      <c r="N44" s="5" t="s">
        <v>161</v>
      </c>
    </row>
    <row r="45" spans="1:14" ht="26.4" x14ac:dyDescent="0.3">
      <c r="A45" s="1"/>
      <c r="B45" s="5" t="s">
        <v>265</v>
      </c>
      <c r="C45" s="5" t="s">
        <v>266</v>
      </c>
      <c r="D45" s="5" t="s">
        <v>96</v>
      </c>
      <c r="E45" s="4" t="s">
        <v>165</v>
      </c>
      <c r="F45" s="4" t="s">
        <v>166</v>
      </c>
      <c r="G45" s="6" t="s">
        <v>267</v>
      </c>
      <c r="H45" s="8">
        <v>0</v>
      </c>
      <c r="I45" s="5" t="s">
        <v>157</v>
      </c>
      <c r="J45" s="5" t="s">
        <v>158</v>
      </c>
      <c r="K45" s="5" t="s">
        <v>159</v>
      </c>
      <c r="L45" s="5" t="s">
        <v>180</v>
      </c>
      <c r="M45" s="8">
        <v>24607</v>
      </c>
      <c r="N45" s="5" t="s">
        <v>218</v>
      </c>
    </row>
    <row r="46" spans="1:14" ht="26.4" x14ac:dyDescent="0.3">
      <c r="A46" s="1"/>
      <c r="B46" s="5" t="s">
        <v>265</v>
      </c>
      <c r="C46" s="5" t="s">
        <v>266</v>
      </c>
      <c r="D46" s="5" t="s">
        <v>268</v>
      </c>
      <c r="E46" s="4" t="s">
        <v>165</v>
      </c>
      <c r="F46" s="4" t="s">
        <v>166</v>
      </c>
      <c r="G46" s="6" t="s">
        <v>269</v>
      </c>
      <c r="H46" s="8">
        <v>0</v>
      </c>
      <c r="I46" s="5" t="s">
        <v>157</v>
      </c>
      <c r="J46" s="5" t="s">
        <v>158</v>
      </c>
      <c r="K46" s="5" t="s">
        <v>159</v>
      </c>
      <c r="L46" s="5" t="s">
        <v>160</v>
      </c>
      <c r="M46" s="8">
        <v>24609</v>
      </c>
      <c r="N46" s="5" t="s">
        <v>161</v>
      </c>
    </row>
    <row r="47" spans="1:14" x14ac:dyDescent="0.3">
      <c r="A47" s="1"/>
      <c r="B47" s="5" t="s">
        <v>79</v>
      </c>
      <c r="C47" s="5" t="s">
        <v>270</v>
      </c>
      <c r="D47" s="5" t="s">
        <v>70</v>
      </c>
      <c r="E47" s="4" t="s">
        <v>165</v>
      </c>
      <c r="F47" s="4" t="s">
        <v>166</v>
      </c>
      <c r="G47" s="6" t="s">
        <v>271</v>
      </c>
      <c r="H47" s="8">
        <v>189.761</v>
      </c>
      <c r="I47" s="5" t="s">
        <v>157</v>
      </c>
      <c r="J47" s="5" t="s">
        <v>158</v>
      </c>
      <c r="K47" s="5" t="s">
        <v>159</v>
      </c>
      <c r="L47" s="5" t="s">
        <v>160</v>
      </c>
      <c r="M47" s="8">
        <v>15213</v>
      </c>
      <c r="N47" s="5" t="s">
        <v>218</v>
      </c>
    </row>
    <row r="48" spans="1:14" x14ac:dyDescent="0.3">
      <c r="A48" s="1"/>
      <c r="B48" s="5" t="s">
        <v>79</v>
      </c>
      <c r="C48" s="5" t="s">
        <v>270</v>
      </c>
      <c r="D48" s="5" t="s">
        <v>272</v>
      </c>
      <c r="E48" s="4" t="s">
        <v>165</v>
      </c>
      <c r="F48" s="4" t="s">
        <v>166</v>
      </c>
      <c r="G48" s="6" t="s">
        <v>273</v>
      </c>
      <c r="H48" s="8">
        <v>0</v>
      </c>
      <c r="I48" s="5" t="s">
        <v>157</v>
      </c>
      <c r="J48" s="5" t="s">
        <v>158</v>
      </c>
      <c r="K48" s="5" t="s">
        <v>159</v>
      </c>
      <c r="L48" s="5" t="s">
        <v>160</v>
      </c>
      <c r="M48" s="8">
        <v>15724</v>
      </c>
      <c r="N48" s="5" t="s">
        <v>161</v>
      </c>
    </row>
    <row r="49" spans="1:14" ht="26.4" x14ac:dyDescent="0.3">
      <c r="A49" s="1"/>
      <c r="B49" s="5" t="s">
        <v>79</v>
      </c>
      <c r="C49" s="5" t="s">
        <v>274</v>
      </c>
      <c r="D49" s="5" t="s">
        <v>43</v>
      </c>
      <c r="E49" s="4" t="s">
        <v>275</v>
      </c>
      <c r="F49" s="4" t="s">
        <v>276</v>
      </c>
      <c r="G49" s="6" t="s">
        <v>277</v>
      </c>
      <c r="H49" s="8">
        <v>0</v>
      </c>
      <c r="I49" s="5" t="s">
        <v>157</v>
      </c>
      <c r="J49" s="5" t="s">
        <v>168</v>
      </c>
      <c r="K49" s="5" t="s">
        <v>159</v>
      </c>
      <c r="L49" s="5" t="s">
        <v>169</v>
      </c>
      <c r="M49" s="8">
        <v>11571</v>
      </c>
      <c r="N49" s="5" t="s">
        <v>218</v>
      </c>
    </row>
    <row r="50" spans="1:14" ht="26.4" x14ac:dyDescent="0.3">
      <c r="A50" s="1"/>
      <c r="B50" s="5" t="s">
        <v>79</v>
      </c>
      <c r="C50" s="5" t="s">
        <v>278</v>
      </c>
      <c r="D50" s="5" t="s">
        <v>279</v>
      </c>
      <c r="E50" s="4" t="s">
        <v>165</v>
      </c>
      <c r="F50" s="4" t="s">
        <v>166</v>
      </c>
      <c r="G50" s="6" t="s">
        <v>280</v>
      </c>
      <c r="H50" s="8">
        <v>0</v>
      </c>
      <c r="I50" s="5" t="s">
        <v>157</v>
      </c>
      <c r="J50" s="5" t="s">
        <v>168</v>
      </c>
      <c r="K50" s="5" t="s">
        <v>159</v>
      </c>
      <c r="L50" s="5" t="s">
        <v>169</v>
      </c>
      <c r="M50" s="8">
        <v>24781</v>
      </c>
      <c r="N50" s="5" t="s">
        <v>161</v>
      </c>
    </row>
    <row r="51" spans="1:14" x14ac:dyDescent="0.3">
      <c r="A51" s="1"/>
      <c r="B51" s="5" t="s">
        <v>79</v>
      </c>
      <c r="C51" s="5" t="s">
        <v>281</v>
      </c>
      <c r="D51" s="5" t="s">
        <v>282</v>
      </c>
      <c r="E51" s="4" t="s">
        <v>165</v>
      </c>
      <c r="F51" s="4" t="s">
        <v>166</v>
      </c>
      <c r="G51" s="6" t="s">
        <v>283</v>
      </c>
      <c r="H51" s="8">
        <v>0</v>
      </c>
      <c r="I51" s="5" t="s">
        <v>157</v>
      </c>
      <c r="J51" s="5" t="s">
        <v>168</v>
      </c>
      <c r="K51" s="5" t="s">
        <v>159</v>
      </c>
      <c r="L51" s="5" t="s">
        <v>169</v>
      </c>
      <c r="M51" s="8">
        <v>24778</v>
      </c>
      <c r="N51" s="5" t="s">
        <v>161</v>
      </c>
    </row>
    <row r="52" spans="1:14" x14ac:dyDescent="0.3">
      <c r="A52" s="1"/>
      <c r="B52" s="5" t="s">
        <v>79</v>
      </c>
      <c r="C52" s="5" t="s">
        <v>281</v>
      </c>
      <c r="D52" s="5" t="s">
        <v>284</v>
      </c>
      <c r="E52" s="4" t="s">
        <v>165</v>
      </c>
      <c r="F52" s="4" t="s">
        <v>166</v>
      </c>
      <c r="G52" s="6" t="s">
        <v>285</v>
      </c>
      <c r="H52" s="8">
        <v>0</v>
      </c>
      <c r="I52" s="5" t="s">
        <v>157</v>
      </c>
      <c r="J52" s="5" t="s">
        <v>168</v>
      </c>
      <c r="K52" s="5" t="s">
        <v>159</v>
      </c>
      <c r="L52" s="5" t="s">
        <v>169</v>
      </c>
      <c r="M52" s="8">
        <v>24782</v>
      </c>
      <c r="N52" s="5" t="s">
        <v>161</v>
      </c>
    </row>
    <row r="53" spans="1:14" ht="26.4" x14ac:dyDescent="0.3">
      <c r="A53" s="1"/>
      <c r="B53" s="5" t="s">
        <v>79</v>
      </c>
      <c r="C53" s="5" t="s">
        <v>281</v>
      </c>
      <c r="D53" s="5" t="s">
        <v>286</v>
      </c>
      <c r="E53" s="4" t="s">
        <v>165</v>
      </c>
      <c r="F53" s="4" t="s">
        <v>166</v>
      </c>
      <c r="G53" s="6" t="s">
        <v>287</v>
      </c>
      <c r="H53" s="8">
        <v>0</v>
      </c>
      <c r="I53" s="5" t="s">
        <v>157</v>
      </c>
      <c r="J53" s="5" t="s">
        <v>168</v>
      </c>
      <c r="K53" s="5" t="s">
        <v>159</v>
      </c>
      <c r="L53" s="5" t="s">
        <v>169</v>
      </c>
      <c r="M53" s="8">
        <v>24776</v>
      </c>
      <c r="N53" s="5" t="s">
        <v>161</v>
      </c>
    </row>
    <row r="54" spans="1:14" x14ac:dyDescent="0.3">
      <c r="A54" s="1"/>
      <c r="B54" s="5" t="s">
        <v>79</v>
      </c>
      <c r="C54" s="5" t="s">
        <v>281</v>
      </c>
      <c r="D54" s="5" t="s">
        <v>288</v>
      </c>
      <c r="E54" s="4" t="s">
        <v>165</v>
      </c>
      <c r="F54" s="4" t="s">
        <v>166</v>
      </c>
      <c r="G54" s="6" t="s">
        <v>289</v>
      </c>
      <c r="H54" s="8">
        <v>0</v>
      </c>
      <c r="I54" s="5" t="s">
        <v>157</v>
      </c>
      <c r="J54" s="5" t="s">
        <v>168</v>
      </c>
      <c r="K54" s="5" t="s">
        <v>159</v>
      </c>
      <c r="L54" s="5" t="s">
        <v>169</v>
      </c>
      <c r="M54" s="8">
        <v>24836</v>
      </c>
      <c r="N54" s="5" t="s">
        <v>161</v>
      </c>
    </row>
    <row r="55" spans="1:14" x14ac:dyDescent="0.3">
      <c r="A55" s="1"/>
      <c r="B55" s="5" t="s">
        <v>290</v>
      </c>
      <c r="C55" s="5" t="s">
        <v>291</v>
      </c>
      <c r="D55" s="5" t="s">
        <v>292</v>
      </c>
      <c r="E55" s="4" t="s">
        <v>165</v>
      </c>
      <c r="F55" s="4" t="s">
        <v>166</v>
      </c>
      <c r="G55" s="6" t="s">
        <v>293</v>
      </c>
      <c r="H55" s="8">
        <v>0</v>
      </c>
      <c r="I55" s="5" t="s">
        <v>157</v>
      </c>
      <c r="J55" s="5" t="s">
        <v>158</v>
      </c>
      <c r="K55" s="5" t="s">
        <v>159</v>
      </c>
      <c r="L55" s="5" t="s">
        <v>180</v>
      </c>
      <c r="M55" s="8">
        <v>8461</v>
      </c>
      <c r="N55" s="5" t="s">
        <v>161</v>
      </c>
    </row>
    <row r="56" spans="1:14" ht="39.6" x14ac:dyDescent="0.3">
      <c r="A56" s="1"/>
      <c r="B56" s="5" t="s">
        <v>294</v>
      </c>
      <c r="C56" s="5" t="s">
        <v>295</v>
      </c>
      <c r="D56" s="5" t="s">
        <v>296</v>
      </c>
      <c r="E56" s="4" t="s">
        <v>165</v>
      </c>
      <c r="F56" s="4" t="s">
        <v>297</v>
      </c>
      <c r="G56" s="6" t="s">
        <v>298</v>
      </c>
      <c r="H56" s="8">
        <v>0</v>
      </c>
      <c r="I56" s="5" t="s">
        <v>157</v>
      </c>
      <c r="J56" s="5" t="s">
        <v>158</v>
      </c>
      <c r="K56" s="5" t="s">
        <v>159</v>
      </c>
      <c r="L56" s="5" t="s">
        <v>180</v>
      </c>
      <c r="M56" s="8">
        <v>22979</v>
      </c>
      <c r="N56" s="5" t="s">
        <v>161</v>
      </c>
    </row>
    <row r="57" spans="1:14" ht="26.4" x14ac:dyDescent="0.3">
      <c r="A57" s="1"/>
      <c r="B57" s="5" t="s">
        <v>299</v>
      </c>
      <c r="C57" s="5" t="s">
        <v>300</v>
      </c>
      <c r="D57" s="5" t="s">
        <v>301</v>
      </c>
      <c r="E57" s="4" t="s">
        <v>165</v>
      </c>
      <c r="F57" s="4" t="s">
        <v>166</v>
      </c>
      <c r="G57" s="6" t="s">
        <v>302</v>
      </c>
      <c r="H57" s="8">
        <v>179.37</v>
      </c>
      <c r="I57" s="5" t="s">
        <v>157</v>
      </c>
      <c r="J57" s="5" t="s">
        <v>158</v>
      </c>
      <c r="K57" s="5" t="s">
        <v>159</v>
      </c>
      <c r="L57" s="5" t="s">
        <v>226</v>
      </c>
      <c r="M57" s="8">
        <v>15108</v>
      </c>
      <c r="N57" s="5" t="s">
        <v>218</v>
      </c>
    </row>
    <row r="58" spans="1:14" x14ac:dyDescent="0.3">
      <c r="A58" s="1"/>
      <c r="B58" s="5" t="s">
        <v>299</v>
      </c>
      <c r="C58" s="5" t="s">
        <v>300</v>
      </c>
      <c r="D58" s="5" t="s">
        <v>301</v>
      </c>
      <c r="E58" s="4" t="s">
        <v>165</v>
      </c>
      <c r="F58" s="4" t="s">
        <v>166</v>
      </c>
      <c r="G58" s="6" t="s">
        <v>303</v>
      </c>
      <c r="H58" s="8">
        <v>179.37</v>
      </c>
      <c r="I58" s="5" t="s">
        <v>157</v>
      </c>
      <c r="J58" s="5" t="s">
        <v>158</v>
      </c>
      <c r="K58" s="5" t="s">
        <v>159</v>
      </c>
      <c r="L58" s="5" t="s">
        <v>160</v>
      </c>
      <c r="M58" s="8">
        <v>15108</v>
      </c>
      <c r="N58" s="5" t="s">
        <v>218</v>
      </c>
    </row>
    <row r="59" spans="1:14" ht="26.4" x14ac:dyDescent="0.3">
      <c r="A59" s="1"/>
      <c r="B59" s="5" t="s">
        <v>299</v>
      </c>
      <c r="C59" s="5" t="s">
        <v>304</v>
      </c>
      <c r="D59" s="5" t="s">
        <v>305</v>
      </c>
      <c r="E59" s="4" t="s">
        <v>165</v>
      </c>
      <c r="F59" s="4" t="s">
        <v>166</v>
      </c>
      <c r="G59" s="6" t="s">
        <v>306</v>
      </c>
      <c r="H59" s="8">
        <v>0</v>
      </c>
      <c r="I59" s="5" t="s">
        <v>157</v>
      </c>
      <c r="J59" s="5" t="s">
        <v>168</v>
      </c>
      <c r="K59" s="5" t="s">
        <v>159</v>
      </c>
      <c r="L59" s="5" t="s">
        <v>180</v>
      </c>
      <c r="M59" s="8">
        <v>14956</v>
      </c>
      <c r="N59" s="5" t="s">
        <v>161</v>
      </c>
    </row>
    <row r="60" spans="1:14" ht="26.4" x14ac:dyDescent="0.3">
      <c r="A60" s="1"/>
      <c r="B60" s="5" t="s">
        <v>299</v>
      </c>
      <c r="C60" s="5" t="s">
        <v>307</v>
      </c>
      <c r="D60" s="5" t="s">
        <v>308</v>
      </c>
      <c r="E60" s="4" t="s">
        <v>154</v>
      </c>
      <c r="F60" s="4" t="s">
        <v>166</v>
      </c>
      <c r="G60" s="6" t="s">
        <v>309</v>
      </c>
      <c r="H60" s="8">
        <v>0</v>
      </c>
      <c r="I60" s="5" t="s">
        <v>157</v>
      </c>
      <c r="J60" s="5" t="s">
        <v>168</v>
      </c>
      <c r="K60" s="5" t="s">
        <v>159</v>
      </c>
      <c r="L60" s="5" t="s">
        <v>160</v>
      </c>
      <c r="M60" s="8">
        <v>14999</v>
      </c>
      <c r="N60" s="5" t="s">
        <v>161</v>
      </c>
    </row>
    <row r="61" spans="1:14" ht="26.4" x14ac:dyDescent="0.3">
      <c r="A61" s="1"/>
      <c r="B61" s="5" t="s">
        <v>299</v>
      </c>
      <c r="C61" s="5" t="s">
        <v>307</v>
      </c>
      <c r="D61" s="5" t="s">
        <v>310</v>
      </c>
      <c r="E61" s="4" t="s">
        <v>154</v>
      </c>
      <c r="F61" s="4" t="s">
        <v>166</v>
      </c>
      <c r="G61" s="6" t="s">
        <v>309</v>
      </c>
      <c r="H61" s="8">
        <v>0</v>
      </c>
      <c r="I61" s="5" t="s">
        <v>157</v>
      </c>
      <c r="J61" s="5" t="s">
        <v>168</v>
      </c>
      <c r="K61" s="5" t="s">
        <v>159</v>
      </c>
      <c r="L61" s="5" t="s">
        <v>160</v>
      </c>
      <c r="M61" s="8">
        <v>15000</v>
      </c>
      <c r="N61" s="5" t="s">
        <v>161</v>
      </c>
    </row>
    <row r="62" spans="1:14" x14ac:dyDescent="0.3">
      <c r="A62" s="1"/>
      <c r="B62" s="5" t="s">
        <v>311</v>
      </c>
      <c r="C62" s="5" t="s">
        <v>312</v>
      </c>
      <c r="D62" s="5" t="s">
        <v>313</v>
      </c>
      <c r="E62" s="4" t="s">
        <v>165</v>
      </c>
      <c r="F62" s="4" t="s">
        <v>166</v>
      </c>
      <c r="G62" s="6" t="s">
        <v>314</v>
      </c>
      <c r="H62" s="8">
        <v>0</v>
      </c>
      <c r="I62" s="5" t="s">
        <v>157</v>
      </c>
      <c r="J62" s="5" t="s">
        <v>158</v>
      </c>
      <c r="K62" s="5" t="s">
        <v>159</v>
      </c>
      <c r="L62" s="5" t="s">
        <v>160</v>
      </c>
      <c r="M62" s="8">
        <v>10882</v>
      </c>
      <c r="N62" s="5" t="s">
        <v>161</v>
      </c>
    </row>
    <row r="63" spans="1:14" x14ac:dyDescent="0.3">
      <c r="A63" s="1"/>
      <c r="B63" s="5" t="s">
        <v>311</v>
      </c>
      <c r="C63" s="5" t="s">
        <v>312</v>
      </c>
      <c r="D63" s="5" t="s">
        <v>98</v>
      </c>
      <c r="E63" s="4" t="s">
        <v>165</v>
      </c>
      <c r="F63" s="4" t="s">
        <v>315</v>
      </c>
      <c r="G63" s="6" t="s">
        <v>316</v>
      </c>
      <c r="H63" s="8">
        <v>44.55</v>
      </c>
      <c r="I63" s="5" t="s">
        <v>157</v>
      </c>
      <c r="J63" s="5" t="s">
        <v>158</v>
      </c>
      <c r="K63" s="5" t="s">
        <v>159</v>
      </c>
      <c r="L63" s="5" t="s">
        <v>160</v>
      </c>
      <c r="M63" s="8">
        <v>74</v>
      </c>
      <c r="N63" s="5" t="s">
        <v>218</v>
      </c>
    </row>
    <row r="64" spans="1:14" ht="39.6" x14ac:dyDescent="0.3">
      <c r="A64" s="1"/>
      <c r="B64" s="5" t="s">
        <v>311</v>
      </c>
      <c r="C64" s="5" t="s">
        <v>312</v>
      </c>
      <c r="D64" s="5" t="s">
        <v>317</v>
      </c>
      <c r="E64" s="4" t="s">
        <v>165</v>
      </c>
      <c r="F64" s="4" t="s">
        <v>166</v>
      </c>
      <c r="G64" s="6" t="s">
        <v>318</v>
      </c>
      <c r="H64" s="8">
        <v>0</v>
      </c>
      <c r="I64" s="5" t="s">
        <v>157</v>
      </c>
      <c r="J64" s="5" t="s">
        <v>158</v>
      </c>
      <c r="K64" s="5" t="s">
        <v>159</v>
      </c>
      <c r="L64" s="5" t="s">
        <v>160</v>
      </c>
      <c r="M64" s="8">
        <v>10814</v>
      </c>
      <c r="N64" s="5" t="s">
        <v>161</v>
      </c>
    </row>
    <row r="65" spans="1:14" x14ac:dyDescent="0.3">
      <c r="A65" s="1"/>
      <c r="B65" s="5" t="s">
        <v>311</v>
      </c>
      <c r="C65" s="5" t="s">
        <v>312</v>
      </c>
      <c r="D65" s="5" t="s">
        <v>96</v>
      </c>
      <c r="E65" s="4" t="s">
        <v>315</v>
      </c>
      <c r="F65" s="4" t="s">
        <v>166</v>
      </c>
      <c r="G65" s="6" t="s">
        <v>319</v>
      </c>
      <c r="H65" s="8">
        <v>44.22</v>
      </c>
      <c r="I65" s="5" t="s">
        <v>157</v>
      </c>
      <c r="J65" s="5" t="s">
        <v>158</v>
      </c>
      <c r="K65" s="5" t="s">
        <v>159</v>
      </c>
      <c r="L65" s="5" t="s">
        <v>160</v>
      </c>
      <c r="M65" s="8">
        <v>73</v>
      </c>
      <c r="N65" s="5" t="s">
        <v>218</v>
      </c>
    </row>
    <row r="66" spans="1:14" x14ac:dyDescent="0.3">
      <c r="A66" s="1"/>
      <c r="B66" s="5" t="s">
        <v>311</v>
      </c>
      <c r="C66" s="5" t="s">
        <v>312</v>
      </c>
      <c r="D66" s="5" t="s">
        <v>98</v>
      </c>
      <c r="E66" s="4" t="s">
        <v>315</v>
      </c>
      <c r="F66" s="4" t="s">
        <v>320</v>
      </c>
      <c r="G66" s="6" t="s">
        <v>319</v>
      </c>
      <c r="H66" s="8">
        <v>44.55</v>
      </c>
      <c r="I66" s="5" t="s">
        <v>157</v>
      </c>
      <c r="J66" s="5" t="s">
        <v>158</v>
      </c>
      <c r="K66" s="5" t="s">
        <v>159</v>
      </c>
      <c r="L66" s="5" t="s">
        <v>160</v>
      </c>
      <c r="M66" s="8">
        <v>74</v>
      </c>
      <c r="N66" s="5" t="s">
        <v>218</v>
      </c>
    </row>
    <row r="67" spans="1:14" x14ac:dyDescent="0.3">
      <c r="A67" s="1"/>
      <c r="B67" s="5" t="s">
        <v>311</v>
      </c>
      <c r="C67" s="5" t="s">
        <v>321</v>
      </c>
      <c r="D67" s="5" t="s">
        <v>98</v>
      </c>
      <c r="E67" s="4" t="s">
        <v>165</v>
      </c>
      <c r="F67" s="4" t="s">
        <v>166</v>
      </c>
      <c r="G67" s="6" t="s">
        <v>322</v>
      </c>
      <c r="H67" s="8">
        <v>31.5</v>
      </c>
      <c r="I67" s="5" t="s">
        <v>157</v>
      </c>
      <c r="J67" s="5" t="s">
        <v>158</v>
      </c>
      <c r="K67" s="5" t="s">
        <v>159</v>
      </c>
      <c r="L67" s="5" t="s">
        <v>160</v>
      </c>
      <c r="M67" s="8">
        <v>62</v>
      </c>
      <c r="N67" s="5" t="s">
        <v>218</v>
      </c>
    </row>
    <row r="68" spans="1:14" x14ac:dyDescent="0.3">
      <c r="A68" s="1"/>
      <c r="B68" s="5" t="s">
        <v>311</v>
      </c>
      <c r="C68" s="5" t="s">
        <v>321</v>
      </c>
      <c r="D68" s="5" t="s">
        <v>70</v>
      </c>
      <c r="E68" s="4" t="s">
        <v>165</v>
      </c>
      <c r="F68" s="4" t="s">
        <v>166</v>
      </c>
      <c r="G68" s="6" t="s">
        <v>323</v>
      </c>
      <c r="H68" s="8">
        <v>31.5</v>
      </c>
      <c r="I68" s="5" t="s">
        <v>157</v>
      </c>
      <c r="J68" s="5" t="s">
        <v>158</v>
      </c>
      <c r="K68" s="5" t="s">
        <v>159</v>
      </c>
      <c r="L68" s="5" t="s">
        <v>226</v>
      </c>
      <c r="M68" s="8">
        <v>63</v>
      </c>
      <c r="N68" s="5" t="s">
        <v>218</v>
      </c>
    </row>
    <row r="69" spans="1:14" x14ac:dyDescent="0.3">
      <c r="A69" s="1"/>
      <c r="B69" s="5" t="s">
        <v>109</v>
      </c>
      <c r="C69" s="5" t="s">
        <v>324</v>
      </c>
      <c r="D69" s="5" t="s">
        <v>96</v>
      </c>
      <c r="E69" s="4" t="s">
        <v>165</v>
      </c>
      <c r="F69" s="4" t="s">
        <v>166</v>
      </c>
      <c r="G69" s="6" t="s">
        <v>325</v>
      </c>
      <c r="H69" s="8">
        <v>16</v>
      </c>
      <c r="I69" s="5" t="s">
        <v>157</v>
      </c>
      <c r="J69" s="5" t="s">
        <v>158</v>
      </c>
      <c r="K69" s="5" t="s">
        <v>159</v>
      </c>
      <c r="L69" s="5" t="s">
        <v>160</v>
      </c>
      <c r="M69" s="8">
        <v>18</v>
      </c>
      <c r="N69" s="5" t="s">
        <v>218</v>
      </c>
    </row>
    <row r="70" spans="1:14" x14ac:dyDescent="0.3">
      <c r="A70" s="1"/>
      <c r="B70" s="5" t="s">
        <v>109</v>
      </c>
      <c r="C70" s="5" t="s">
        <v>326</v>
      </c>
      <c r="D70" s="5" t="s">
        <v>96</v>
      </c>
      <c r="E70" s="4" t="s">
        <v>165</v>
      </c>
      <c r="F70" s="4" t="s">
        <v>166</v>
      </c>
      <c r="G70" s="6" t="s">
        <v>327</v>
      </c>
      <c r="H70" s="8">
        <v>66</v>
      </c>
      <c r="I70" s="5" t="s">
        <v>157</v>
      </c>
      <c r="J70" s="5" t="s">
        <v>158</v>
      </c>
      <c r="K70" s="5" t="s">
        <v>159</v>
      </c>
      <c r="L70" s="5" t="s">
        <v>160</v>
      </c>
      <c r="M70" s="8">
        <v>22</v>
      </c>
      <c r="N70" s="5" t="s">
        <v>218</v>
      </c>
    </row>
    <row r="71" spans="1:14" ht="26.4" x14ac:dyDescent="0.3">
      <c r="A71" s="1"/>
      <c r="B71" s="5" t="s">
        <v>109</v>
      </c>
      <c r="C71" s="5" t="s">
        <v>326</v>
      </c>
      <c r="D71" s="5" t="s">
        <v>98</v>
      </c>
      <c r="E71" s="4" t="s">
        <v>328</v>
      </c>
      <c r="F71" s="4" t="s">
        <v>329</v>
      </c>
      <c r="G71" s="6" t="s">
        <v>330</v>
      </c>
      <c r="H71" s="8">
        <v>67</v>
      </c>
      <c r="I71" s="5" t="s">
        <v>157</v>
      </c>
      <c r="J71" s="5" t="s">
        <v>158</v>
      </c>
      <c r="K71" s="5" t="s">
        <v>159</v>
      </c>
      <c r="L71" s="5" t="s">
        <v>226</v>
      </c>
      <c r="M71" s="8">
        <v>23</v>
      </c>
      <c r="N71" s="5" t="s">
        <v>218</v>
      </c>
    </row>
    <row r="72" spans="1:14" ht="26.4" x14ac:dyDescent="0.3">
      <c r="A72" s="1"/>
      <c r="B72" s="5" t="s">
        <v>109</v>
      </c>
      <c r="C72" s="5" t="s">
        <v>331</v>
      </c>
      <c r="D72" s="5" t="s">
        <v>332</v>
      </c>
      <c r="E72" s="4" t="s">
        <v>333</v>
      </c>
      <c r="F72" s="4" t="s">
        <v>166</v>
      </c>
      <c r="G72" s="6" t="s">
        <v>334</v>
      </c>
      <c r="H72" s="8">
        <v>25</v>
      </c>
      <c r="I72" s="5" t="s">
        <v>157</v>
      </c>
      <c r="J72" s="5" t="s">
        <v>168</v>
      </c>
      <c r="K72" s="5" t="s">
        <v>159</v>
      </c>
      <c r="L72" s="5" t="s">
        <v>226</v>
      </c>
      <c r="M72" s="8">
        <v>35</v>
      </c>
      <c r="N72" s="5" t="s">
        <v>218</v>
      </c>
    </row>
    <row r="73" spans="1:14" x14ac:dyDescent="0.3">
      <c r="A73" s="1"/>
      <c r="B73" s="5" t="s">
        <v>335</v>
      </c>
      <c r="C73" s="5" t="s">
        <v>336</v>
      </c>
      <c r="D73" s="5" t="s">
        <v>337</v>
      </c>
      <c r="E73" s="4" t="s">
        <v>165</v>
      </c>
      <c r="F73" s="4" t="s">
        <v>166</v>
      </c>
      <c r="G73" s="6" t="s">
        <v>338</v>
      </c>
      <c r="H73" s="8">
        <v>1.2</v>
      </c>
      <c r="I73" s="5" t="s">
        <v>157</v>
      </c>
      <c r="J73" s="5" t="s">
        <v>158</v>
      </c>
      <c r="K73" s="5" t="s">
        <v>159</v>
      </c>
      <c r="L73" s="5" t="s">
        <v>160</v>
      </c>
      <c r="M73" s="8">
        <v>20851</v>
      </c>
      <c r="N73" s="5" t="s">
        <v>218</v>
      </c>
    </row>
    <row r="74" spans="1:14" x14ac:dyDescent="0.3">
      <c r="A74" s="1"/>
      <c r="B74" s="5" t="s">
        <v>335</v>
      </c>
      <c r="C74" s="5" t="s">
        <v>339</v>
      </c>
      <c r="D74" s="5" t="s">
        <v>96</v>
      </c>
      <c r="E74" s="4" t="s">
        <v>165</v>
      </c>
      <c r="F74" s="4" t="s">
        <v>166</v>
      </c>
      <c r="G74" s="6" t="s">
        <v>340</v>
      </c>
      <c r="H74" s="8">
        <v>1.2</v>
      </c>
      <c r="I74" s="5" t="s">
        <v>157</v>
      </c>
      <c r="J74" s="5" t="s">
        <v>158</v>
      </c>
      <c r="K74" s="5" t="s">
        <v>159</v>
      </c>
      <c r="L74" s="5" t="s">
        <v>160</v>
      </c>
      <c r="M74" s="8">
        <v>18813</v>
      </c>
      <c r="N74" s="5" t="s">
        <v>218</v>
      </c>
    </row>
    <row r="75" spans="1:14" ht="26.4" x14ac:dyDescent="0.3">
      <c r="A75" s="1"/>
      <c r="B75" s="5" t="s">
        <v>341</v>
      </c>
      <c r="C75" s="5" t="s">
        <v>342</v>
      </c>
      <c r="D75" s="5" t="s">
        <v>343</v>
      </c>
      <c r="E75" s="4" t="s">
        <v>165</v>
      </c>
      <c r="F75" s="4" t="s">
        <v>344</v>
      </c>
      <c r="G75" s="6" t="s">
        <v>345</v>
      </c>
      <c r="H75" s="8">
        <v>217.12</v>
      </c>
      <c r="I75" s="5" t="s">
        <v>157</v>
      </c>
      <c r="J75" s="5" t="s">
        <v>158</v>
      </c>
      <c r="K75" s="5" t="s">
        <v>159</v>
      </c>
      <c r="L75" s="5" t="s">
        <v>180</v>
      </c>
      <c r="M75" s="8">
        <v>14928</v>
      </c>
      <c r="N75" s="5" t="s">
        <v>218</v>
      </c>
    </row>
    <row r="76" spans="1:14" ht="26.4" x14ac:dyDescent="0.3">
      <c r="A76" s="1"/>
      <c r="B76" s="5" t="s">
        <v>341</v>
      </c>
      <c r="C76" s="5" t="s">
        <v>342</v>
      </c>
      <c r="D76" s="5" t="s">
        <v>343</v>
      </c>
      <c r="E76" s="4" t="s">
        <v>346</v>
      </c>
      <c r="F76" s="4" t="s">
        <v>344</v>
      </c>
      <c r="G76" s="6" t="s">
        <v>347</v>
      </c>
      <c r="H76" s="8">
        <v>217.12</v>
      </c>
      <c r="I76" s="5" t="s">
        <v>157</v>
      </c>
      <c r="J76" s="5" t="s">
        <v>158</v>
      </c>
      <c r="K76" s="5" t="s">
        <v>159</v>
      </c>
      <c r="L76" s="5" t="s">
        <v>169</v>
      </c>
      <c r="M76" s="8">
        <v>14928</v>
      </c>
      <c r="N76" s="5" t="s">
        <v>218</v>
      </c>
    </row>
    <row r="77" spans="1:14" x14ac:dyDescent="0.3">
      <c r="A77" s="1"/>
      <c r="B77" s="5" t="s">
        <v>348</v>
      </c>
      <c r="C77" s="5" t="s">
        <v>349</v>
      </c>
      <c r="D77" s="5" t="s">
        <v>350</v>
      </c>
      <c r="E77" s="4" t="s">
        <v>333</v>
      </c>
      <c r="F77" s="4" t="s">
        <v>351</v>
      </c>
      <c r="G77" s="6" t="s">
        <v>352</v>
      </c>
      <c r="H77" s="8">
        <v>0</v>
      </c>
      <c r="I77" s="5" t="s">
        <v>157</v>
      </c>
      <c r="J77" s="5" t="s">
        <v>158</v>
      </c>
      <c r="K77" s="5" t="s">
        <v>159</v>
      </c>
      <c r="L77" s="5" t="s">
        <v>160</v>
      </c>
      <c r="M77" s="8">
        <v>20072</v>
      </c>
      <c r="N77" s="5" t="s">
        <v>161</v>
      </c>
    </row>
    <row r="78" spans="1:14" ht="26.4" x14ac:dyDescent="0.3">
      <c r="A78" s="1"/>
      <c r="B78" s="5" t="s">
        <v>35</v>
      </c>
      <c r="C78" s="5" t="s">
        <v>353</v>
      </c>
      <c r="D78" s="5" t="s">
        <v>354</v>
      </c>
      <c r="E78" s="4" t="s">
        <v>165</v>
      </c>
      <c r="F78" s="4" t="s">
        <v>166</v>
      </c>
      <c r="G78" s="6" t="s">
        <v>355</v>
      </c>
      <c r="H78" s="8">
        <v>0</v>
      </c>
      <c r="I78" s="5" t="s">
        <v>157</v>
      </c>
      <c r="J78" s="5" t="s">
        <v>158</v>
      </c>
      <c r="K78" s="5" t="s">
        <v>159</v>
      </c>
      <c r="L78" s="5" t="s">
        <v>180</v>
      </c>
      <c r="M78" s="8">
        <v>24124</v>
      </c>
      <c r="N78" s="5" t="s">
        <v>161</v>
      </c>
    </row>
    <row r="79" spans="1:14" x14ac:dyDescent="0.3">
      <c r="A79" s="1"/>
      <c r="B79" s="5" t="s">
        <v>35</v>
      </c>
      <c r="C79" s="5" t="s">
        <v>356</v>
      </c>
      <c r="D79" s="5" t="s">
        <v>357</v>
      </c>
      <c r="E79" s="4" t="s">
        <v>358</v>
      </c>
      <c r="F79" s="4" t="s">
        <v>359</v>
      </c>
      <c r="G79" s="6" t="s">
        <v>360</v>
      </c>
      <c r="H79" s="8">
        <v>0</v>
      </c>
      <c r="I79" s="5" t="s">
        <v>204</v>
      </c>
      <c r="J79" s="5" t="s">
        <v>158</v>
      </c>
      <c r="K79" s="5" t="s">
        <v>159</v>
      </c>
      <c r="L79" s="5" t="s">
        <v>226</v>
      </c>
      <c r="M79" s="8">
        <v>11133</v>
      </c>
      <c r="N79" s="5" t="s">
        <v>161</v>
      </c>
    </row>
    <row r="80" spans="1:14" x14ac:dyDescent="0.3">
      <c r="A80" s="1"/>
      <c r="B80" s="5" t="s">
        <v>35</v>
      </c>
      <c r="C80" s="5" t="s">
        <v>361</v>
      </c>
      <c r="D80" s="5" t="s">
        <v>362</v>
      </c>
      <c r="E80" s="4" t="s">
        <v>165</v>
      </c>
      <c r="F80" s="4" t="s">
        <v>166</v>
      </c>
      <c r="G80" s="6" t="s">
        <v>363</v>
      </c>
      <c r="H80" s="8">
        <v>0</v>
      </c>
      <c r="I80" s="5" t="s">
        <v>157</v>
      </c>
      <c r="J80" s="5" t="s">
        <v>158</v>
      </c>
      <c r="K80" s="5" t="s">
        <v>159</v>
      </c>
      <c r="L80" s="5" t="s">
        <v>180</v>
      </c>
      <c r="M80" s="8">
        <v>352</v>
      </c>
      <c r="N80" s="5" t="s">
        <v>161</v>
      </c>
    </row>
    <row r="81" spans="1:14" ht="66" x14ac:dyDescent="0.3">
      <c r="A81" s="1"/>
      <c r="B81" s="5" t="s">
        <v>35</v>
      </c>
      <c r="C81" s="5" t="s">
        <v>361</v>
      </c>
      <c r="D81" s="5" t="s">
        <v>364</v>
      </c>
      <c r="E81" s="4" t="s">
        <v>165</v>
      </c>
      <c r="F81" s="4" t="s">
        <v>166</v>
      </c>
      <c r="G81" s="6" t="s">
        <v>365</v>
      </c>
      <c r="H81" s="8">
        <v>0</v>
      </c>
      <c r="I81" s="5" t="s">
        <v>157</v>
      </c>
      <c r="J81" s="5" t="s">
        <v>158</v>
      </c>
      <c r="K81" s="5" t="s">
        <v>159</v>
      </c>
      <c r="L81" s="5" t="s">
        <v>180</v>
      </c>
      <c r="M81" s="8">
        <v>8939</v>
      </c>
      <c r="N81" s="5" t="s">
        <v>161</v>
      </c>
    </row>
    <row r="82" spans="1:14" ht="26.4" x14ac:dyDescent="0.3">
      <c r="A82" s="1"/>
      <c r="B82" s="5" t="s">
        <v>35</v>
      </c>
      <c r="C82" s="5" t="s">
        <v>361</v>
      </c>
      <c r="D82" s="5" t="s">
        <v>366</v>
      </c>
      <c r="E82" s="4" t="s">
        <v>367</v>
      </c>
      <c r="F82" s="4" t="s">
        <v>368</v>
      </c>
      <c r="G82" s="6" t="s">
        <v>369</v>
      </c>
      <c r="H82" s="8">
        <v>0</v>
      </c>
      <c r="I82" s="5" t="s">
        <v>157</v>
      </c>
      <c r="J82" s="5" t="s">
        <v>158</v>
      </c>
      <c r="K82" s="5" t="s">
        <v>159</v>
      </c>
      <c r="L82" s="5" t="s">
        <v>226</v>
      </c>
      <c r="M82" s="8">
        <v>344</v>
      </c>
      <c r="N82" s="5" t="s">
        <v>161</v>
      </c>
    </row>
    <row r="83" spans="1:14" x14ac:dyDescent="0.3">
      <c r="A83" s="1"/>
      <c r="B83" s="5" t="s">
        <v>35</v>
      </c>
      <c r="C83" s="5" t="s">
        <v>361</v>
      </c>
      <c r="D83" s="5" t="s">
        <v>370</v>
      </c>
      <c r="E83" s="4" t="s">
        <v>371</v>
      </c>
      <c r="F83" s="4" t="s">
        <v>372</v>
      </c>
      <c r="G83" s="6" t="s">
        <v>373</v>
      </c>
      <c r="H83" s="8">
        <v>0</v>
      </c>
      <c r="I83" s="5" t="s">
        <v>157</v>
      </c>
      <c r="J83" s="5" t="s">
        <v>158</v>
      </c>
      <c r="K83" s="5" t="s">
        <v>159</v>
      </c>
      <c r="L83" s="5" t="s">
        <v>180</v>
      </c>
      <c r="M83" s="8">
        <v>890</v>
      </c>
      <c r="N83" s="5" t="s">
        <v>161</v>
      </c>
    </row>
    <row r="84" spans="1:14" ht="26.4" x14ac:dyDescent="0.3">
      <c r="A84" s="1"/>
      <c r="B84" s="5" t="s">
        <v>35</v>
      </c>
      <c r="C84" s="5" t="s">
        <v>374</v>
      </c>
      <c r="D84" s="5" t="s">
        <v>375</v>
      </c>
      <c r="E84" s="4" t="s">
        <v>367</v>
      </c>
      <c r="F84" s="4" t="s">
        <v>368</v>
      </c>
      <c r="G84" s="6" t="s">
        <v>376</v>
      </c>
      <c r="H84" s="8">
        <v>0</v>
      </c>
      <c r="I84" s="5" t="s">
        <v>157</v>
      </c>
      <c r="J84" s="5" t="s">
        <v>158</v>
      </c>
      <c r="K84" s="5" t="s">
        <v>159</v>
      </c>
      <c r="L84" s="5" t="s">
        <v>226</v>
      </c>
      <c r="M84" s="8">
        <v>14748</v>
      </c>
      <c r="N84" s="5" t="s">
        <v>161</v>
      </c>
    </row>
    <row r="85" spans="1:14" ht="26.4" x14ac:dyDescent="0.3">
      <c r="A85" s="1"/>
      <c r="B85" s="5" t="s">
        <v>35</v>
      </c>
      <c r="C85" s="5" t="s">
        <v>377</v>
      </c>
      <c r="D85" s="5" t="s">
        <v>378</v>
      </c>
      <c r="E85" s="4" t="s">
        <v>165</v>
      </c>
      <c r="F85" s="4" t="s">
        <v>166</v>
      </c>
      <c r="G85" s="6" t="s">
        <v>379</v>
      </c>
      <c r="H85" s="8">
        <v>0</v>
      </c>
      <c r="I85" s="5" t="s">
        <v>157</v>
      </c>
      <c r="J85" s="5" t="s">
        <v>168</v>
      </c>
      <c r="K85" s="5" t="s">
        <v>159</v>
      </c>
      <c r="L85" s="5" t="s">
        <v>180</v>
      </c>
      <c r="M85" s="8">
        <v>23258</v>
      </c>
      <c r="N85" s="5" t="s">
        <v>161</v>
      </c>
    </row>
    <row r="86" spans="1:14" ht="26.4" x14ac:dyDescent="0.3">
      <c r="A86" s="1"/>
      <c r="B86" s="5" t="s">
        <v>35</v>
      </c>
      <c r="C86" s="5" t="s">
        <v>380</v>
      </c>
      <c r="D86" s="5" t="s">
        <v>381</v>
      </c>
      <c r="E86" s="4" t="s">
        <v>165</v>
      </c>
      <c r="F86" s="4" t="s">
        <v>166</v>
      </c>
      <c r="G86" s="6" t="s">
        <v>382</v>
      </c>
      <c r="H86" s="8">
        <v>0</v>
      </c>
      <c r="I86" s="5" t="s">
        <v>157</v>
      </c>
      <c r="J86" s="5" t="s">
        <v>158</v>
      </c>
      <c r="K86" s="5" t="s">
        <v>159</v>
      </c>
      <c r="L86" s="5" t="s">
        <v>180</v>
      </c>
      <c r="M86" s="8">
        <v>853</v>
      </c>
      <c r="N86" s="5" t="s">
        <v>161</v>
      </c>
    </row>
    <row r="87" spans="1:14" ht="52.8" x14ac:dyDescent="0.3">
      <c r="A87" s="1"/>
      <c r="B87" s="5" t="s">
        <v>35</v>
      </c>
      <c r="C87" s="5" t="s">
        <v>380</v>
      </c>
      <c r="D87" s="5" t="s">
        <v>383</v>
      </c>
      <c r="E87" s="4" t="s">
        <v>165</v>
      </c>
      <c r="F87" s="4" t="s">
        <v>196</v>
      </c>
      <c r="G87" s="6" t="s">
        <v>384</v>
      </c>
      <c r="H87" s="8">
        <v>0</v>
      </c>
      <c r="I87" s="5" t="s">
        <v>157</v>
      </c>
      <c r="J87" s="5" t="s">
        <v>168</v>
      </c>
      <c r="K87" s="5" t="s">
        <v>159</v>
      </c>
      <c r="L87" s="5" t="s">
        <v>226</v>
      </c>
      <c r="M87" s="8">
        <v>15247</v>
      </c>
      <c r="N87" s="5" t="s">
        <v>161</v>
      </c>
    </row>
    <row r="88" spans="1:14" ht="26.4" x14ac:dyDescent="0.3">
      <c r="A88" s="1"/>
      <c r="B88" s="5" t="s">
        <v>35</v>
      </c>
      <c r="C88" s="5" t="s">
        <v>380</v>
      </c>
      <c r="D88" s="5" t="s">
        <v>383</v>
      </c>
      <c r="E88" s="4" t="s">
        <v>165</v>
      </c>
      <c r="F88" s="4" t="s">
        <v>166</v>
      </c>
      <c r="G88" s="6" t="s">
        <v>385</v>
      </c>
      <c r="H88" s="8">
        <v>0</v>
      </c>
      <c r="I88" s="5" t="s">
        <v>157</v>
      </c>
      <c r="J88" s="5" t="s">
        <v>158</v>
      </c>
      <c r="K88" s="5" t="s">
        <v>159</v>
      </c>
      <c r="L88" s="5" t="s">
        <v>180</v>
      </c>
      <c r="M88" s="8">
        <v>15247</v>
      </c>
      <c r="N88" s="5" t="s">
        <v>161</v>
      </c>
    </row>
    <row r="89" spans="1:14" ht="39.6" x14ac:dyDescent="0.3">
      <c r="A89" s="1"/>
      <c r="B89" s="5" t="s">
        <v>35</v>
      </c>
      <c r="C89" s="5" t="s">
        <v>380</v>
      </c>
      <c r="D89" s="5" t="s">
        <v>383</v>
      </c>
      <c r="E89" s="4" t="s">
        <v>196</v>
      </c>
      <c r="F89" s="4" t="s">
        <v>386</v>
      </c>
      <c r="G89" s="6" t="s">
        <v>387</v>
      </c>
      <c r="H89" s="8">
        <v>0</v>
      </c>
      <c r="I89" s="5" t="s">
        <v>157</v>
      </c>
      <c r="J89" s="5" t="s">
        <v>158</v>
      </c>
      <c r="K89" s="5" t="s">
        <v>159</v>
      </c>
      <c r="L89" s="5" t="s">
        <v>226</v>
      </c>
      <c r="M89" s="8">
        <v>15247</v>
      </c>
      <c r="N89" s="5" t="s">
        <v>161</v>
      </c>
    </row>
    <row r="90" spans="1:14" ht="39.6" x14ac:dyDescent="0.3">
      <c r="A90" s="1"/>
      <c r="B90" s="5" t="s">
        <v>35</v>
      </c>
      <c r="C90" s="5" t="s">
        <v>380</v>
      </c>
      <c r="D90" s="5" t="s">
        <v>383</v>
      </c>
      <c r="E90" s="4" t="s">
        <v>386</v>
      </c>
      <c r="F90" s="4" t="s">
        <v>388</v>
      </c>
      <c r="G90" s="6" t="s">
        <v>389</v>
      </c>
      <c r="H90" s="8">
        <v>0</v>
      </c>
      <c r="I90" s="5" t="s">
        <v>157</v>
      </c>
      <c r="J90" s="5" t="s">
        <v>168</v>
      </c>
      <c r="K90" s="5" t="s">
        <v>159</v>
      </c>
      <c r="L90" s="5" t="s">
        <v>226</v>
      </c>
      <c r="M90" s="8">
        <v>15247</v>
      </c>
      <c r="N90" s="5" t="s">
        <v>161</v>
      </c>
    </row>
    <row r="91" spans="1:14" ht="52.8" x14ac:dyDescent="0.3">
      <c r="A91" s="1"/>
      <c r="B91" s="5" t="s">
        <v>35</v>
      </c>
      <c r="C91" s="5" t="s">
        <v>390</v>
      </c>
      <c r="D91" s="5" t="s">
        <v>391</v>
      </c>
      <c r="E91" s="4" t="s">
        <v>165</v>
      </c>
      <c r="F91" s="4" t="s">
        <v>166</v>
      </c>
      <c r="G91" s="6" t="s">
        <v>392</v>
      </c>
      <c r="H91" s="8">
        <v>0</v>
      </c>
      <c r="I91" s="5" t="s">
        <v>157</v>
      </c>
      <c r="J91" s="5" t="s">
        <v>158</v>
      </c>
      <c r="K91" s="5" t="s">
        <v>159</v>
      </c>
      <c r="L91" s="5" t="s">
        <v>180</v>
      </c>
      <c r="M91" s="8">
        <v>834</v>
      </c>
      <c r="N91" s="5" t="s">
        <v>161</v>
      </c>
    </row>
    <row r="92" spans="1:14" ht="52.8" x14ac:dyDescent="0.3">
      <c r="A92" s="1"/>
      <c r="B92" s="5" t="s">
        <v>35</v>
      </c>
      <c r="C92" s="5" t="s">
        <v>390</v>
      </c>
      <c r="D92" s="5" t="s">
        <v>393</v>
      </c>
      <c r="E92" s="4" t="s">
        <v>165</v>
      </c>
      <c r="F92" s="4" t="s">
        <v>166</v>
      </c>
      <c r="G92" s="6" t="s">
        <v>394</v>
      </c>
      <c r="H92" s="8">
        <v>0</v>
      </c>
      <c r="I92" s="5" t="s">
        <v>157</v>
      </c>
      <c r="J92" s="5" t="s">
        <v>158</v>
      </c>
      <c r="K92" s="5" t="s">
        <v>159</v>
      </c>
      <c r="L92" s="5" t="s">
        <v>180</v>
      </c>
      <c r="M92" s="8">
        <v>9267</v>
      </c>
      <c r="N92" s="5" t="s">
        <v>161</v>
      </c>
    </row>
    <row r="93" spans="1:14" ht="39.6" x14ac:dyDescent="0.3">
      <c r="A93" s="1"/>
      <c r="B93" s="5" t="s">
        <v>35</v>
      </c>
      <c r="C93" s="5" t="s">
        <v>395</v>
      </c>
      <c r="D93" s="5" t="s">
        <v>396</v>
      </c>
      <c r="E93" s="4" t="s">
        <v>165</v>
      </c>
      <c r="F93" s="4" t="s">
        <v>166</v>
      </c>
      <c r="G93" s="6" t="s">
        <v>397</v>
      </c>
      <c r="H93" s="8">
        <v>0</v>
      </c>
      <c r="I93" s="5" t="s">
        <v>157</v>
      </c>
      <c r="J93" s="5" t="s">
        <v>168</v>
      </c>
      <c r="K93" s="5" t="s">
        <v>159</v>
      </c>
      <c r="L93" s="5" t="s">
        <v>180</v>
      </c>
      <c r="M93" s="8">
        <v>1987</v>
      </c>
      <c r="N93" s="5" t="s">
        <v>161</v>
      </c>
    </row>
    <row r="94" spans="1:14" ht="26.4" x14ac:dyDescent="0.3">
      <c r="A94" s="1"/>
      <c r="B94" s="5" t="s">
        <v>35</v>
      </c>
      <c r="C94" s="5" t="s">
        <v>398</v>
      </c>
      <c r="D94" s="5" t="s">
        <v>399</v>
      </c>
      <c r="E94" s="4" t="s">
        <v>165</v>
      </c>
      <c r="F94" s="4" t="s">
        <v>166</v>
      </c>
      <c r="G94" s="6" t="s">
        <v>400</v>
      </c>
      <c r="H94" s="8">
        <v>0</v>
      </c>
      <c r="I94" s="5" t="s">
        <v>157</v>
      </c>
      <c r="J94" s="5" t="s">
        <v>168</v>
      </c>
      <c r="K94" s="5" t="s">
        <v>159</v>
      </c>
      <c r="L94" s="5" t="s">
        <v>180</v>
      </c>
      <c r="M94" s="8">
        <v>24318</v>
      </c>
      <c r="N94" s="5" t="s">
        <v>161</v>
      </c>
    </row>
    <row r="95" spans="1:14" ht="39.6" x14ac:dyDescent="0.3">
      <c r="A95" s="1"/>
      <c r="B95" s="5" t="s">
        <v>35</v>
      </c>
      <c r="C95" s="5" t="s">
        <v>401</v>
      </c>
      <c r="D95" s="5" t="s">
        <v>402</v>
      </c>
      <c r="E95" s="4" t="s">
        <v>165</v>
      </c>
      <c r="F95" s="4" t="s">
        <v>166</v>
      </c>
      <c r="G95" s="6" t="s">
        <v>403</v>
      </c>
      <c r="H95" s="8">
        <v>0</v>
      </c>
      <c r="I95" s="5" t="s">
        <v>157</v>
      </c>
      <c r="J95" s="5" t="s">
        <v>158</v>
      </c>
      <c r="K95" s="5" t="s">
        <v>159</v>
      </c>
      <c r="L95" s="5" t="s">
        <v>180</v>
      </c>
      <c r="M95" s="8">
        <v>8680</v>
      </c>
      <c r="N95" s="5" t="s">
        <v>161</v>
      </c>
    </row>
    <row r="96" spans="1:14" ht="66" x14ac:dyDescent="0.3">
      <c r="A96" s="1"/>
      <c r="B96" s="5" t="s">
        <v>35</v>
      </c>
      <c r="C96" s="5" t="s">
        <v>401</v>
      </c>
      <c r="D96" s="5" t="s">
        <v>402</v>
      </c>
      <c r="E96" s="4" t="s">
        <v>165</v>
      </c>
      <c r="F96" s="4" t="s">
        <v>166</v>
      </c>
      <c r="G96" s="6" t="s">
        <v>404</v>
      </c>
      <c r="H96" s="8">
        <v>0</v>
      </c>
      <c r="I96" s="5" t="s">
        <v>157</v>
      </c>
      <c r="J96" s="5" t="s">
        <v>158</v>
      </c>
      <c r="K96" s="5" t="s">
        <v>159</v>
      </c>
      <c r="L96" s="5" t="s">
        <v>180</v>
      </c>
      <c r="M96" s="8">
        <v>8680</v>
      </c>
      <c r="N96" s="5" t="s">
        <v>161</v>
      </c>
    </row>
    <row r="97" spans="1:14" ht="52.8" x14ac:dyDescent="0.3">
      <c r="A97" s="1"/>
      <c r="B97" s="5" t="s">
        <v>35</v>
      </c>
      <c r="C97" s="5" t="s">
        <v>405</v>
      </c>
      <c r="D97" s="5" t="s">
        <v>406</v>
      </c>
      <c r="E97" s="4" t="s">
        <v>407</v>
      </c>
      <c r="F97" s="4" t="s">
        <v>408</v>
      </c>
      <c r="G97" s="6" t="s">
        <v>409</v>
      </c>
      <c r="H97" s="8">
        <v>0</v>
      </c>
      <c r="I97" s="5" t="s">
        <v>157</v>
      </c>
      <c r="J97" s="5" t="s">
        <v>168</v>
      </c>
      <c r="K97" s="5" t="s">
        <v>159</v>
      </c>
      <c r="L97" s="5" t="s">
        <v>226</v>
      </c>
      <c r="M97" s="8">
        <v>590</v>
      </c>
      <c r="N97" s="5" t="s">
        <v>161</v>
      </c>
    </row>
    <row r="98" spans="1:14" ht="26.4" x14ac:dyDescent="0.3">
      <c r="A98" s="1"/>
      <c r="B98" s="5" t="s">
        <v>35</v>
      </c>
      <c r="C98" s="5" t="s">
        <v>410</v>
      </c>
      <c r="D98" s="5" t="s">
        <v>411</v>
      </c>
      <c r="E98" s="4" t="s">
        <v>165</v>
      </c>
      <c r="F98" s="4" t="s">
        <v>166</v>
      </c>
      <c r="G98" s="6" t="s">
        <v>412</v>
      </c>
      <c r="H98" s="8">
        <v>0</v>
      </c>
      <c r="I98" s="5" t="s">
        <v>157</v>
      </c>
      <c r="J98" s="5" t="s">
        <v>158</v>
      </c>
      <c r="K98" s="5" t="s">
        <v>159</v>
      </c>
      <c r="L98" s="5" t="s">
        <v>180</v>
      </c>
      <c r="M98" s="8">
        <v>1941</v>
      </c>
      <c r="N98" s="5" t="s">
        <v>161</v>
      </c>
    </row>
    <row r="99" spans="1:14" x14ac:dyDescent="0.3">
      <c r="A99" s="1"/>
      <c r="B99" s="5" t="s">
        <v>413</v>
      </c>
      <c r="C99" s="5" t="s">
        <v>414</v>
      </c>
      <c r="D99" s="5" t="s">
        <v>415</v>
      </c>
      <c r="E99" s="4" t="s">
        <v>165</v>
      </c>
      <c r="F99" s="4" t="s">
        <v>166</v>
      </c>
      <c r="G99" s="6" t="s">
        <v>416</v>
      </c>
      <c r="H99" s="8">
        <v>0</v>
      </c>
      <c r="I99" s="5" t="s">
        <v>157</v>
      </c>
      <c r="J99" s="5" t="s">
        <v>158</v>
      </c>
      <c r="K99" s="5" t="s">
        <v>159</v>
      </c>
      <c r="L99" s="5" t="s">
        <v>160</v>
      </c>
      <c r="M99" s="8">
        <v>1261</v>
      </c>
      <c r="N99" s="5" t="s">
        <v>161</v>
      </c>
    </row>
    <row r="100" spans="1:14" x14ac:dyDescent="0.3">
      <c r="A100" s="1"/>
      <c r="B100" s="5" t="s">
        <v>125</v>
      </c>
      <c r="C100" s="5" t="s">
        <v>417</v>
      </c>
      <c r="D100" s="5" t="s">
        <v>96</v>
      </c>
      <c r="E100" s="4" t="s">
        <v>165</v>
      </c>
      <c r="F100" s="4" t="s">
        <v>166</v>
      </c>
      <c r="G100" s="6" t="s">
        <v>418</v>
      </c>
      <c r="H100" s="8">
        <v>87</v>
      </c>
      <c r="I100" s="5" t="s">
        <v>419</v>
      </c>
      <c r="J100" s="5" t="s">
        <v>158</v>
      </c>
      <c r="K100" s="5" t="s">
        <v>159</v>
      </c>
      <c r="L100" s="5" t="s">
        <v>160</v>
      </c>
      <c r="M100" s="8">
        <v>14965</v>
      </c>
      <c r="N100" s="5" t="s">
        <v>218</v>
      </c>
    </row>
    <row r="101" spans="1:14" ht="26.4" x14ac:dyDescent="0.3">
      <c r="A101" s="1"/>
      <c r="B101" s="5" t="s">
        <v>125</v>
      </c>
      <c r="C101" s="5" t="s">
        <v>420</v>
      </c>
      <c r="D101" s="5" t="s">
        <v>98</v>
      </c>
      <c r="E101" s="4" t="s">
        <v>165</v>
      </c>
      <c r="F101" s="4" t="s">
        <v>166</v>
      </c>
      <c r="G101" s="6" t="s">
        <v>421</v>
      </c>
      <c r="H101" s="8">
        <v>12.92</v>
      </c>
      <c r="I101" s="5" t="s">
        <v>157</v>
      </c>
      <c r="J101" s="5" t="s">
        <v>158</v>
      </c>
      <c r="K101" s="5" t="s">
        <v>159</v>
      </c>
      <c r="L101" s="5" t="s">
        <v>160</v>
      </c>
      <c r="M101" s="8">
        <v>40</v>
      </c>
      <c r="N101" s="5" t="s">
        <v>218</v>
      </c>
    </row>
    <row r="102" spans="1:14" ht="26.4" x14ac:dyDescent="0.3">
      <c r="A102" s="1"/>
      <c r="B102" s="5" t="s">
        <v>125</v>
      </c>
      <c r="C102" s="5" t="s">
        <v>422</v>
      </c>
      <c r="D102" s="5" t="s">
        <v>423</v>
      </c>
      <c r="E102" s="4" t="s">
        <v>165</v>
      </c>
      <c r="F102" s="4" t="s">
        <v>166</v>
      </c>
      <c r="G102" s="6" t="s">
        <v>424</v>
      </c>
      <c r="H102" s="8">
        <v>0</v>
      </c>
      <c r="I102" s="5" t="s">
        <v>157</v>
      </c>
      <c r="J102" s="5" t="s">
        <v>158</v>
      </c>
      <c r="K102" s="5" t="s">
        <v>159</v>
      </c>
      <c r="L102" s="5" t="s">
        <v>180</v>
      </c>
      <c r="M102" s="8">
        <v>680</v>
      </c>
      <c r="N102" s="5" t="s">
        <v>161</v>
      </c>
    </row>
    <row r="103" spans="1:14" ht="26.4" x14ac:dyDescent="0.3">
      <c r="A103" s="1"/>
      <c r="B103" s="5" t="s">
        <v>125</v>
      </c>
      <c r="C103" s="5" t="s">
        <v>425</v>
      </c>
      <c r="D103" s="5" t="s">
        <v>426</v>
      </c>
      <c r="E103" s="4" t="s">
        <v>165</v>
      </c>
      <c r="F103" s="4" t="s">
        <v>166</v>
      </c>
      <c r="G103" s="6" t="s">
        <v>427</v>
      </c>
      <c r="H103" s="8">
        <v>0</v>
      </c>
      <c r="I103" s="5" t="s">
        <v>157</v>
      </c>
      <c r="J103" s="5" t="s">
        <v>168</v>
      </c>
      <c r="K103" s="5" t="s">
        <v>159</v>
      </c>
      <c r="L103" s="5" t="s">
        <v>180</v>
      </c>
      <c r="M103" s="8">
        <v>679</v>
      </c>
      <c r="N103" s="5" t="s">
        <v>161</v>
      </c>
    </row>
    <row r="104" spans="1:14" ht="26.4" x14ac:dyDescent="0.3">
      <c r="A104" s="1"/>
      <c r="B104" s="5" t="s">
        <v>125</v>
      </c>
      <c r="C104" s="5" t="s">
        <v>428</v>
      </c>
      <c r="D104" s="5" t="s">
        <v>103</v>
      </c>
      <c r="E104" s="4" t="s">
        <v>165</v>
      </c>
      <c r="F104" s="4" t="s">
        <v>166</v>
      </c>
      <c r="G104" s="6" t="s">
        <v>429</v>
      </c>
      <c r="H104" s="8">
        <v>22.576000000000001</v>
      </c>
      <c r="I104" s="5" t="s">
        <v>157</v>
      </c>
      <c r="J104" s="5" t="s">
        <v>158</v>
      </c>
      <c r="K104" s="5" t="s">
        <v>159</v>
      </c>
      <c r="L104" s="5" t="s">
        <v>160</v>
      </c>
      <c r="M104" s="8">
        <v>54</v>
      </c>
      <c r="N104" s="5" t="s">
        <v>218</v>
      </c>
    </row>
    <row r="105" spans="1:14" x14ac:dyDescent="0.3">
      <c r="A105" s="1"/>
      <c r="B105" s="5" t="s">
        <v>134</v>
      </c>
      <c r="C105" s="5" t="s">
        <v>430</v>
      </c>
      <c r="D105" s="5" t="s">
        <v>43</v>
      </c>
      <c r="E105" s="4" t="s">
        <v>165</v>
      </c>
      <c r="F105" s="4" t="s">
        <v>166</v>
      </c>
      <c r="G105" s="6" t="s">
        <v>431</v>
      </c>
      <c r="H105" s="8">
        <v>0</v>
      </c>
      <c r="I105" s="5" t="s">
        <v>157</v>
      </c>
      <c r="J105" s="5" t="s">
        <v>168</v>
      </c>
      <c r="K105" s="5" t="s">
        <v>159</v>
      </c>
      <c r="L105" s="5" t="s">
        <v>180</v>
      </c>
      <c r="M105" s="8">
        <v>258</v>
      </c>
      <c r="N105" s="5" t="s">
        <v>218</v>
      </c>
    </row>
    <row r="106" spans="1:14" ht="52.8" x14ac:dyDescent="0.3">
      <c r="A106" s="1"/>
      <c r="B106" s="5" t="s">
        <v>432</v>
      </c>
      <c r="C106" s="5" t="s">
        <v>433</v>
      </c>
      <c r="D106" s="5" t="s">
        <v>434</v>
      </c>
      <c r="E106" s="4" t="s">
        <v>165</v>
      </c>
      <c r="F106" s="4" t="s">
        <v>166</v>
      </c>
      <c r="G106" s="6" t="s">
        <v>435</v>
      </c>
      <c r="H106" s="8">
        <v>0</v>
      </c>
      <c r="I106" s="5" t="s">
        <v>157</v>
      </c>
      <c r="J106" s="5" t="s">
        <v>168</v>
      </c>
      <c r="K106" s="5" t="s">
        <v>159</v>
      </c>
      <c r="L106" s="5" t="s">
        <v>180</v>
      </c>
      <c r="M106" s="8">
        <v>22626</v>
      </c>
      <c r="N106" s="5" t="s">
        <v>161</v>
      </c>
    </row>
    <row r="107" spans="1:14" ht="26.4" x14ac:dyDescent="0.3">
      <c r="A107" s="1"/>
      <c r="B107" s="5" t="s">
        <v>432</v>
      </c>
      <c r="C107" s="5" t="s">
        <v>433</v>
      </c>
      <c r="D107" s="5" t="s">
        <v>436</v>
      </c>
      <c r="E107" s="4" t="s">
        <v>165</v>
      </c>
      <c r="F107" s="4" t="s">
        <v>166</v>
      </c>
      <c r="G107" s="6" t="s">
        <v>437</v>
      </c>
      <c r="H107" s="8">
        <v>0</v>
      </c>
      <c r="I107" s="5" t="s">
        <v>157</v>
      </c>
      <c r="J107" s="5" t="s">
        <v>158</v>
      </c>
      <c r="K107" s="5" t="s">
        <v>159</v>
      </c>
      <c r="L107" s="5" t="s">
        <v>180</v>
      </c>
      <c r="M107" s="8">
        <v>22636</v>
      </c>
      <c r="N107" s="5" t="s">
        <v>161</v>
      </c>
    </row>
    <row r="108" spans="1:14" ht="39.6" x14ac:dyDescent="0.3">
      <c r="A108" s="1"/>
      <c r="B108" s="5" t="s">
        <v>432</v>
      </c>
      <c r="C108" s="5" t="s">
        <v>433</v>
      </c>
      <c r="D108" s="5" t="s">
        <v>438</v>
      </c>
      <c r="E108" s="4" t="s">
        <v>165</v>
      </c>
      <c r="F108" s="4" t="s">
        <v>166</v>
      </c>
      <c r="G108" s="6" t="s">
        <v>439</v>
      </c>
      <c r="H108" s="8">
        <v>0</v>
      </c>
      <c r="I108" s="5" t="s">
        <v>157</v>
      </c>
      <c r="J108" s="5" t="s">
        <v>158</v>
      </c>
      <c r="K108" s="5" t="s">
        <v>159</v>
      </c>
      <c r="L108" s="5" t="s">
        <v>180</v>
      </c>
      <c r="M108" s="8">
        <v>22634</v>
      </c>
      <c r="N108" s="5" t="s">
        <v>161</v>
      </c>
    </row>
    <row r="109" spans="1:14" ht="52.8" x14ac:dyDescent="0.3">
      <c r="A109" s="1"/>
      <c r="B109" s="5" t="s">
        <v>432</v>
      </c>
      <c r="C109" s="5" t="s">
        <v>238</v>
      </c>
      <c r="D109" s="5" t="s">
        <v>202</v>
      </c>
      <c r="E109" s="4" t="s">
        <v>165</v>
      </c>
      <c r="F109" s="4" t="s">
        <v>166</v>
      </c>
      <c r="G109" s="6" t="s">
        <v>440</v>
      </c>
      <c r="H109" s="8">
        <v>0</v>
      </c>
      <c r="I109" s="5" t="s">
        <v>157</v>
      </c>
      <c r="J109" s="5" t="s">
        <v>168</v>
      </c>
      <c r="K109" s="5" t="s">
        <v>159</v>
      </c>
      <c r="L109" s="5" t="s">
        <v>180</v>
      </c>
      <c r="M109" s="8">
        <v>12905</v>
      </c>
      <c r="N109" s="5" t="s">
        <v>161</v>
      </c>
    </row>
    <row r="110" spans="1:14" ht="39.6" x14ac:dyDescent="0.3">
      <c r="A110" s="1"/>
      <c r="B110" s="5" t="s">
        <v>432</v>
      </c>
      <c r="C110" s="5" t="s">
        <v>238</v>
      </c>
      <c r="D110" s="5" t="s">
        <v>441</v>
      </c>
      <c r="E110" s="4" t="s">
        <v>165</v>
      </c>
      <c r="F110" s="4" t="s">
        <v>166</v>
      </c>
      <c r="G110" s="6" t="s">
        <v>442</v>
      </c>
      <c r="H110" s="8">
        <v>0</v>
      </c>
      <c r="I110" s="5" t="s">
        <v>157</v>
      </c>
      <c r="J110" s="5" t="s">
        <v>168</v>
      </c>
      <c r="K110" s="5" t="s">
        <v>159</v>
      </c>
      <c r="L110" s="5" t="s">
        <v>180</v>
      </c>
      <c r="M110" s="8">
        <v>13658</v>
      </c>
      <c r="N110" s="5" t="s">
        <v>161</v>
      </c>
    </row>
    <row r="111" spans="1:14" ht="52.8" x14ac:dyDescent="0.3">
      <c r="A111" s="1"/>
      <c r="B111" s="5" t="s">
        <v>432</v>
      </c>
      <c r="C111" s="5" t="s">
        <v>443</v>
      </c>
      <c r="D111" s="5" t="s">
        <v>444</v>
      </c>
      <c r="E111" s="4" t="s">
        <v>165</v>
      </c>
      <c r="F111" s="4" t="s">
        <v>166</v>
      </c>
      <c r="G111" s="6" t="s">
        <v>445</v>
      </c>
      <c r="H111" s="8">
        <v>0</v>
      </c>
      <c r="I111" s="5" t="s">
        <v>157</v>
      </c>
      <c r="J111" s="5" t="s">
        <v>168</v>
      </c>
      <c r="K111" s="5" t="s">
        <v>159</v>
      </c>
      <c r="L111" s="5" t="s">
        <v>180</v>
      </c>
      <c r="M111" s="8">
        <v>17377</v>
      </c>
      <c r="N111" s="5" t="s">
        <v>161</v>
      </c>
    </row>
    <row r="112" spans="1:14" x14ac:dyDescent="0.3">
      <c r="A112" s="1"/>
      <c r="B112" s="5" t="s">
        <v>432</v>
      </c>
      <c r="C112" s="5" t="s">
        <v>446</v>
      </c>
      <c r="D112" s="5" t="s">
        <v>447</v>
      </c>
      <c r="E112" s="4" t="s">
        <v>165</v>
      </c>
      <c r="F112" s="4" t="s">
        <v>166</v>
      </c>
      <c r="G112" s="6" t="s">
        <v>448</v>
      </c>
      <c r="H112" s="8">
        <v>0</v>
      </c>
      <c r="I112" s="5" t="s">
        <v>204</v>
      </c>
      <c r="J112" s="5" t="s">
        <v>158</v>
      </c>
      <c r="K112" s="5" t="s">
        <v>159</v>
      </c>
      <c r="L112" s="5" t="s">
        <v>226</v>
      </c>
      <c r="M112" s="8">
        <v>22609</v>
      </c>
      <c r="N112" s="5" t="s">
        <v>161</v>
      </c>
    </row>
    <row r="113" spans="1:14" ht="66" x14ac:dyDescent="0.3">
      <c r="A113" s="1"/>
      <c r="B113" s="5" t="s">
        <v>432</v>
      </c>
      <c r="C113" s="5" t="s">
        <v>446</v>
      </c>
      <c r="D113" s="5" t="s">
        <v>447</v>
      </c>
      <c r="E113" s="4" t="s">
        <v>165</v>
      </c>
      <c r="F113" s="4" t="s">
        <v>166</v>
      </c>
      <c r="G113" s="6" t="s">
        <v>449</v>
      </c>
      <c r="H113" s="8">
        <v>0</v>
      </c>
      <c r="I113" s="5" t="s">
        <v>157</v>
      </c>
      <c r="J113" s="5" t="s">
        <v>158</v>
      </c>
      <c r="K113" s="5" t="s">
        <v>159</v>
      </c>
      <c r="L113" s="5" t="s">
        <v>180</v>
      </c>
      <c r="M113" s="8">
        <v>22609</v>
      </c>
      <c r="N113" s="5" t="s">
        <v>161</v>
      </c>
    </row>
    <row r="114" spans="1:14" ht="66" x14ac:dyDescent="0.3">
      <c r="A114" s="1"/>
      <c r="B114" s="5" t="s">
        <v>432</v>
      </c>
      <c r="C114" s="5" t="s">
        <v>446</v>
      </c>
      <c r="D114" s="5" t="s">
        <v>447</v>
      </c>
      <c r="E114" s="4" t="s">
        <v>450</v>
      </c>
      <c r="F114" s="4" t="s">
        <v>351</v>
      </c>
      <c r="G114" s="6" t="s">
        <v>451</v>
      </c>
      <c r="H114" s="8">
        <v>0</v>
      </c>
      <c r="I114" s="5" t="s">
        <v>204</v>
      </c>
      <c r="J114" s="5" t="s">
        <v>158</v>
      </c>
      <c r="K114" s="5" t="s">
        <v>159</v>
      </c>
      <c r="L114" s="5" t="s">
        <v>226</v>
      </c>
      <c r="M114" s="8">
        <v>22609</v>
      </c>
      <c r="N114" s="5" t="s">
        <v>161</v>
      </c>
    </row>
    <row r="115" spans="1:14" ht="26.4" x14ac:dyDescent="0.3">
      <c r="A115" s="1"/>
      <c r="B115" s="5" t="s">
        <v>432</v>
      </c>
      <c r="C115" s="5" t="s">
        <v>452</v>
      </c>
      <c r="D115" s="5" t="s">
        <v>202</v>
      </c>
      <c r="E115" s="4" t="s">
        <v>165</v>
      </c>
      <c r="F115" s="4" t="s">
        <v>166</v>
      </c>
      <c r="G115" s="6" t="s">
        <v>453</v>
      </c>
      <c r="H115" s="8">
        <v>0</v>
      </c>
      <c r="I115" s="5" t="s">
        <v>157</v>
      </c>
      <c r="J115" s="5" t="s">
        <v>168</v>
      </c>
      <c r="K115" s="5" t="s">
        <v>159</v>
      </c>
      <c r="L115" s="5" t="s">
        <v>180</v>
      </c>
      <c r="M115" s="8">
        <v>11121</v>
      </c>
      <c r="N115" s="5" t="s">
        <v>161</v>
      </c>
    </row>
    <row r="116" spans="1:14" ht="52.8" x14ac:dyDescent="0.3">
      <c r="A116" s="1"/>
      <c r="B116" s="5" t="s">
        <v>432</v>
      </c>
      <c r="C116" s="5" t="s">
        <v>454</v>
      </c>
      <c r="D116" s="5" t="s">
        <v>17</v>
      </c>
      <c r="E116" s="4" t="s">
        <v>165</v>
      </c>
      <c r="F116" s="4" t="s">
        <v>166</v>
      </c>
      <c r="G116" s="6" t="s">
        <v>455</v>
      </c>
      <c r="H116" s="8">
        <v>0</v>
      </c>
      <c r="I116" s="5" t="s">
        <v>157</v>
      </c>
      <c r="J116" s="5" t="s">
        <v>168</v>
      </c>
      <c r="K116" s="5" t="s">
        <v>159</v>
      </c>
      <c r="L116" s="5" t="s">
        <v>180</v>
      </c>
      <c r="M116" s="8">
        <v>17650</v>
      </c>
      <c r="N116" s="5" t="s">
        <v>161</v>
      </c>
    </row>
    <row r="117" spans="1:14" ht="52.8" x14ac:dyDescent="0.3">
      <c r="A117" s="1"/>
      <c r="B117" s="5" t="s">
        <v>432</v>
      </c>
      <c r="C117" s="5" t="s">
        <v>456</v>
      </c>
      <c r="D117" s="5" t="s">
        <v>202</v>
      </c>
      <c r="E117" s="4" t="s">
        <v>165</v>
      </c>
      <c r="F117" s="4" t="s">
        <v>166</v>
      </c>
      <c r="G117" s="6" t="s">
        <v>457</v>
      </c>
      <c r="H117" s="8">
        <v>0</v>
      </c>
      <c r="I117" s="5" t="s">
        <v>157</v>
      </c>
      <c r="J117" s="5" t="s">
        <v>168</v>
      </c>
      <c r="K117" s="5" t="s">
        <v>159</v>
      </c>
      <c r="L117" s="5" t="s">
        <v>180</v>
      </c>
      <c r="M117" s="8">
        <v>10581</v>
      </c>
      <c r="N117" s="5" t="s">
        <v>161</v>
      </c>
    </row>
    <row r="118" spans="1:14" ht="39.6" x14ac:dyDescent="0.3">
      <c r="A118" s="1"/>
      <c r="B118" s="5" t="s">
        <v>432</v>
      </c>
      <c r="C118" s="5" t="s">
        <v>456</v>
      </c>
      <c r="D118" s="5" t="s">
        <v>458</v>
      </c>
      <c r="E118" s="4" t="s">
        <v>165</v>
      </c>
      <c r="F118" s="4" t="s">
        <v>166</v>
      </c>
      <c r="G118" s="6" t="s">
        <v>459</v>
      </c>
      <c r="H118" s="8">
        <v>0</v>
      </c>
      <c r="I118" s="5" t="s">
        <v>157</v>
      </c>
      <c r="J118" s="5" t="s">
        <v>168</v>
      </c>
      <c r="K118" s="5" t="s">
        <v>159</v>
      </c>
      <c r="L118" s="5" t="s">
        <v>180</v>
      </c>
      <c r="M118" s="8">
        <v>13179</v>
      </c>
      <c r="N118" s="5" t="s">
        <v>161</v>
      </c>
    </row>
    <row r="119" spans="1:14" ht="52.8" x14ac:dyDescent="0.3">
      <c r="A119" s="1"/>
      <c r="B119" s="5" t="s">
        <v>432</v>
      </c>
      <c r="C119" s="5" t="s">
        <v>460</v>
      </c>
      <c r="D119" s="5" t="s">
        <v>461</v>
      </c>
      <c r="E119" s="4" t="s">
        <v>165</v>
      </c>
      <c r="F119" s="4" t="s">
        <v>166</v>
      </c>
      <c r="G119" s="6" t="s">
        <v>445</v>
      </c>
      <c r="H119" s="8">
        <v>0</v>
      </c>
      <c r="I119" s="5" t="s">
        <v>157</v>
      </c>
      <c r="J119" s="5" t="s">
        <v>168</v>
      </c>
      <c r="K119" s="5" t="s">
        <v>159</v>
      </c>
      <c r="L119" s="5" t="s">
        <v>180</v>
      </c>
      <c r="M119" s="8">
        <v>17433</v>
      </c>
      <c r="N119" s="5" t="s">
        <v>161</v>
      </c>
    </row>
    <row r="120" spans="1:14" ht="39.6" x14ac:dyDescent="0.3">
      <c r="A120" s="1"/>
      <c r="B120" s="5" t="s">
        <v>432</v>
      </c>
      <c r="C120" s="5" t="s">
        <v>460</v>
      </c>
      <c r="D120" s="5" t="s">
        <v>462</v>
      </c>
      <c r="E120" s="4" t="s">
        <v>165</v>
      </c>
      <c r="F120" s="4" t="s">
        <v>166</v>
      </c>
      <c r="G120" s="6" t="s">
        <v>463</v>
      </c>
      <c r="H120" s="8">
        <v>0</v>
      </c>
      <c r="I120" s="5" t="s">
        <v>157</v>
      </c>
      <c r="J120" s="5" t="s">
        <v>168</v>
      </c>
      <c r="K120" s="5" t="s">
        <v>159</v>
      </c>
      <c r="L120" s="5" t="s">
        <v>180</v>
      </c>
      <c r="M120" s="8">
        <v>17424</v>
      </c>
      <c r="N120" s="5" t="s">
        <v>161</v>
      </c>
    </row>
    <row r="121" spans="1:14" ht="26.4" x14ac:dyDescent="0.3">
      <c r="A121" s="1"/>
      <c r="B121" s="5" t="s">
        <v>432</v>
      </c>
      <c r="C121" s="5" t="s">
        <v>460</v>
      </c>
      <c r="D121" s="5" t="s">
        <v>464</v>
      </c>
      <c r="E121" s="4" t="s">
        <v>165</v>
      </c>
      <c r="F121" s="4" t="s">
        <v>166</v>
      </c>
      <c r="G121" s="6" t="s">
        <v>465</v>
      </c>
      <c r="H121" s="8">
        <v>0</v>
      </c>
      <c r="I121" s="5" t="s">
        <v>157</v>
      </c>
      <c r="J121" s="5" t="s">
        <v>158</v>
      </c>
      <c r="K121" s="5" t="s">
        <v>159</v>
      </c>
      <c r="L121" s="5" t="s">
        <v>180</v>
      </c>
      <c r="M121" s="8">
        <v>17437</v>
      </c>
      <c r="N121" s="5" t="s">
        <v>161</v>
      </c>
    </row>
    <row r="122" spans="1:14" ht="26.4" x14ac:dyDescent="0.3">
      <c r="A122" s="1"/>
      <c r="B122" s="5" t="s">
        <v>466</v>
      </c>
      <c r="C122" s="5" t="s">
        <v>467</v>
      </c>
      <c r="D122" s="5" t="s">
        <v>96</v>
      </c>
      <c r="E122" s="4" t="s">
        <v>165</v>
      </c>
      <c r="F122" s="4" t="s">
        <v>166</v>
      </c>
      <c r="G122" s="6" t="s">
        <v>468</v>
      </c>
      <c r="H122" s="8">
        <v>5</v>
      </c>
      <c r="I122" s="5" t="s">
        <v>157</v>
      </c>
      <c r="J122" s="5" t="s">
        <v>158</v>
      </c>
      <c r="K122" s="5" t="s">
        <v>159</v>
      </c>
      <c r="L122" s="5" t="s">
        <v>226</v>
      </c>
      <c r="M122" s="8">
        <v>24348</v>
      </c>
      <c r="N122" s="5" t="s">
        <v>218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469</v>
      </c>
      <c r="B5" s="1"/>
      <c r="C5" s="1"/>
      <c r="D5" s="1"/>
      <c r="E5" s="1"/>
    </row>
    <row r="6" spans="1:6" ht="34.950000000000003" customHeight="1" x14ac:dyDescent="0.3">
      <c r="A6" s="3" t="s">
        <v>3</v>
      </c>
      <c r="B6" s="3" t="s">
        <v>5</v>
      </c>
      <c r="C6" s="3" t="s">
        <v>4</v>
      </c>
      <c r="D6" s="3" t="s">
        <v>6</v>
      </c>
      <c r="E6" s="3" t="s">
        <v>470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H21" sqref="H21"/>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471</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472</v>
      </c>
      <c r="FM5" s="199"/>
      <c r="FN5" s="199"/>
      <c r="FO5" s="199"/>
      <c r="FP5" s="199"/>
      <c r="FQ5" s="199"/>
      <c r="FR5" s="199"/>
      <c r="FS5" s="199"/>
      <c r="FT5" s="199"/>
      <c r="FU5" s="199"/>
    </row>
    <row r="6" spans="1:177" ht="22.05" hidden="1" customHeight="1" x14ac:dyDescent="0.3">
      <c r="A6" s="196" t="s">
        <v>48</v>
      </c>
      <c r="B6" s="196" t="s">
        <v>473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474</v>
      </c>
      <c r="FK6" s="1"/>
      <c r="FL6" s="10">
        <v>221</v>
      </c>
      <c r="FM6" s="10">
        <v>222</v>
      </c>
      <c r="FN6" s="10">
        <v>224</v>
      </c>
      <c r="FO6" s="10">
        <v>2187</v>
      </c>
      <c r="FP6" s="10">
        <v>227</v>
      </c>
      <c r="FQ6" s="10">
        <v>49400</v>
      </c>
      <c r="FR6" s="10">
        <v>199</v>
      </c>
      <c r="FS6" s="10">
        <v>200</v>
      </c>
      <c r="FT6" s="10">
        <v>70400</v>
      </c>
      <c r="FU6" s="199" t="s">
        <v>475</v>
      </c>
    </row>
    <row r="7" spans="1:177" ht="15" hidden="1" customHeight="1" x14ac:dyDescent="0.3">
      <c r="A7" s="196"/>
      <c r="B7" s="196"/>
      <c r="C7" s="9" t="s">
        <v>476</v>
      </c>
      <c r="D7" s="9" t="s">
        <v>477</v>
      </c>
      <c r="E7" s="9" t="s">
        <v>477</v>
      </c>
      <c r="F7" s="9" t="s">
        <v>478</v>
      </c>
      <c r="G7" s="9" t="s">
        <v>478</v>
      </c>
      <c r="H7" s="9" t="s">
        <v>478</v>
      </c>
      <c r="I7" s="9" t="s">
        <v>478</v>
      </c>
      <c r="J7" s="9" t="s">
        <v>477</v>
      </c>
      <c r="K7" s="9" t="s">
        <v>477</v>
      </c>
      <c r="L7" s="9" t="s">
        <v>477</v>
      </c>
      <c r="M7" s="9" t="s">
        <v>477</v>
      </c>
      <c r="N7" s="9" t="s">
        <v>477</v>
      </c>
      <c r="O7" s="9" t="s">
        <v>477</v>
      </c>
      <c r="P7" s="9" t="s">
        <v>477</v>
      </c>
      <c r="Q7" s="9" t="s">
        <v>477</v>
      </c>
      <c r="R7" s="9" t="s">
        <v>477</v>
      </c>
      <c r="S7" s="9" t="s">
        <v>477</v>
      </c>
      <c r="T7" s="9" t="s">
        <v>477</v>
      </c>
      <c r="U7" s="9" t="s">
        <v>477</v>
      </c>
      <c r="V7" s="9" t="s">
        <v>477</v>
      </c>
      <c r="W7" s="9" t="s">
        <v>477</v>
      </c>
      <c r="X7" s="9" t="s">
        <v>476</v>
      </c>
      <c r="Y7" s="9" t="s">
        <v>476</v>
      </c>
      <c r="Z7" s="9" t="s">
        <v>476</v>
      </c>
      <c r="AA7" s="9" t="s">
        <v>477</v>
      </c>
      <c r="AB7" s="9" t="s">
        <v>476</v>
      </c>
      <c r="AC7" s="9" t="s">
        <v>476</v>
      </c>
      <c r="AD7" s="9" t="s">
        <v>476</v>
      </c>
      <c r="AE7" s="9" t="s">
        <v>476</v>
      </c>
      <c r="AF7" s="9" t="s">
        <v>476</v>
      </c>
      <c r="AG7" s="9" t="s">
        <v>476</v>
      </c>
      <c r="AH7" s="9" t="s">
        <v>476</v>
      </c>
      <c r="AI7" s="9" t="s">
        <v>476</v>
      </c>
      <c r="AJ7" s="9" t="s">
        <v>477</v>
      </c>
      <c r="AK7" s="9" t="s">
        <v>478</v>
      </c>
      <c r="AL7" s="9" t="s">
        <v>478</v>
      </c>
      <c r="AM7" s="9" t="s">
        <v>478</v>
      </c>
      <c r="AN7" s="9" t="s">
        <v>477</v>
      </c>
      <c r="AO7" s="9" t="s">
        <v>477</v>
      </c>
      <c r="AP7" s="9" t="s">
        <v>477</v>
      </c>
      <c r="AQ7" s="9" t="s">
        <v>477</v>
      </c>
      <c r="AR7" s="9" t="s">
        <v>477</v>
      </c>
      <c r="AS7" s="9" t="s">
        <v>477</v>
      </c>
      <c r="AT7" s="9" t="s">
        <v>477</v>
      </c>
      <c r="AU7" s="9" t="s">
        <v>476</v>
      </c>
      <c r="AV7" s="9" t="s">
        <v>477</v>
      </c>
      <c r="AW7" s="9" t="s">
        <v>477</v>
      </c>
      <c r="AX7" s="9" t="s">
        <v>477</v>
      </c>
      <c r="AY7" s="9" t="s">
        <v>477</v>
      </c>
      <c r="AZ7" s="9" t="s">
        <v>477</v>
      </c>
      <c r="BA7" s="9" t="s">
        <v>477</v>
      </c>
      <c r="BB7" s="9" t="s">
        <v>477</v>
      </c>
      <c r="BC7" s="9" t="s">
        <v>477</v>
      </c>
      <c r="BD7" s="9" t="s">
        <v>476</v>
      </c>
      <c r="BE7" s="9" t="s">
        <v>478</v>
      </c>
      <c r="BF7" s="9" t="s">
        <v>477</v>
      </c>
      <c r="BG7" s="9" t="s">
        <v>477</v>
      </c>
      <c r="BH7" s="9" t="s">
        <v>477</v>
      </c>
      <c r="BI7" s="9" t="s">
        <v>477</v>
      </c>
      <c r="BJ7" s="9" t="s">
        <v>478</v>
      </c>
      <c r="BK7" s="9" t="s">
        <v>478</v>
      </c>
      <c r="BL7" s="9" t="s">
        <v>478</v>
      </c>
      <c r="BM7" s="9" t="s">
        <v>476</v>
      </c>
      <c r="BN7" s="9" t="s">
        <v>476</v>
      </c>
      <c r="BO7" s="9" t="s">
        <v>476</v>
      </c>
      <c r="BP7" s="9" t="s">
        <v>477</v>
      </c>
      <c r="BQ7" s="9" t="s">
        <v>477</v>
      </c>
      <c r="BR7" s="9" t="s">
        <v>477</v>
      </c>
      <c r="BS7" s="9" t="s">
        <v>477</v>
      </c>
      <c r="BT7" s="9" t="s">
        <v>477</v>
      </c>
      <c r="BU7" s="9" t="s">
        <v>477</v>
      </c>
      <c r="BV7" s="9" t="s">
        <v>477</v>
      </c>
      <c r="BW7" s="9" t="s">
        <v>476</v>
      </c>
      <c r="BX7" s="9" t="s">
        <v>476</v>
      </c>
      <c r="BY7" s="9" t="s">
        <v>476</v>
      </c>
      <c r="BZ7" s="9" t="s">
        <v>478</v>
      </c>
      <c r="CA7" s="9" t="s">
        <v>476</v>
      </c>
      <c r="CB7" s="9" t="s">
        <v>477</v>
      </c>
      <c r="CC7" s="9" t="s">
        <v>478</v>
      </c>
      <c r="CD7" s="9" t="s">
        <v>477</v>
      </c>
      <c r="CE7" s="9" t="s">
        <v>477</v>
      </c>
      <c r="CF7" s="9" t="s">
        <v>477</v>
      </c>
      <c r="CG7" s="9" t="s">
        <v>477</v>
      </c>
      <c r="CH7" s="9" t="s">
        <v>477</v>
      </c>
      <c r="CI7" s="9" t="s">
        <v>477</v>
      </c>
      <c r="CJ7" s="9" t="s">
        <v>477</v>
      </c>
      <c r="CK7" s="9" t="s">
        <v>477</v>
      </c>
      <c r="CL7" s="9" t="s">
        <v>477</v>
      </c>
      <c r="CM7" s="9" t="s">
        <v>477</v>
      </c>
      <c r="CN7" s="9" t="s">
        <v>477</v>
      </c>
      <c r="CO7" s="9" t="s">
        <v>477</v>
      </c>
      <c r="CP7" s="9" t="s">
        <v>476</v>
      </c>
      <c r="CQ7" s="9" t="s">
        <v>476</v>
      </c>
      <c r="CR7" s="9" t="s">
        <v>476</v>
      </c>
      <c r="CS7" s="9" t="s">
        <v>476</v>
      </c>
      <c r="CT7" s="9" t="s">
        <v>477</v>
      </c>
      <c r="CU7" s="9" t="s">
        <v>477</v>
      </c>
      <c r="CV7" s="9" t="s">
        <v>477</v>
      </c>
      <c r="CW7" s="9" t="s">
        <v>477</v>
      </c>
      <c r="CX7" s="9" t="s">
        <v>476</v>
      </c>
      <c r="CY7" s="9" t="s">
        <v>478</v>
      </c>
      <c r="CZ7" s="9" t="s">
        <v>478</v>
      </c>
      <c r="DA7" s="9" t="s">
        <v>478</v>
      </c>
      <c r="DB7" s="9" t="s">
        <v>477</v>
      </c>
      <c r="DC7" s="9" t="s">
        <v>478</v>
      </c>
      <c r="DD7" s="9" t="s">
        <v>478</v>
      </c>
      <c r="DE7" s="9" t="s">
        <v>476</v>
      </c>
      <c r="DF7" s="9" t="s">
        <v>477</v>
      </c>
      <c r="DG7" s="9" t="s">
        <v>477</v>
      </c>
      <c r="DH7" s="9" t="s">
        <v>477</v>
      </c>
      <c r="DI7" s="9" t="s">
        <v>478</v>
      </c>
      <c r="DJ7" s="9" t="s">
        <v>478</v>
      </c>
      <c r="DK7" s="9" t="s">
        <v>477</v>
      </c>
      <c r="DL7" s="9" t="s">
        <v>477</v>
      </c>
      <c r="DM7" s="9" t="s">
        <v>476</v>
      </c>
      <c r="DN7" s="9" t="s">
        <v>476</v>
      </c>
      <c r="DO7" s="9" t="s">
        <v>477</v>
      </c>
      <c r="DP7" s="9" t="s">
        <v>477</v>
      </c>
      <c r="DQ7" s="9" t="s">
        <v>477</v>
      </c>
      <c r="DR7" s="9" t="s">
        <v>477</v>
      </c>
      <c r="DS7" s="9" t="s">
        <v>477</v>
      </c>
      <c r="DT7" s="9" t="s">
        <v>477</v>
      </c>
      <c r="DU7" s="9" t="s">
        <v>476</v>
      </c>
      <c r="DV7" s="9" t="s">
        <v>477</v>
      </c>
      <c r="DW7" s="9" t="s">
        <v>477</v>
      </c>
      <c r="DX7" s="9" t="s">
        <v>478</v>
      </c>
      <c r="DY7" s="9" t="s">
        <v>477</v>
      </c>
      <c r="DZ7" s="9" t="s">
        <v>477</v>
      </c>
      <c r="EA7" s="9" t="s">
        <v>478</v>
      </c>
      <c r="EB7" s="9" t="s">
        <v>477</v>
      </c>
      <c r="EC7" s="9" t="s">
        <v>477</v>
      </c>
      <c r="ED7" s="9" t="s">
        <v>477</v>
      </c>
      <c r="EE7" s="9" t="s">
        <v>478</v>
      </c>
      <c r="EF7" s="9" t="s">
        <v>478</v>
      </c>
      <c r="EG7" s="9" t="s">
        <v>476</v>
      </c>
      <c r="EH7" s="9" t="s">
        <v>477</v>
      </c>
      <c r="EI7" s="9" t="s">
        <v>477</v>
      </c>
      <c r="EJ7" s="9" t="s">
        <v>477</v>
      </c>
      <c r="EK7" s="9" t="s">
        <v>477</v>
      </c>
      <c r="EL7" s="9" t="s">
        <v>477</v>
      </c>
      <c r="EM7" s="9" t="s">
        <v>477</v>
      </c>
      <c r="EN7" s="9" t="s">
        <v>476</v>
      </c>
      <c r="EO7" s="9" t="s">
        <v>476</v>
      </c>
      <c r="EP7" s="9" t="s">
        <v>476</v>
      </c>
      <c r="EQ7" s="9" t="s">
        <v>476</v>
      </c>
      <c r="ER7" s="9" t="s">
        <v>478</v>
      </c>
      <c r="ES7" s="9" t="s">
        <v>476</v>
      </c>
      <c r="ET7" s="9" t="s">
        <v>476</v>
      </c>
      <c r="EU7" s="9" t="s">
        <v>476</v>
      </c>
      <c r="EV7" s="9" t="s">
        <v>477</v>
      </c>
      <c r="EW7" s="9" t="s">
        <v>477</v>
      </c>
      <c r="EX7" s="9" t="s">
        <v>477</v>
      </c>
      <c r="EY7" s="9" t="s">
        <v>476</v>
      </c>
      <c r="EZ7" s="9" t="s">
        <v>476</v>
      </c>
      <c r="FA7" s="9" t="s">
        <v>478</v>
      </c>
      <c r="FB7" s="9" t="s">
        <v>477</v>
      </c>
      <c r="FC7" s="9" t="s">
        <v>478</v>
      </c>
      <c r="FD7" s="9" t="s">
        <v>478</v>
      </c>
      <c r="FE7" s="9" t="s">
        <v>478</v>
      </c>
      <c r="FF7" s="9" t="s">
        <v>477</v>
      </c>
      <c r="FG7" s="9" t="s">
        <v>478</v>
      </c>
      <c r="FH7" s="9" t="s">
        <v>478</v>
      </c>
      <c r="FI7" s="9" t="s">
        <v>478</v>
      </c>
      <c r="FJ7" s="196"/>
      <c r="FK7" s="1"/>
      <c r="FL7" s="10" t="s">
        <v>478</v>
      </c>
      <c r="FM7" s="10" t="s">
        <v>477</v>
      </c>
      <c r="FN7" s="10" t="s">
        <v>478</v>
      </c>
      <c r="FO7" s="10" t="s">
        <v>478</v>
      </c>
      <c r="FP7" s="10" t="s">
        <v>478</v>
      </c>
      <c r="FQ7" s="10" t="s">
        <v>478</v>
      </c>
      <c r="FR7" s="10" t="s">
        <v>478</v>
      </c>
      <c r="FS7" s="10" t="s">
        <v>478</v>
      </c>
      <c r="FT7" s="10" t="s">
        <v>479</v>
      </c>
      <c r="FU7" s="199"/>
    </row>
    <row r="8" spans="1:177" ht="15" hidden="1" customHeight="1" x14ac:dyDescent="0.3">
      <c r="A8" s="196"/>
      <c r="B8" s="196"/>
      <c r="C8" s="9" t="s">
        <v>480</v>
      </c>
      <c r="D8" s="9" t="s">
        <v>480</v>
      </c>
      <c r="E8" s="9" t="s">
        <v>480</v>
      </c>
      <c r="F8" s="9" t="s">
        <v>481</v>
      </c>
      <c r="G8" s="9" t="s">
        <v>481</v>
      </c>
      <c r="H8" s="9" t="s">
        <v>480</v>
      </c>
      <c r="I8" s="9" t="s">
        <v>480</v>
      </c>
      <c r="J8" s="9" t="s">
        <v>481</v>
      </c>
      <c r="K8" s="9" t="s">
        <v>481</v>
      </c>
      <c r="L8" s="9" t="s">
        <v>481</v>
      </c>
      <c r="M8" s="9" t="s">
        <v>481</v>
      </c>
      <c r="N8" s="9" t="s">
        <v>481</v>
      </c>
      <c r="O8" s="9" t="s">
        <v>481</v>
      </c>
      <c r="P8" s="9" t="s">
        <v>481</v>
      </c>
      <c r="Q8" s="9" t="s">
        <v>481</v>
      </c>
      <c r="R8" s="9" t="s">
        <v>480</v>
      </c>
      <c r="S8" s="9" t="s">
        <v>480</v>
      </c>
      <c r="T8" s="9" t="s">
        <v>481</v>
      </c>
      <c r="U8" s="9" t="s">
        <v>481</v>
      </c>
      <c r="V8" s="9" t="s">
        <v>481</v>
      </c>
      <c r="W8" s="9" t="s">
        <v>481</v>
      </c>
      <c r="X8" s="9" t="s">
        <v>480</v>
      </c>
      <c r="Y8" s="9" t="s">
        <v>480</v>
      </c>
      <c r="Z8" s="9" t="s">
        <v>480</v>
      </c>
      <c r="AA8" s="9" t="s">
        <v>481</v>
      </c>
      <c r="AB8" s="9" t="s">
        <v>480</v>
      </c>
      <c r="AC8" s="9" t="s">
        <v>480</v>
      </c>
      <c r="AD8" s="9" t="s">
        <v>480</v>
      </c>
      <c r="AE8" s="9" t="s">
        <v>480</v>
      </c>
      <c r="AF8" s="9" t="s">
        <v>481</v>
      </c>
      <c r="AG8" s="9" t="s">
        <v>481</v>
      </c>
      <c r="AH8" s="9" t="s">
        <v>481</v>
      </c>
      <c r="AI8" s="9" t="s">
        <v>480</v>
      </c>
      <c r="AJ8" s="9" t="s">
        <v>480</v>
      </c>
      <c r="AK8" s="9" t="s">
        <v>481</v>
      </c>
      <c r="AL8" s="9" t="s">
        <v>481</v>
      </c>
      <c r="AM8" s="9" t="s">
        <v>481</v>
      </c>
      <c r="AN8" s="9" t="s">
        <v>480</v>
      </c>
      <c r="AO8" s="9" t="s">
        <v>480</v>
      </c>
      <c r="AP8" s="9" t="s">
        <v>480</v>
      </c>
      <c r="AQ8" s="9" t="s">
        <v>480</v>
      </c>
      <c r="AR8" s="9" t="s">
        <v>480</v>
      </c>
      <c r="AS8" s="9" t="s">
        <v>480</v>
      </c>
      <c r="AT8" s="9" t="s">
        <v>480</v>
      </c>
      <c r="AU8" s="9" t="s">
        <v>480</v>
      </c>
      <c r="AV8" s="9" t="s">
        <v>481</v>
      </c>
      <c r="AW8" s="9" t="s">
        <v>481</v>
      </c>
      <c r="AX8" s="9" t="s">
        <v>481</v>
      </c>
      <c r="AY8" s="9" t="s">
        <v>480</v>
      </c>
      <c r="AZ8" s="9" t="s">
        <v>480</v>
      </c>
      <c r="BA8" s="9" t="s">
        <v>480</v>
      </c>
      <c r="BB8" s="9" t="s">
        <v>480</v>
      </c>
      <c r="BC8" s="9" t="s">
        <v>480</v>
      </c>
      <c r="BD8" s="9" t="s">
        <v>480</v>
      </c>
      <c r="BE8" s="9" t="s">
        <v>480</v>
      </c>
      <c r="BF8" s="9" t="s">
        <v>480</v>
      </c>
      <c r="BG8" s="9" t="s">
        <v>480</v>
      </c>
      <c r="BH8" s="9" t="s">
        <v>480</v>
      </c>
      <c r="BI8" s="9" t="s">
        <v>480</v>
      </c>
      <c r="BJ8" s="9" t="s">
        <v>481</v>
      </c>
      <c r="BK8" s="9" t="s">
        <v>481</v>
      </c>
      <c r="BL8" s="9" t="s">
        <v>481</v>
      </c>
      <c r="BM8" s="9" t="s">
        <v>481</v>
      </c>
      <c r="BN8" s="9" t="s">
        <v>481</v>
      </c>
      <c r="BO8" s="9" t="s">
        <v>481</v>
      </c>
      <c r="BP8" s="9" t="s">
        <v>480</v>
      </c>
      <c r="BQ8" s="9" t="s">
        <v>481</v>
      </c>
      <c r="BR8" s="9" t="s">
        <v>481</v>
      </c>
      <c r="BS8" s="9" t="s">
        <v>481</v>
      </c>
      <c r="BT8" s="9" t="s">
        <v>481</v>
      </c>
      <c r="BU8" s="9" t="s">
        <v>481</v>
      </c>
      <c r="BV8" s="9" t="s">
        <v>481</v>
      </c>
      <c r="BW8" s="9" t="s">
        <v>481</v>
      </c>
      <c r="BX8" s="9" t="s">
        <v>481</v>
      </c>
      <c r="BY8" s="9" t="s">
        <v>481</v>
      </c>
      <c r="BZ8" s="9" t="s">
        <v>480</v>
      </c>
      <c r="CA8" s="9" t="s">
        <v>481</v>
      </c>
      <c r="CB8" s="9" t="s">
        <v>481</v>
      </c>
      <c r="CC8" s="9" t="s">
        <v>480</v>
      </c>
      <c r="CD8" s="9" t="s">
        <v>480</v>
      </c>
      <c r="CE8" s="9" t="s">
        <v>480</v>
      </c>
      <c r="CF8" s="9" t="s">
        <v>480</v>
      </c>
      <c r="CG8" s="9" t="s">
        <v>480</v>
      </c>
      <c r="CH8" s="9" t="s">
        <v>480</v>
      </c>
      <c r="CI8" s="9" t="s">
        <v>481</v>
      </c>
      <c r="CJ8" s="9" t="s">
        <v>481</v>
      </c>
      <c r="CK8" s="9" t="s">
        <v>481</v>
      </c>
      <c r="CL8" s="9" t="s">
        <v>481</v>
      </c>
      <c r="CM8" s="9" t="s">
        <v>481</v>
      </c>
      <c r="CN8" s="9" t="s">
        <v>481</v>
      </c>
      <c r="CO8" s="9" t="s">
        <v>481</v>
      </c>
      <c r="CP8" s="9" t="s">
        <v>481</v>
      </c>
      <c r="CQ8" s="9" t="s">
        <v>481</v>
      </c>
      <c r="CR8" s="9" t="s">
        <v>481</v>
      </c>
      <c r="CS8" s="9" t="s">
        <v>481</v>
      </c>
      <c r="CT8" s="9" t="s">
        <v>481</v>
      </c>
      <c r="CU8" s="9" t="s">
        <v>481</v>
      </c>
      <c r="CV8" s="9" t="s">
        <v>482</v>
      </c>
      <c r="CW8" s="9" t="s">
        <v>483</v>
      </c>
      <c r="CX8" s="9" t="s">
        <v>482</v>
      </c>
      <c r="CY8" s="9" t="s">
        <v>483</v>
      </c>
      <c r="CZ8" s="9" t="s">
        <v>482</v>
      </c>
      <c r="DA8" s="9" t="s">
        <v>480</v>
      </c>
      <c r="DB8" s="9" t="s">
        <v>480</v>
      </c>
      <c r="DC8" s="9" t="s">
        <v>480</v>
      </c>
      <c r="DD8" s="9" t="s">
        <v>480</v>
      </c>
      <c r="DE8" s="9" t="s">
        <v>480</v>
      </c>
      <c r="DF8" s="9" t="s">
        <v>480</v>
      </c>
      <c r="DG8" s="9" t="s">
        <v>480</v>
      </c>
      <c r="DH8" s="9" t="s">
        <v>480</v>
      </c>
      <c r="DI8" s="9" t="s">
        <v>480</v>
      </c>
      <c r="DJ8" s="9" t="s">
        <v>480</v>
      </c>
      <c r="DK8" s="9" t="s">
        <v>480</v>
      </c>
      <c r="DL8" s="9" t="s">
        <v>480</v>
      </c>
      <c r="DM8" s="9" t="s">
        <v>482</v>
      </c>
      <c r="DN8" s="9" t="s">
        <v>482</v>
      </c>
      <c r="DO8" s="9" t="s">
        <v>483</v>
      </c>
      <c r="DP8" s="9" t="s">
        <v>483</v>
      </c>
      <c r="DQ8" s="9" t="s">
        <v>481</v>
      </c>
      <c r="DR8" s="9" t="s">
        <v>481</v>
      </c>
      <c r="DS8" s="9" t="s">
        <v>481</v>
      </c>
      <c r="DT8" s="9" t="s">
        <v>481</v>
      </c>
      <c r="DU8" s="9" t="s">
        <v>482</v>
      </c>
      <c r="DV8" s="9" t="s">
        <v>480</v>
      </c>
      <c r="DW8" s="9" t="s">
        <v>480</v>
      </c>
      <c r="DX8" s="9" t="s">
        <v>480</v>
      </c>
      <c r="DY8" s="9" t="s">
        <v>480</v>
      </c>
      <c r="DZ8" s="9" t="s">
        <v>480</v>
      </c>
      <c r="EA8" s="9" t="s">
        <v>480</v>
      </c>
      <c r="EB8" s="9" t="s">
        <v>480</v>
      </c>
      <c r="EC8" s="9" t="s">
        <v>480</v>
      </c>
      <c r="ED8" s="9" t="s">
        <v>480</v>
      </c>
      <c r="EE8" s="9" t="s">
        <v>483</v>
      </c>
      <c r="EF8" s="9" t="s">
        <v>483</v>
      </c>
      <c r="EG8" s="9" t="s">
        <v>482</v>
      </c>
      <c r="EH8" s="9" t="s">
        <v>483</v>
      </c>
      <c r="EI8" s="9" t="s">
        <v>483</v>
      </c>
      <c r="EJ8" s="9" t="s">
        <v>483</v>
      </c>
      <c r="EK8" s="9" t="s">
        <v>483</v>
      </c>
      <c r="EL8" s="9" t="s">
        <v>480</v>
      </c>
      <c r="EM8" s="9" t="s">
        <v>480</v>
      </c>
      <c r="EN8" s="9" t="s">
        <v>480</v>
      </c>
      <c r="EO8" s="9" t="s">
        <v>480</v>
      </c>
      <c r="EP8" s="9" t="s">
        <v>480</v>
      </c>
      <c r="EQ8" s="9" t="s">
        <v>480</v>
      </c>
      <c r="ER8" s="9" t="s">
        <v>483</v>
      </c>
      <c r="ES8" s="9" t="s">
        <v>482</v>
      </c>
      <c r="ET8" s="9" t="s">
        <v>482</v>
      </c>
      <c r="EU8" s="9" t="s">
        <v>482</v>
      </c>
      <c r="EV8" s="9" t="s">
        <v>480</v>
      </c>
      <c r="EW8" s="9" t="s">
        <v>483</v>
      </c>
      <c r="EX8" s="9" t="s">
        <v>483</v>
      </c>
      <c r="EY8" s="9" t="s">
        <v>482</v>
      </c>
      <c r="EZ8" s="9" t="s">
        <v>482</v>
      </c>
      <c r="FA8" s="9" t="s">
        <v>480</v>
      </c>
      <c r="FB8" s="9" t="s">
        <v>480</v>
      </c>
      <c r="FC8" s="9" t="s">
        <v>481</v>
      </c>
      <c r="FD8" s="9" t="s">
        <v>481</v>
      </c>
      <c r="FE8" s="9" t="s">
        <v>481</v>
      </c>
      <c r="FF8" s="9" t="s">
        <v>481</v>
      </c>
      <c r="FG8" s="9" t="s">
        <v>481</v>
      </c>
      <c r="FH8" s="9" t="s">
        <v>481</v>
      </c>
      <c r="FI8" s="9" t="s">
        <v>481</v>
      </c>
      <c r="FJ8" s="196"/>
      <c r="FK8" s="1"/>
      <c r="FL8" s="10" t="s">
        <v>480</v>
      </c>
      <c r="FM8" s="10" t="s">
        <v>480</v>
      </c>
      <c r="FN8" s="10" t="s">
        <v>480</v>
      </c>
      <c r="FO8" s="10" t="s">
        <v>480</v>
      </c>
      <c r="FP8" s="10" t="s">
        <v>481</v>
      </c>
      <c r="FQ8" s="10" t="s">
        <v>481</v>
      </c>
      <c r="FR8" s="10" t="s">
        <v>480</v>
      </c>
      <c r="FS8" s="10" t="s">
        <v>480</v>
      </c>
      <c r="FT8" s="10" t="s">
        <v>482</v>
      </c>
      <c r="FU8" s="199"/>
    </row>
    <row r="9" spans="1:177" ht="40.049999999999997" customHeight="1" x14ac:dyDescent="0.3">
      <c r="A9" s="196"/>
      <c r="B9" s="196"/>
      <c r="C9" s="11" t="s">
        <v>484</v>
      </c>
      <c r="D9" s="11" t="s">
        <v>485</v>
      </c>
      <c r="E9" s="11" t="s">
        <v>485</v>
      </c>
      <c r="F9" s="11" t="s">
        <v>485</v>
      </c>
      <c r="G9" s="11" t="s">
        <v>485</v>
      </c>
      <c r="H9" s="11" t="s">
        <v>92</v>
      </c>
      <c r="I9" s="11" t="s">
        <v>92</v>
      </c>
      <c r="J9" s="11" t="s">
        <v>134</v>
      </c>
      <c r="K9" s="11" t="s">
        <v>134</v>
      </c>
      <c r="L9" s="11" t="s">
        <v>79</v>
      </c>
      <c r="M9" s="11" t="s">
        <v>79</v>
      </c>
      <c r="N9" s="11" t="s">
        <v>79</v>
      </c>
      <c r="O9" s="11" t="s">
        <v>79</v>
      </c>
      <c r="P9" s="11" t="s">
        <v>79</v>
      </c>
      <c r="Q9" s="11" t="s">
        <v>79</v>
      </c>
      <c r="R9" s="11" t="s">
        <v>79</v>
      </c>
      <c r="S9" s="11" t="s">
        <v>79</v>
      </c>
      <c r="T9" s="11" t="s">
        <v>486</v>
      </c>
      <c r="U9" s="11" t="s">
        <v>486</v>
      </c>
      <c r="V9" s="11" t="s">
        <v>486</v>
      </c>
      <c r="W9" s="11" t="s">
        <v>486</v>
      </c>
      <c r="X9" s="11" t="s">
        <v>487</v>
      </c>
      <c r="Y9" s="11" t="s">
        <v>222</v>
      </c>
      <c r="Z9" s="11" t="s">
        <v>222</v>
      </c>
      <c r="AA9" s="11" t="s">
        <v>222</v>
      </c>
      <c r="AB9" s="11" t="s">
        <v>55</v>
      </c>
      <c r="AC9" s="11" t="s">
        <v>55</v>
      </c>
      <c r="AD9" s="11" t="s">
        <v>55</v>
      </c>
      <c r="AE9" s="11" t="s">
        <v>55</v>
      </c>
      <c r="AF9" s="11" t="s">
        <v>55</v>
      </c>
      <c r="AG9" s="11" t="s">
        <v>55</v>
      </c>
      <c r="AH9" s="11" t="s">
        <v>55</v>
      </c>
      <c r="AI9" s="11" t="s">
        <v>40</v>
      </c>
      <c r="AJ9" s="11" t="s">
        <v>488</v>
      </c>
      <c r="AK9" s="11" t="s">
        <v>299</v>
      </c>
      <c r="AL9" s="11" t="s">
        <v>341</v>
      </c>
      <c r="AM9" s="11" t="s">
        <v>341</v>
      </c>
      <c r="AN9" s="11" t="s">
        <v>227</v>
      </c>
      <c r="AO9" s="11" t="s">
        <v>227</v>
      </c>
      <c r="AP9" s="11" t="s">
        <v>489</v>
      </c>
      <c r="AQ9" s="11" t="s">
        <v>490</v>
      </c>
      <c r="AR9" s="11" t="s">
        <v>490</v>
      </c>
      <c r="AS9" s="11" t="s">
        <v>491</v>
      </c>
      <c r="AT9" s="11" t="s">
        <v>492</v>
      </c>
      <c r="AU9" s="11" t="s">
        <v>493</v>
      </c>
      <c r="AV9" s="11" t="s">
        <v>76</v>
      </c>
      <c r="AW9" s="11" t="s">
        <v>76</v>
      </c>
      <c r="AX9" s="11" t="s">
        <v>76</v>
      </c>
      <c r="AY9" s="11" t="s">
        <v>125</v>
      </c>
      <c r="AZ9" s="11" t="s">
        <v>125</v>
      </c>
      <c r="BA9" s="11" t="s">
        <v>125</v>
      </c>
      <c r="BB9" s="11" t="s">
        <v>125</v>
      </c>
      <c r="BC9" s="11" t="s">
        <v>125</v>
      </c>
      <c r="BD9" s="11" t="s">
        <v>125</v>
      </c>
      <c r="BE9" s="11" t="s">
        <v>125</v>
      </c>
      <c r="BF9" s="11" t="s">
        <v>125</v>
      </c>
      <c r="BG9" s="11" t="s">
        <v>494</v>
      </c>
      <c r="BH9" s="11" t="s">
        <v>494</v>
      </c>
      <c r="BI9" s="11" t="s">
        <v>495</v>
      </c>
      <c r="BJ9" s="11" t="s">
        <v>60</v>
      </c>
      <c r="BK9" s="11" t="s">
        <v>60</v>
      </c>
      <c r="BL9" s="11" t="s">
        <v>60</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67</v>
      </c>
      <c r="CA9" s="11" t="s">
        <v>496</v>
      </c>
      <c r="CB9" s="11" t="s">
        <v>496</v>
      </c>
      <c r="CC9" s="11" t="s">
        <v>497</v>
      </c>
      <c r="CD9" s="11" t="s">
        <v>109</v>
      </c>
      <c r="CE9" s="11" t="s">
        <v>109</v>
      </c>
      <c r="CF9" s="11" t="s">
        <v>109</v>
      </c>
      <c r="CG9" s="11" t="s">
        <v>109</v>
      </c>
      <c r="CH9" s="11" t="s">
        <v>109</v>
      </c>
      <c r="CI9" s="11" t="s">
        <v>109</v>
      </c>
      <c r="CJ9" s="11" t="s">
        <v>109</v>
      </c>
      <c r="CK9" s="11" t="s">
        <v>109</v>
      </c>
      <c r="CL9" s="11" t="s">
        <v>109</v>
      </c>
      <c r="CM9" s="11" t="s">
        <v>109</v>
      </c>
      <c r="CN9" s="11" t="s">
        <v>109</v>
      </c>
      <c r="CO9" s="11" t="s">
        <v>109</v>
      </c>
      <c r="CP9" s="11" t="s">
        <v>122</v>
      </c>
      <c r="CQ9" s="11" t="s">
        <v>122</v>
      </c>
      <c r="CR9" s="11" t="s">
        <v>122</v>
      </c>
      <c r="CS9" s="11" t="s">
        <v>122</v>
      </c>
      <c r="CT9" s="11" t="s">
        <v>130</v>
      </c>
      <c r="CU9" s="11" t="s">
        <v>130</v>
      </c>
      <c r="CV9" s="11" t="s">
        <v>498</v>
      </c>
      <c r="CW9" s="11" t="s">
        <v>499</v>
      </c>
      <c r="CX9" s="11" t="s">
        <v>500</v>
      </c>
      <c r="CY9" s="11" t="s">
        <v>501</v>
      </c>
      <c r="CZ9" s="11" t="s">
        <v>502</v>
      </c>
      <c r="DA9" s="11" t="s">
        <v>503</v>
      </c>
      <c r="DB9" s="11" t="s">
        <v>466</v>
      </c>
      <c r="DC9" s="11" t="s">
        <v>92</v>
      </c>
      <c r="DD9" s="11" t="s">
        <v>92</v>
      </c>
      <c r="DE9" s="11" t="s">
        <v>40</v>
      </c>
      <c r="DF9" s="11" t="s">
        <v>504</v>
      </c>
      <c r="DG9" s="11" t="s">
        <v>505</v>
      </c>
      <c r="DH9" s="11" t="s">
        <v>506</v>
      </c>
      <c r="DI9" s="11" t="s">
        <v>507</v>
      </c>
      <c r="DJ9" s="11" t="s">
        <v>508</v>
      </c>
      <c r="DK9" s="11" t="s">
        <v>509</v>
      </c>
      <c r="DL9" s="11" t="s">
        <v>510</v>
      </c>
      <c r="DM9" s="11" t="s">
        <v>511</v>
      </c>
      <c r="DN9" s="11" t="s">
        <v>512</v>
      </c>
      <c r="DO9" s="11" t="s">
        <v>513</v>
      </c>
      <c r="DP9" s="11" t="s">
        <v>514</v>
      </c>
      <c r="DQ9" s="11" t="s">
        <v>515</v>
      </c>
      <c r="DR9" s="11" t="s">
        <v>515</v>
      </c>
      <c r="DS9" s="11" t="s">
        <v>515</v>
      </c>
      <c r="DT9" s="11" t="s">
        <v>515</v>
      </c>
      <c r="DU9" s="11" t="s">
        <v>516</v>
      </c>
      <c r="DV9" s="11" t="s">
        <v>517</v>
      </c>
      <c r="DW9" s="11" t="s">
        <v>518</v>
      </c>
      <c r="DX9" s="11" t="s">
        <v>519</v>
      </c>
      <c r="DY9" s="11" t="s">
        <v>520</v>
      </c>
      <c r="DZ9" s="11" t="s">
        <v>521</v>
      </c>
      <c r="EA9" s="11" t="s">
        <v>521</v>
      </c>
      <c r="EB9" s="11" t="s">
        <v>521</v>
      </c>
      <c r="EC9" s="11" t="s">
        <v>521</v>
      </c>
      <c r="ED9" s="11" t="s">
        <v>522</v>
      </c>
      <c r="EE9" s="11" t="s">
        <v>523</v>
      </c>
      <c r="EF9" s="11" t="s">
        <v>523</v>
      </c>
      <c r="EG9" s="11" t="s">
        <v>67</v>
      </c>
      <c r="EH9" s="11" t="s">
        <v>67</v>
      </c>
      <c r="EI9" s="11" t="s">
        <v>67</v>
      </c>
      <c r="EJ9" s="11" t="s">
        <v>67</v>
      </c>
      <c r="EK9" s="11" t="s">
        <v>67</v>
      </c>
      <c r="EL9" s="11" t="s">
        <v>524</v>
      </c>
      <c r="EM9" s="11" t="s">
        <v>524</v>
      </c>
      <c r="EN9" s="11" t="s">
        <v>525</v>
      </c>
      <c r="EO9" s="11" t="s">
        <v>525</v>
      </c>
      <c r="EP9" s="11" t="s">
        <v>525</v>
      </c>
      <c r="EQ9" s="11" t="s">
        <v>525</v>
      </c>
      <c r="ER9" s="11" t="s">
        <v>257</v>
      </c>
      <c r="ES9" s="11" t="s">
        <v>526</v>
      </c>
      <c r="ET9" s="11" t="s">
        <v>527</v>
      </c>
      <c r="EU9" s="11" t="s">
        <v>109</v>
      </c>
      <c r="EV9" s="11" t="s">
        <v>109</v>
      </c>
      <c r="EW9" s="11" t="s">
        <v>109</v>
      </c>
      <c r="EX9" s="11" t="s">
        <v>109</v>
      </c>
      <c r="EY9" s="11" t="s">
        <v>109</v>
      </c>
      <c r="EZ9" s="11" t="s">
        <v>528</v>
      </c>
      <c r="FA9" s="11" t="s">
        <v>529</v>
      </c>
      <c r="FB9" s="11" t="s">
        <v>529</v>
      </c>
      <c r="FC9" s="11" t="s">
        <v>530</v>
      </c>
      <c r="FD9" s="11" t="s">
        <v>531</v>
      </c>
      <c r="FE9" s="11" t="s">
        <v>531</v>
      </c>
      <c r="FF9" s="11" t="s">
        <v>532</v>
      </c>
      <c r="FG9" s="11" t="s">
        <v>533</v>
      </c>
      <c r="FH9" s="11" t="s">
        <v>534</v>
      </c>
      <c r="FI9" s="11" t="s">
        <v>535</v>
      </c>
      <c r="FJ9" s="196"/>
      <c r="FK9" s="1"/>
      <c r="FL9" s="12" t="s">
        <v>536</v>
      </c>
      <c r="FM9" s="12" t="s">
        <v>29</v>
      </c>
      <c r="FN9" s="12" t="s">
        <v>537</v>
      </c>
      <c r="FO9" s="12" t="s">
        <v>538</v>
      </c>
      <c r="FP9" s="12" t="s">
        <v>539</v>
      </c>
      <c r="FQ9" s="12" t="s">
        <v>540</v>
      </c>
      <c r="FR9" s="12" t="s">
        <v>529</v>
      </c>
      <c r="FS9" s="12" t="s">
        <v>529</v>
      </c>
      <c r="FT9" s="12" t="s">
        <v>79</v>
      </c>
      <c r="FU9" s="199"/>
    </row>
    <row r="10" spans="1:177" ht="40.049999999999997" customHeight="1" x14ac:dyDescent="0.3">
      <c r="A10" s="196"/>
      <c r="B10" s="196"/>
      <c r="C10" s="9" t="s">
        <v>266</v>
      </c>
      <c r="D10" s="9" t="s">
        <v>541</v>
      </c>
      <c r="E10" s="9" t="s">
        <v>542</v>
      </c>
      <c r="F10" s="9" t="s">
        <v>543</v>
      </c>
      <c r="G10" s="9" t="s">
        <v>544</v>
      </c>
      <c r="H10" s="9" t="s">
        <v>321</v>
      </c>
      <c r="I10" s="9" t="s">
        <v>545</v>
      </c>
      <c r="J10" s="9" t="s">
        <v>546</v>
      </c>
      <c r="K10" s="9" t="s">
        <v>547</v>
      </c>
      <c r="L10" s="9" t="s">
        <v>548</v>
      </c>
      <c r="M10" s="9" t="s">
        <v>549</v>
      </c>
      <c r="N10" s="9" t="s">
        <v>550</v>
      </c>
      <c r="O10" s="9" t="s">
        <v>551</v>
      </c>
      <c r="P10" s="9" t="s">
        <v>552</v>
      </c>
      <c r="Q10" s="9" t="s">
        <v>553</v>
      </c>
      <c r="R10" s="9" t="s">
        <v>270</v>
      </c>
      <c r="S10" s="9" t="s">
        <v>554</v>
      </c>
      <c r="T10" s="9" t="s">
        <v>555</v>
      </c>
      <c r="U10" s="9" t="s">
        <v>556</v>
      </c>
      <c r="V10" s="9" t="s">
        <v>557</v>
      </c>
      <c r="W10" s="9" t="s">
        <v>558</v>
      </c>
      <c r="X10" s="9" t="s">
        <v>559</v>
      </c>
      <c r="Y10" s="9" t="s">
        <v>560</v>
      </c>
      <c r="Z10" s="9" t="s">
        <v>561</v>
      </c>
      <c r="AA10" s="9" t="s">
        <v>223</v>
      </c>
      <c r="AB10" s="9" t="s">
        <v>562</v>
      </c>
      <c r="AC10" s="9" t="s">
        <v>563</v>
      </c>
      <c r="AD10" s="9" t="s">
        <v>564</v>
      </c>
      <c r="AE10" s="9" t="s">
        <v>216</v>
      </c>
      <c r="AF10" s="9" t="s">
        <v>565</v>
      </c>
      <c r="AG10" s="9" t="s">
        <v>566</v>
      </c>
      <c r="AH10" s="9" t="s">
        <v>567</v>
      </c>
      <c r="AI10" s="9" t="s">
        <v>568</v>
      </c>
      <c r="AJ10" s="9" t="s">
        <v>569</v>
      </c>
      <c r="AK10" s="9" t="s">
        <v>300</v>
      </c>
      <c r="AL10" s="9" t="s">
        <v>570</v>
      </c>
      <c r="AM10" s="9" t="s">
        <v>571</v>
      </c>
      <c r="AN10" s="9" t="s">
        <v>572</v>
      </c>
      <c r="AO10" s="9" t="s">
        <v>573</v>
      </c>
      <c r="AP10" s="9" t="s">
        <v>489</v>
      </c>
      <c r="AQ10" s="9" t="s">
        <v>574</v>
      </c>
      <c r="AR10" s="9" t="s">
        <v>575</v>
      </c>
      <c r="AS10" s="9" t="s">
        <v>576</v>
      </c>
      <c r="AT10" s="9" t="s">
        <v>577</v>
      </c>
      <c r="AU10" s="9" t="s">
        <v>578</v>
      </c>
      <c r="AV10" s="9" t="s">
        <v>579</v>
      </c>
      <c r="AW10" s="9" t="s">
        <v>580</v>
      </c>
      <c r="AX10" s="9" t="s">
        <v>581</v>
      </c>
      <c r="AY10" s="9" t="s">
        <v>428</v>
      </c>
      <c r="AZ10" s="9" t="s">
        <v>582</v>
      </c>
      <c r="BA10" s="9" t="s">
        <v>583</v>
      </c>
      <c r="BB10" s="9" t="s">
        <v>420</v>
      </c>
      <c r="BC10" s="9" t="s">
        <v>584</v>
      </c>
      <c r="BD10" s="9" t="s">
        <v>585</v>
      </c>
      <c r="BE10" s="9" t="s">
        <v>586</v>
      </c>
      <c r="BF10" s="9" t="s">
        <v>417</v>
      </c>
      <c r="BG10" s="9" t="s">
        <v>587</v>
      </c>
      <c r="BH10" s="9" t="s">
        <v>588</v>
      </c>
      <c r="BI10" s="9" t="s">
        <v>589</v>
      </c>
      <c r="BJ10" s="9" t="s">
        <v>590</v>
      </c>
      <c r="BK10" s="9" t="s">
        <v>591</v>
      </c>
      <c r="BL10" s="9" t="s">
        <v>592</v>
      </c>
      <c r="BM10" s="9" t="s">
        <v>593</v>
      </c>
      <c r="BN10" s="9" t="s">
        <v>594</v>
      </c>
      <c r="BO10" s="9" t="s">
        <v>595</v>
      </c>
      <c r="BP10" s="9" t="s">
        <v>596</v>
      </c>
      <c r="BQ10" s="9" t="s">
        <v>597</v>
      </c>
      <c r="BR10" s="9" t="s">
        <v>598</v>
      </c>
      <c r="BS10" s="9" t="s">
        <v>599</v>
      </c>
      <c r="BT10" s="9" t="s">
        <v>600</v>
      </c>
      <c r="BU10" s="9" t="s">
        <v>601</v>
      </c>
      <c r="BV10" s="9" t="s">
        <v>602</v>
      </c>
      <c r="BW10" s="9" t="s">
        <v>603</v>
      </c>
      <c r="BX10" s="9" t="s">
        <v>604</v>
      </c>
      <c r="BY10" s="9" t="s">
        <v>605</v>
      </c>
      <c r="BZ10" s="9" t="s">
        <v>606</v>
      </c>
      <c r="CA10" s="9" t="s">
        <v>607</v>
      </c>
      <c r="CB10" s="9" t="s">
        <v>608</v>
      </c>
      <c r="CC10" s="9" t="s">
        <v>609</v>
      </c>
      <c r="CD10" s="9" t="s">
        <v>326</v>
      </c>
      <c r="CE10" s="9" t="s">
        <v>610</v>
      </c>
      <c r="CF10" s="9" t="s">
        <v>611</v>
      </c>
      <c r="CG10" s="9" t="s">
        <v>324</v>
      </c>
      <c r="CH10" s="9" t="s">
        <v>612</v>
      </c>
      <c r="CI10" s="9" t="s">
        <v>613</v>
      </c>
      <c r="CJ10" s="9" t="s">
        <v>614</v>
      </c>
      <c r="CK10" s="9" t="s">
        <v>615</v>
      </c>
      <c r="CL10" s="9" t="s">
        <v>616</v>
      </c>
      <c r="CM10" s="9" t="s">
        <v>617</v>
      </c>
      <c r="CN10" s="9" t="s">
        <v>618</v>
      </c>
      <c r="CO10" s="9" t="s">
        <v>619</v>
      </c>
      <c r="CP10" s="9" t="s">
        <v>620</v>
      </c>
      <c r="CQ10" s="9" t="s">
        <v>621</v>
      </c>
      <c r="CR10" s="9" t="s">
        <v>622</v>
      </c>
      <c r="CS10" s="9" t="s">
        <v>623</v>
      </c>
      <c r="CT10" s="9" t="s">
        <v>624</v>
      </c>
      <c r="CU10" s="9" t="s">
        <v>625</v>
      </c>
      <c r="CV10" s="9" t="s">
        <v>626</v>
      </c>
      <c r="CW10" s="9" t="s">
        <v>627</v>
      </c>
      <c r="CX10" s="9" t="s">
        <v>628</v>
      </c>
      <c r="CY10" s="9" t="s">
        <v>629</v>
      </c>
      <c r="CZ10" s="9" t="s">
        <v>630</v>
      </c>
      <c r="DA10" s="9" t="s">
        <v>631</v>
      </c>
      <c r="DB10" s="9" t="s">
        <v>467</v>
      </c>
      <c r="DC10" s="9" t="s">
        <v>632</v>
      </c>
      <c r="DD10" s="9" t="s">
        <v>633</v>
      </c>
      <c r="DE10" s="9" t="s">
        <v>634</v>
      </c>
      <c r="DF10" s="9" t="s">
        <v>635</v>
      </c>
      <c r="DG10" s="9" t="s">
        <v>636</v>
      </c>
      <c r="DH10" s="9" t="s">
        <v>637</v>
      </c>
      <c r="DI10" s="9" t="s">
        <v>638</v>
      </c>
      <c r="DJ10" s="9" t="s">
        <v>639</v>
      </c>
      <c r="DK10" s="9" t="s">
        <v>640</v>
      </c>
      <c r="DL10" s="9" t="s">
        <v>641</v>
      </c>
      <c r="DM10" s="9" t="s">
        <v>642</v>
      </c>
      <c r="DN10" s="9" t="s">
        <v>643</v>
      </c>
      <c r="DO10" s="9" t="s">
        <v>644</v>
      </c>
      <c r="DP10" s="9" t="s">
        <v>645</v>
      </c>
      <c r="DQ10" s="9" t="s">
        <v>646</v>
      </c>
      <c r="DR10" s="9" t="s">
        <v>647</v>
      </c>
      <c r="DS10" s="9" t="s">
        <v>648</v>
      </c>
      <c r="DT10" s="9" t="s">
        <v>649</v>
      </c>
      <c r="DU10" s="9" t="s">
        <v>650</v>
      </c>
      <c r="DV10" s="9" t="s">
        <v>651</v>
      </c>
      <c r="DW10" s="9" t="s">
        <v>652</v>
      </c>
      <c r="DX10" s="9" t="s">
        <v>653</v>
      </c>
      <c r="DY10" s="9" t="s">
        <v>654</v>
      </c>
      <c r="DZ10" s="9" t="s">
        <v>655</v>
      </c>
      <c r="EA10" s="9" t="s">
        <v>656</v>
      </c>
      <c r="EB10" s="9" t="s">
        <v>657</v>
      </c>
      <c r="EC10" s="9" t="s">
        <v>658</v>
      </c>
      <c r="ED10" s="9" t="s">
        <v>659</v>
      </c>
      <c r="EE10" s="9" t="s">
        <v>660</v>
      </c>
      <c r="EF10" s="9" t="s">
        <v>661</v>
      </c>
      <c r="EG10" s="9" t="s">
        <v>662</v>
      </c>
      <c r="EH10" s="9" t="s">
        <v>663</v>
      </c>
      <c r="EI10" s="9" t="s">
        <v>664</v>
      </c>
      <c r="EJ10" s="9" t="s">
        <v>665</v>
      </c>
      <c r="EK10" s="9" t="s">
        <v>666</v>
      </c>
      <c r="EL10" s="9" t="s">
        <v>667</v>
      </c>
      <c r="EM10" s="9" t="s">
        <v>668</v>
      </c>
      <c r="EN10" s="9" t="s">
        <v>669</v>
      </c>
      <c r="EO10" s="9" t="s">
        <v>670</v>
      </c>
      <c r="EP10" s="9" t="s">
        <v>671</v>
      </c>
      <c r="EQ10" s="9" t="s">
        <v>672</v>
      </c>
      <c r="ER10" s="9" t="s">
        <v>673</v>
      </c>
      <c r="ES10" s="9" t="s">
        <v>674</v>
      </c>
      <c r="ET10" s="9" t="s">
        <v>675</v>
      </c>
      <c r="EU10" s="9" t="s">
        <v>676</v>
      </c>
      <c r="EV10" s="9" t="s">
        <v>677</v>
      </c>
      <c r="EW10" s="9" t="s">
        <v>678</v>
      </c>
      <c r="EX10" s="9" t="s">
        <v>679</v>
      </c>
      <c r="EY10" s="9" t="s">
        <v>680</v>
      </c>
      <c r="EZ10" s="9" t="s">
        <v>681</v>
      </c>
      <c r="FA10" s="9" t="s">
        <v>682</v>
      </c>
      <c r="FB10" s="9" t="s">
        <v>683</v>
      </c>
      <c r="FC10" s="9" t="s">
        <v>684</v>
      </c>
      <c r="FD10" s="9" t="s">
        <v>685</v>
      </c>
      <c r="FE10" s="9" t="s">
        <v>686</v>
      </c>
      <c r="FF10" s="9" t="s">
        <v>687</v>
      </c>
      <c r="FG10" s="9" t="s">
        <v>688</v>
      </c>
      <c r="FH10" s="9" t="s">
        <v>689</v>
      </c>
      <c r="FI10" s="9" t="s">
        <v>690</v>
      </c>
      <c r="FJ10" s="196" t="s">
        <v>691</v>
      </c>
      <c r="FK10" s="1"/>
      <c r="FL10" s="10" t="s">
        <v>692</v>
      </c>
      <c r="FM10" s="10" t="s">
        <v>693</v>
      </c>
      <c r="FN10" s="10" t="s">
        <v>694</v>
      </c>
      <c r="FO10" s="10" t="s">
        <v>695</v>
      </c>
      <c r="FP10" s="10" t="s">
        <v>696</v>
      </c>
      <c r="FQ10" s="10" t="s">
        <v>697</v>
      </c>
      <c r="FR10" s="10" t="s">
        <v>698</v>
      </c>
      <c r="FS10" s="10" t="s">
        <v>699</v>
      </c>
      <c r="FT10" s="10" t="s">
        <v>281</v>
      </c>
      <c r="FU10" s="199" t="s">
        <v>691</v>
      </c>
    </row>
    <row r="11" spans="1:177" ht="24" customHeight="1" x14ac:dyDescent="0.3">
      <c r="A11" s="13" t="s">
        <v>52</v>
      </c>
      <c r="B11" s="13" t="s">
        <v>700</v>
      </c>
      <c r="C11" s="14">
        <v>98.4</v>
      </c>
      <c r="D11" s="14">
        <v>629.5</v>
      </c>
      <c r="E11" s="14">
        <v>215.3</v>
      </c>
      <c r="F11" s="14"/>
      <c r="G11" s="14"/>
      <c r="H11" s="14">
        <v>0</v>
      </c>
      <c r="I11" s="14">
        <v>78.7</v>
      </c>
      <c r="J11" s="14"/>
      <c r="K11" s="14"/>
      <c r="L11" s="14">
        <v>190.3</v>
      </c>
      <c r="M11" s="14">
        <v>209.1</v>
      </c>
      <c r="N11" s="14">
        <v>212.7</v>
      </c>
      <c r="O11" s="14">
        <v>286.3</v>
      </c>
      <c r="P11" s="14">
        <v>215.1</v>
      </c>
      <c r="Q11" s="14">
        <v>111.1</v>
      </c>
      <c r="R11" s="14">
        <v>0</v>
      </c>
      <c r="S11" s="14">
        <v>2.9</v>
      </c>
      <c r="T11" s="14"/>
      <c r="U11" s="14"/>
      <c r="V11" s="14"/>
      <c r="W11" s="14"/>
      <c r="X11" s="14">
        <v>120.9</v>
      </c>
      <c r="Y11" s="14">
        <v>6.9</v>
      </c>
      <c r="Z11" s="14">
        <v>3.3</v>
      </c>
      <c r="AA11" s="14"/>
      <c r="AB11" s="14">
        <v>7.1</v>
      </c>
      <c r="AC11" s="14">
        <v>11.3</v>
      </c>
      <c r="AD11" s="14">
        <v>50.1</v>
      </c>
      <c r="AE11" s="14"/>
      <c r="AF11" s="14"/>
      <c r="AG11" s="14"/>
      <c r="AH11" s="14"/>
      <c r="AI11" s="14">
        <v>50.6</v>
      </c>
      <c r="AJ11" s="14">
        <v>218.7</v>
      </c>
      <c r="AK11" s="14"/>
      <c r="AL11" s="14">
        <v>0</v>
      </c>
      <c r="AM11" s="14"/>
      <c r="AN11" s="14">
        <v>6.5</v>
      </c>
      <c r="AO11" s="14">
        <v>0</v>
      </c>
      <c r="AP11" s="14">
        <v>27.1</v>
      </c>
      <c r="AQ11" s="14">
        <v>44.1</v>
      </c>
      <c r="AR11" s="14">
        <v>16.899999999999999</v>
      </c>
      <c r="AS11" s="14">
        <v>18.399999999999999</v>
      </c>
      <c r="AT11" s="14">
        <v>11.8</v>
      </c>
      <c r="AU11" s="14">
        <v>64.2</v>
      </c>
      <c r="AV11" s="14">
        <v>178</v>
      </c>
      <c r="AW11" s="14">
        <v>178.3</v>
      </c>
      <c r="AX11" s="14">
        <v>177.5</v>
      </c>
      <c r="AY11" s="14">
        <v>78.7</v>
      </c>
      <c r="AZ11" s="14">
        <v>6.7</v>
      </c>
      <c r="BA11" s="14">
        <v>8.1999999999999993</v>
      </c>
      <c r="BB11" s="14">
        <v>25.6</v>
      </c>
      <c r="BC11" s="14">
        <v>24.4</v>
      </c>
      <c r="BD11" s="14">
        <v>2</v>
      </c>
      <c r="BE11" s="14">
        <v>0</v>
      </c>
      <c r="BF11" s="14">
        <v>26.7</v>
      </c>
      <c r="BG11" s="14"/>
      <c r="BH11" s="14"/>
      <c r="BI11" s="14">
        <v>61.4</v>
      </c>
      <c r="BJ11" s="14"/>
      <c r="BK11" s="14"/>
      <c r="BL11" s="14">
        <v>0</v>
      </c>
      <c r="BM11" s="14"/>
      <c r="BN11" s="14"/>
      <c r="BO11" s="14"/>
      <c r="BP11" s="14">
        <v>47.6</v>
      </c>
      <c r="BQ11" s="14">
        <v>177</v>
      </c>
      <c r="BR11" s="14">
        <v>174.6</v>
      </c>
      <c r="BS11" s="14">
        <v>209.3</v>
      </c>
      <c r="BT11" s="14">
        <v>273.8</v>
      </c>
      <c r="BU11" s="14"/>
      <c r="BV11" s="14"/>
      <c r="BW11" s="14"/>
      <c r="BX11" s="14"/>
      <c r="BY11" s="14"/>
      <c r="BZ11" s="14"/>
      <c r="CA11" s="14"/>
      <c r="CB11" s="14"/>
      <c r="CC11" s="14">
        <v>0.5</v>
      </c>
      <c r="CD11" s="14">
        <v>112.2</v>
      </c>
      <c r="CE11" s="14">
        <v>89.5</v>
      </c>
      <c r="CF11" s="14">
        <v>64.2</v>
      </c>
      <c r="CG11" s="14">
        <v>66.3</v>
      </c>
      <c r="CH11" s="14">
        <v>27.9</v>
      </c>
      <c r="CI11" s="14"/>
      <c r="CJ11" s="14"/>
      <c r="CK11" s="14"/>
      <c r="CL11" s="14">
        <v>147.9</v>
      </c>
      <c r="CM11" s="14">
        <v>150.30000000000001</v>
      </c>
      <c r="CN11" s="14">
        <v>151.1</v>
      </c>
      <c r="CO11" s="14"/>
      <c r="CP11" s="14"/>
      <c r="CQ11" s="14"/>
      <c r="CR11" s="14"/>
      <c r="CS11" s="14"/>
      <c r="CT11" s="14">
        <v>137.1</v>
      </c>
      <c r="CU11" s="14">
        <v>78.099999999999994</v>
      </c>
      <c r="CV11" s="14">
        <v>0</v>
      </c>
      <c r="CW11" s="14">
        <v>108.5</v>
      </c>
      <c r="CX11" s="14">
        <v>0</v>
      </c>
      <c r="CY11" s="14">
        <v>6.6</v>
      </c>
      <c r="CZ11" s="14">
        <v>0</v>
      </c>
      <c r="DA11" s="14">
        <v>5.4</v>
      </c>
      <c r="DB11" s="14">
        <v>0</v>
      </c>
      <c r="DC11" s="14">
        <v>0</v>
      </c>
      <c r="DD11" s="14">
        <v>0</v>
      </c>
      <c r="DE11" s="14">
        <v>0.2</v>
      </c>
      <c r="DF11" s="14">
        <v>1.8</v>
      </c>
      <c r="DG11" s="14">
        <v>4.2</v>
      </c>
      <c r="DH11" s="14">
        <v>20.399999999999999</v>
      </c>
      <c r="DI11" s="14">
        <v>5</v>
      </c>
      <c r="DJ11" s="14">
        <v>3.5</v>
      </c>
      <c r="DK11" s="14">
        <v>3.4</v>
      </c>
      <c r="DL11" s="14">
        <v>16.100000000000001</v>
      </c>
      <c r="DM11" s="14">
        <v>0</v>
      </c>
      <c r="DN11" s="14">
        <v>0</v>
      </c>
      <c r="DO11" s="14">
        <v>29.2</v>
      </c>
      <c r="DP11" s="14">
        <v>82.9</v>
      </c>
      <c r="DQ11" s="14">
        <v>4.5</v>
      </c>
      <c r="DR11" s="14">
        <v>1.2</v>
      </c>
      <c r="DS11" s="14">
        <v>1.2</v>
      </c>
      <c r="DT11" s="14">
        <v>3</v>
      </c>
      <c r="DU11" s="14">
        <v>0</v>
      </c>
      <c r="DV11" s="14">
        <v>2.5</v>
      </c>
      <c r="DW11" s="14">
        <v>17</v>
      </c>
      <c r="DX11" s="14">
        <v>1.6</v>
      </c>
      <c r="DY11" s="14">
        <v>0</v>
      </c>
      <c r="DZ11" s="14">
        <v>3.8</v>
      </c>
      <c r="EA11" s="14">
        <v>3.1</v>
      </c>
      <c r="EB11" s="14">
        <v>3.2</v>
      </c>
      <c r="EC11" s="14">
        <v>4.4000000000000004</v>
      </c>
      <c r="ED11" s="14">
        <v>10</v>
      </c>
      <c r="EE11" s="14">
        <v>20.8</v>
      </c>
      <c r="EF11" s="14">
        <v>32.6</v>
      </c>
      <c r="EG11" s="14">
        <v>0</v>
      </c>
      <c r="EH11" s="14">
        <v>106.7</v>
      </c>
      <c r="EI11" s="14">
        <v>106</v>
      </c>
      <c r="EJ11" s="14">
        <v>13.6</v>
      </c>
      <c r="EK11" s="14">
        <v>7.7</v>
      </c>
      <c r="EL11" s="14">
        <v>5.7</v>
      </c>
      <c r="EM11" s="14">
        <v>1.9</v>
      </c>
      <c r="EN11" s="14">
        <v>7.5</v>
      </c>
      <c r="EO11" s="14">
        <v>3</v>
      </c>
      <c r="EP11" s="14">
        <v>3.6</v>
      </c>
      <c r="EQ11" s="14">
        <v>3.7</v>
      </c>
      <c r="ER11" s="14">
        <v>3.8</v>
      </c>
      <c r="ES11" s="14">
        <v>0</v>
      </c>
      <c r="ET11" s="14">
        <v>0</v>
      </c>
      <c r="EU11" s="14">
        <v>0</v>
      </c>
      <c r="EV11" s="14">
        <v>0.6</v>
      </c>
      <c r="EW11" s="14">
        <v>86.3</v>
      </c>
      <c r="EX11" s="14">
        <v>94.1</v>
      </c>
      <c r="EY11" s="14">
        <v>0</v>
      </c>
      <c r="EZ11" s="14">
        <v>0</v>
      </c>
      <c r="FA11" s="14">
        <v>7.8</v>
      </c>
      <c r="FB11" s="14">
        <v>19.3</v>
      </c>
      <c r="FC11" s="14">
        <v>9.5</v>
      </c>
      <c r="FD11" s="14">
        <v>28</v>
      </c>
      <c r="FE11" s="14">
        <v>0</v>
      </c>
      <c r="FF11" s="14">
        <v>14.5</v>
      </c>
      <c r="FG11" s="14">
        <v>16.3</v>
      </c>
      <c r="FH11" s="14">
        <v>7.1</v>
      </c>
      <c r="FI11" s="14">
        <v>9.94</v>
      </c>
      <c r="FJ11" s="14">
        <v>6534.94</v>
      </c>
      <c r="FK11" s="15"/>
      <c r="FL11" s="14">
        <v>16.899999999999999</v>
      </c>
      <c r="FM11" s="14">
        <v>0</v>
      </c>
      <c r="FN11" s="14">
        <v>6.03</v>
      </c>
      <c r="FO11" s="14">
        <v>6.8</v>
      </c>
      <c r="FP11" s="14">
        <v>27.463989999999999</v>
      </c>
      <c r="FQ11" s="14">
        <v>18.922930000000001</v>
      </c>
      <c r="FR11" s="14">
        <v>5.4</v>
      </c>
      <c r="FS11" s="14">
        <v>5</v>
      </c>
      <c r="FT11" s="14"/>
      <c r="FU11" s="14">
        <v>86.516919999999999</v>
      </c>
    </row>
    <row r="12" spans="1:177" ht="24" customHeight="1" x14ac:dyDescent="0.3">
      <c r="A12" s="16" t="s">
        <v>52</v>
      </c>
      <c r="B12" s="16" t="s">
        <v>701</v>
      </c>
      <c r="C12" s="17">
        <v>100</v>
      </c>
      <c r="D12" s="17">
        <v>625.20000000000005</v>
      </c>
      <c r="E12" s="17">
        <v>214.4</v>
      </c>
      <c r="F12" s="17"/>
      <c r="G12" s="17"/>
      <c r="H12" s="17">
        <v>0</v>
      </c>
      <c r="I12" s="17">
        <v>78</v>
      </c>
      <c r="J12" s="17"/>
      <c r="K12" s="17"/>
      <c r="L12" s="17">
        <v>188.6</v>
      </c>
      <c r="M12" s="17">
        <v>207.2</v>
      </c>
      <c r="N12" s="17">
        <v>211.7</v>
      </c>
      <c r="O12" s="17">
        <v>287.39999999999998</v>
      </c>
      <c r="P12" s="17">
        <v>215.5</v>
      </c>
      <c r="Q12" s="17">
        <v>110.6</v>
      </c>
      <c r="R12" s="17">
        <v>0</v>
      </c>
      <c r="S12" s="17">
        <v>2.9</v>
      </c>
      <c r="T12" s="17"/>
      <c r="U12" s="17"/>
      <c r="V12" s="17"/>
      <c r="W12" s="17"/>
      <c r="X12" s="17">
        <v>118.7</v>
      </c>
      <c r="Y12" s="17">
        <v>8.3000000000000007</v>
      </c>
      <c r="Z12" s="17">
        <v>3.4</v>
      </c>
      <c r="AA12" s="17"/>
      <c r="AB12" s="17">
        <v>7.1</v>
      </c>
      <c r="AC12" s="17">
        <v>11.3</v>
      </c>
      <c r="AD12" s="17">
        <v>50.1</v>
      </c>
      <c r="AE12" s="17"/>
      <c r="AF12" s="17"/>
      <c r="AG12" s="17"/>
      <c r="AH12" s="17"/>
      <c r="AI12" s="17">
        <v>50.4</v>
      </c>
      <c r="AJ12" s="17">
        <v>115.3</v>
      </c>
      <c r="AK12" s="17"/>
      <c r="AL12" s="17">
        <v>0</v>
      </c>
      <c r="AM12" s="17"/>
      <c r="AN12" s="17">
        <v>6.5</v>
      </c>
      <c r="AO12" s="17">
        <v>0</v>
      </c>
      <c r="AP12" s="17">
        <v>25.5</v>
      </c>
      <c r="AQ12" s="17">
        <v>55.6</v>
      </c>
      <c r="AR12" s="17">
        <v>15.8</v>
      </c>
      <c r="AS12" s="17">
        <v>18.399999999999999</v>
      </c>
      <c r="AT12" s="17">
        <v>11.8</v>
      </c>
      <c r="AU12" s="17">
        <v>61.3</v>
      </c>
      <c r="AV12" s="17">
        <v>177.5</v>
      </c>
      <c r="AW12" s="17">
        <v>178.3</v>
      </c>
      <c r="AX12" s="17">
        <v>181.7</v>
      </c>
      <c r="AY12" s="17">
        <v>55.2</v>
      </c>
      <c r="AZ12" s="17">
        <v>6.7</v>
      </c>
      <c r="BA12" s="17">
        <v>8.1999999999999993</v>
      </c>
      <c r="BB12" s="17">
        <v>31.4</v>
      </c>
      <c r="BC12" s="17">
        <v>25.8</v>
      </c>
      <c r="BD12" s="17">
        <v>2</v>
      </c>
      <c r="BE12" s="17">
        <v>0</v>
      </c>
      <c r="BF12" s="17">
        <v>52.5</v>
      </c>
      <c r="BG12" s="17"/>
      <c r="BH12" s="17"/>
      <c r="BI12" s="17">
        <v>19.5</v>
      </c>
      <c r="BJ12" s="17"/>
      <c r="BK12" s="17"/>
      <c r="BL12" s="17">
        <v>0</v>
      </c>
      <c r="BM12" s="17"/>
      <c r="BN12" s="17"/>
      <c r="BO12" s="17"/>
      <c r="BP12" s="17">
        <v>35.4</v>
      </c>
      <c r="BQ12" s="17">
        <v>177.9</v>
      </c>
      <c r="BR12" s="17">
        <v>175.5</v>
      </c>
      <c r="BS12" s="17">
        <v>210.4</v>
      </c>
      <c r="BT12" s="17">
        <v>274.3</v>
      </c>
      <c r="BU12" s="17"/>
      <c r="BV12" s="17"/>
      <c r="BW12" s="17"/>
      <c r="BX12" s="17"/>
      <c r="BY12" s="17"/>
      <c r="BZ12" s="17"/>
      <c r="CA12" s="17"/>
      <c r="CB12" s="17"/>
      <c r="CC12" s="17">
        <v>0.5</v>
      </c>
      <c r="CD12" s="17">
        <v>159.5</v>
      </c>
      <c r="CE12" s="17">
        <v>97.5</v>
      </c>
      <c r="CF12" s="17">
        <v>63.8</v>
      </c>
      <c r="CG12" s="17">
        <v>65.8</v>
      </c>
      <c r="CH12" s="17">
        <v>28.7</v>
      </c>
      <c r="CI12" s="17"/>
      <c r="CJ12" s="17"/>
      <c r="CK12" s="17"/>
      <c r="CL12" s="17">
        <v>146.69999999999999</v>
      </c>
      <c r="CM12" s="17">
        <v>149.1</v>
      </c>
      <c r="CN12" s="17">
        <v>149.69999999999999</v>
      </c>
      <c r="CO12" s="17"/>
      <c r="CP12" s="17"/>
      <c r="CQ12" s="17"/>
      <c r="CR12" s="17"/>
      <c r="CS12" s="17"/>
      <c r="CT12" s="17">
        <v>137.19999999999999</v>
      </c>
      <c r="CU12" s="17">
        <v>78</v>
      </c>
      <c r="CV12" s="17">
        <v>0</v>
      </c>
      <c r="CW12" s="17">
        <v>90.6</v>
      </c>
      <c r="CX12" s="17">
        <v>0</v>
      </c>
      <c r="CY12" s="17">
        <v>7.4</v>
      </c>
      <c r="CZ12" s="17">
        <v>0</v>
      </c>
      <c r="DA12" s="17">
        <v>5.5</v>
      </c>
      <c r="DB12" s="17">
        <v>0</v>
      </c>
      <c r="DC12" s="17">
        <v>0</v>
      </c>
      <c r="DD12" s="17">
        <v>0</v>
      </c>
      <c r="DE12" s="17">
        <v>0.2</v>
      </c>
      <c r="DF12" s="17">
        <v>1.8</v>
      </c>
      <c r="DG12" s="17">
        <v>4.0999999999999996</v>
      </c>
      <c r="DH12" s="17">
        <v>20.2</v>
      </c>
      <c r="DI12" s="17">
        <v>5</v>
      </c>
      <c r="DJ12" s="17">
        <v>3.5</v>
      </c>
      <c r="DK12" s="17">
        <v>3.4</v>
      </c>
      <c r="DL12" s="17">
        <v>16.100000000000001</v>
      </c>
      <c r="DM12" s="17">
        <v>0</v>
      </c>
      <c r="DN12" s="17">
        <v>0</v>
      </c>
      <c r="DO12" s="17">
        <v>31.5</v>
      </c>
      <c r="DP12" s="17">
        <v>82.8</v>
      </c>
      <c r="DQ12" s="17">
        <v>4.4000000000000004</v>
      </c>
      <c r="DR12" s="17">
        <v>1.2</v>
      </c>
      <c r="DS12" s="17">
        <v>1.2</v>
      </c>
      <c r="DT12" s="17">
        <v>3</v>
      </c>
      <c r="DU12" s="17">
        <v>0</v>
      </c>
      <c r="DV12" s="17">
        <v>2.5</v>
      </c>
      <c r="DW12" s="17">
        <v>9.8000000000000007</v>
      </c>
      <c r="DX12" s="17">
        <v>1.5</v>
      </c>
      <c r="DY12" s="17">
        <v>0</v>
      </c>
      <c r="DZ12" s="17">
        <v>3.8</v>
      </c>
      <c r="EA12" s="17">
        <v>3.1</v>
      </c>
      <c r="EB12" s="17">
        <v>3.3</v>
      </c>
      <c r="EC12" s="17">
        <v>4.4000000000000004</v>
      </c>
      <c r="ED12" s="17">
        <v>10</v>
      </c>
      <c r="EE12" s="17">
        <v>22.6</v>
      </c>
      <c r="EF12" s="17">
        <v>33.200000000000003</v>
      </c>
      <c r="EG12" s="17">
        <v>0</v>
      </c>
      <c r="EH12" s="17">
        <v>90.8</v>
      </c>
      <c r="EI12" s="17">
        <v>101</v>
      </c>
      <c r="EJ12" s="17">
        <v>13.5</v>
      </c>
      <c r="EK12" s="17">
        <v>7.4</v>
      </c>
      <c r="EL12" s="17">
        <v>5.7</v>
      </c>
      <c r="EM12" s="17">
        <v>1.9</v>
      </c>
      <c r="EN12" s="17">
        <v>7.5</v>
      </c>
      <c r="EO12" s="17">
        <v>3</v>
      </c>
      <c r="EP12" s="17">
        <v>3.6</v>
      </c>
      <c r="EQ12" s="17">
        <v>3.7</v>
      </c>
      <c r="ER12" s="17">
        <v>4.5</v>
      </c>
      <c r="ES12" s="17">
        <v>0</v>
      </c>
      <c r="ET12" s="17">
        <v>0</v>
      </c>
      <c r="EU12" s="17">
        <v>0</v>
      </c>
      <c r="EV12" s="17">
        <v>0.6</v>
      </c>
      <c r="EW12" s="17">
        <v>79.2</v>
      </c>
      <c r="EX12" s="17">
        <v>82.8</v>
      </c>
      <c r="EY12" s="17">
        <v>0</v>
      </c>
      <c r="EZ12" s="17">
        <v>0</v>
      </c>
      <c r="FA12" s="17">
        <v>7.7</v>
      </c>
      <c r="FB12" s="17">
        <v>19.100000000000001</v>
      </c>
      <c r="FC12" s="17">
        <v>9.1</v>
      </c>
      <c r="FD12" s="17">
        <v>27.8</v>
      </c>
      <c r="FE12" s="17">
        <v>0</v>
      </c>
      <c r="FF12" s="17">
        <v>14.6</v>
      </c>
      <c r="FG12" s="17">
        <v>16.3</v>
      </c>
      <c r="FH12" s="17">
        <v>9</v>
      </c>
      <c r="FI12" s="17">
        <v>9.86</v>
      </c>
      <c r="FJ12" s="17">
        <v>6384.56</v>
      </c>
      <c r="FK12" s="15"/>
      <c r="FL12" s="17">
        <v>16.600000000000001</v>
      </c>
      <c r="FM12" s="17">
        <v>0</v>
      </c>
      <c r="FN12" s="17">
        <v>6.0819999999999999</v>
      </c>
      <c r="FO12" s="17">
        <v>6.8</v>
      </c>
      <c r="FP12" s="17">
        <v>27.492139999999999</v>
      </c>
      <c r="FQ12" s="17">
        <v>18.92238</v>
      </c>
      <c r="FR12" s="17">
        <v>5.2</v>
      </c>
      <c r="FS12" s="17">
        <v>4.9000000000000004</v>
      </c>
      <c r="FT12" s="17"/>
      <c r="FU12" s="17">
        <v>85.996520000000004</v>
      </c>
    </row>
    <row r="13" spans="1:177" ht="24" customHeight="1" x14ac:dyDescent="0.3">
      <c r="A13" s="16" t="s">
        <v>52</v>
      </c>
      <c r="B13" s="16" t="s">
        <v>702</v>
      </c>
      <c r="C13" s="17">
        <v>99.6</v>
      </c>
      <c r="D13" s="17">
        <v>627.20000000000005</v>
      </c>
      <c r="E13" s="17">
        <v>214.9</v>
      </c>
      <c r="F13" s="17"/>
      <c r="G13" s="17"/>
      <c r="H13" s="17">
        <v>0</v>
      </c>
      <c r="I13" s="17">
        <v>78</v>
      </c>
      <c r="J13" s="17"/>
      <c r="K13" s="17"/>
      <c r="L13" s="17">
        <v>188</v>
      </c>
      <c r="M13" s="17">
        <v>207</v>
      </c>
      <c r="N13" s="17">
        <v>211</v>
      </c>
      <c r="O13" s="17">
        <v>289.7</v>
      </c>
      <c r="P13" s="17">
        <v>214.8</v>
      </c>
      <c r="Q13" s="17">
        <v>110.7</v>
      </c>
      <c r="R13" s="17">
        <v>0</v>
      </c>
      <c r="S13" s="17">
        <v>3</v>
      </c>
      <c r="T13" s="17"/>
      <c r="U13" s="17"/>
      <c r="V13" s="17"/>
      <c r="W13" s="17"/>
      <c r="X13" s="17">
        <v>120.2</v>
      </c>
      <c r="Y13" s="17">
        <v>8.3000000000000007</v>
      </c>
      <c r="Z13" s="17">
        <v>3.4</v>
      </c>
      <c r="AA13" s="17"/>
      <c r="AB13" s="17">
        <v>7.1</v>
      </c>
      <c r="AC13" s="17">
        <v>11.4</v>
      </c>
      <c r="AD13" s="17">
        <v>50.5</v>
      </c>
      <c r="AE13" s="17"/>
      <c r="AF13" s="17"/>
      <c r="AG13" s="17"/>
      <c r="AH13" s="17"/>
      <c r="AI13" s="17">
        <v>50.7</v>
      </c>
      <c r="AJ13" s="17">
        <v>102</v>
      </c>
      <c r="AK13" s="17"/>
      <c r="AL13" s="17">
        <v>0</v>
      </c>
      <c r="AM13" s="17"/>
      <c r="AN13" s="17">
        <v>6.5</v>
      </c>
      <c r="AO13" s="17">
        <v>0</v>
      </c>
      <c r="AP13" s="17">
        <v>25.9</v>
      </c>
      <c r="AQ13" s="17">
        <v>44.8</v>
      </c>
      <c r="AR13" s="17">
        <v>15.8</v>
      </c>
      <c r="AS13" s="17">
        <v>18.5</v>
      </c>
      <c r="AT13" s="17">
        <v>11.9</v>
      </c>
      <c r="AU13" s="17">
        <v>62.1</v>
      </c>
      <c r="AV13" s="17">
        <v>181.2</v>
      </c>
      <c r="AW13" s="17">
        <v>181.4</v>
      </c>
      <c r="AX13" s="17">
        <v>183.4</v>
      </c>
      <c r="AY13" s="17">
        <v>52.7</v>
      </c>
      <c r="AZ13" s="17">
        <v>6.7</v>
      </c>
      <c r="BA13" s="17">
        <v>8.1999999999999993</v>
      </c>
      <c r="BB13" s="17">
        <v>26.5</v>
      </c>
      <c r="BC13" s="17">
        <v>31.3</v>
      </c>
      <c r="BD13" s="17">
        <v>2</v>
      </c>
      <c r="BE13" s="17">
        <v>0</v>
      </c>
      <c r="BF13" s="17">
        <v>26.3</v>
      </c>
      <c r="BG13" s="17"/>
      <c r="BH13" s="17"/>
      <c r="BI13" s="17">
        <v>19.7</v>
      </c>
      <c r="BJ13" s="17"/>
      <c r="BK13" s="17"/>
      <c r="BL13" s="17">
        <v>0</v>
      </c>
      <c r="BM13" s="17"/>
      <c r="BN13" s="17"/>
      <c r="BO13" s="17"/>
      <c r="BP13" s="17">
        <v>35.6</v>
      </c>
      <c r="BQ13" s="17">
        <v>178.1</v>
      </c>
      <c r="BR13" s="17">
        <v>175.8</v>
      </c>
      <c r="BS13" s="17">
        <v>210</v>
      </c>
      <c r="BT13" s="17">
        <v>274.89999999999998</v>
      </c>
      <c r="BU13" s="17"/>
      <c r="BV13" s="17"/>
      <c r="BW13" s="17"/>
      <c r="BX13" s="17"/>
      <c r="BY13" s="17"/>
      <c r="BZ13" s="17"/>
      <c r="CA13" s="17"/>
      <c r="CB13" s="17"/>
      <c r="CC13" s="17">
        <v>0.5</v>
      </c>
      <c r="CD13" s="17">
        <v>118.4</v>
      </c>
      <c r="CE13" s="17">
        <v>89.3</v>
      </c>
      <c r="CF13" s="17">
        <v>63.8</v>
      </c>
      <c r="CG13" s="17">
        <v>66</v>
      </c>
      <c r="CH13" s="17">
        <v>30.1</v>
      </c>
      <c r="CI13" s="17"/>
      <c r="CJ13" s="17"/>
      <c r="CK13" s="17"/>
      <c r="CL13" s="17">
        <v>146.9</v>
      </c>
      <c r="CM13" s="17">
        <v>149.19999999999999</v>
      </c>
      <c r="CN13" s="17">
        <v>150.1</v>
      </c>
      <c r="CO13" s="17"/>
      <c r="CP13" s="17"/>
      <c r="CQ13" s="17"/>
      <c r="CR13" s="17"/>
      <c r="CS13" s="17"/>
      <c r="CT13" s="17">
        <v>137.19999999999999</v>
      </c>
      <c r="CU13" s="17">
        <v>78.3</v>
      </c>
      <c r="CV13" s="17">
        <v>0</v>
      </c>
      <c r="CW13" s="17">
        <v>80.599999999999994</v>
      </c>
      <c r="CX13" s="17">
        <v>0</v>
      </c>
      <c r="CY13" s="17">
        <v>6.5</v>
      </c>
      <c r="CZ13" s="17">
        <v>0</v>
      </c>
      <c r="DA13" s="17">
        <v>5.6</v>
      </c>
      <c r="DB13" s="17">
        <v>0</v>
      </c>
      <c r="DC13" s="17">
        <v>0</v>
      </c>
      <c r="DD13" s="17">
        <v>0</v>
      </c>
      <c r="DE13" s="17">
        <v>0.2</v>
      </c>
      <c r="DF13" s="17">
        <v>1.8</v>
      </c>
      <c r="DG13" s="17">
        <v>4.2</v>
      </c>
      <c r="DH13" s="17">
        <v>20.2</v>
      </c>
      <c r="DI13" s="17">
        <v>5</v>
      </c>
      <c r="DJ13" s="17">
        <v>3.5</v>
      </c>
      <c r="DK13" s="17">
        <v>3.4</v>
      </c>
      <c r="DL13" s="17">
        <v>16.100000000000001</v>
      </c>
      <c r="DM13" s="17">
        <v>0</v>
      </c>
      <c r="DN13" s="17">
        <v>0</v>
      </c>
      <c r="DO13" s="17">
        <v>29.8</v>
      </c>
      <c r="DP13" s="17">
        <v>81.8</v>
      </c>
      <c r="DQ13" s="17">
        <v>4.4000000000000004</v>
      </c>
      <c r="DR13" s="17">
        <v>1.2</v>
      </c>
      <c r="DS13" s="17">
        <v>1.2</v>
      </c>
      <c r="DT13" s="17">
        <v>3</v>
      </c>
      <c r="DU13" s="17">
        <v>0</v>
      </c>
      <c r="DV13" s="17">
        <v>1.9</v>
      </c>
      <c r="DW13" s="17">
        <v>5.8</v>
      </c>
      <c r="DX13" s="17">
        <v>1.5</v>
      </c>
      <c r="DY13" s="17">
        <v>0</v>
      </c>
      <c r="DZ13" s="17">
        <v>3.8</v>
      </c>
      <c r="EA13" s="17">
        <v>3</v>
      </c>
      <c r="EB13" s="17">
        <v>3.3</v>
      </c>
      <c r="EC13" s="17">
        <v>4.4000000000000004</v>
      </c>
      <c r="ED13" s="17">
        <v>10</v>
      </c>
      <c r="EE13" s="17">
        <v>28.4</v>
      </c>
      <c r="EF13" s="17">
        <v>32.299999999999997</v>
      </c>
      <c r="EG13" s="17">
        <v>0</v>
      </c>
      <c r="EH13" s="17">
        <v>79.3</v>
      </c>
      <c r="EI13" s="17">
        <v>85.8</v>
      </c>
      <c r="EJ13" s="17">
        <v>11.4</v>
      </c>
      <c r="EK13" s="17">
        <v>7</v>
      </c>
      <c r="EL13" s="17">
        <v>5.7</v>
      </c>
      <c r="EM13" s="17">
        <v>1.9</v>
      </c>
      <c r="EN13" s="17">
        <v>7.5</v>
      </c>
      <c r="EO13" s="17">
        <v>3</v>
      </c>
      <c r="EP13" s="17">
        <v>3.6</v>
      </c>
      <c r="EQ13" s="17">
        <v>3.7</v>
      </c>
      <c r="ER13" s="17">
        <v>3.7</v>
      </c>
      <c r="ES13" s="17">
        <v>0</v>
      </c>
      <c r="ET13" s="17">
        <v>0</v>
      </c>
      <c r="EU13" s="17">
        <v>0</v>
      </c>
      <c r="EV13" s="17">
        <v>0.6</v>
      </c>
      <c r="EW13" s="17">
        <v>79.5</v>
      </c>
      <c r="EX13" s="17">
        <v>93.2</v>
      </c>
      <c r="EY13" s="17">
        <v>0</v>
      </c>
      <c r="EZ13" s="17">
        <v>0</v>
      </c>
      <c r="FA13" s="17">
        <v>7.8</v>
      </c>
      <c r="FB13" s="17">
        <v>19.100000000000001</v>
      </c>
      <c r="FC13" s="17">
        <v>9.3000000000000007</v>
      </c>
      <c r="FD13" s="17">
        <v>25.8</v>
      </c>
      <c r="FE13" s="17">
        <v>0</v>
      </c>
      <c r="FF13" s="17">
        <v>14.7</v>
      </c>
      <c r="FG13" s="17">
        <v>16.3</v>
      </c>
      <c r="FH13" s="17">
        <v>8.9</v>
      </c>
      <c r="FI13" s="17">
        <v>10.35</v>
      </c>
      <c r="FJ13" s="17">
        <v>6267.65</v>
      </c>
      <c r="FK13" s="15"/>
      <c r="FL13" s="17">
        <v>16.5</v>
      </c>
      <c r="FM13" s="17">
        <v>0</v>
      </c>
      <c r="FN13" s="17">
        <v>6.0549999999999997</v>
      </c>
      <c r="FO13" s="17">
        <v>6.8</v>
      </c>
      <c r="FP13" s="17">
        <v>27.509640000000001</v>
      </c>
      <c r="FQ13" s="17">
        <v>18.921890000000001</v>
      </c>
      <c r="FR13" s="17">
        <v>5.3</v>
      </c>
      <c r="FS13" s="17">
        <v>4.9000000000000004</v>
      </c>
      <c r="FT13" s="17"/>
      <c r="FU13" s="17">
        <v>85.986530000000002</v>
      </c>
    </row>
    <row r="14" spans="1:177" ht="24" customHeight="1" x14ac:dyDescent="0.3">
      <c r="A14" s="16" t="s">
        <v>52</v>
      </c>
      <c r="B14" s="16" t="s">
        <v>703</v>
      </c>
      <c r="C14" s="17">
        <v>99.4</v>
      </c>
      <c r="D14" s="17">
        <v>626.29999999999995</v>
      </c>
      <c r="E14" s="17">
        <v>215.2</v>
      </c>
      <c r="F14" s="17"/>
      <c r="G14" s="17"/>
      <c r="H14" s="17">
        <v>0</v>
      </c>
      <c r="I14" s="17">
        <v>82.1</v>
      </c>
      <c r="J14" s="17"/>
      <c r="K14" s="17"/>
      <c r="L14" s="17">
        <v>189</v>
      </c>
      <c r="M14" s="17">
        <v>207.4</v>
      </c>
      <c r="N14" s="17">
        <v>211.8</v>
      </c>
      <c r="O14" s="17">
        <v>292.39999999999998</v>
      </c>
      <c r="P14" s="17">
        <v>217</v>
      </c>
      <c r="Q14" s="17">
        <v>111.1</v>
      </c>
      <c r="R14" s="17">
        <v>0</v>
      </c>
      <c r="S14" s="17">
        <v>3</v>
      </c>
      <c r="T14" s="17"/>
      <c r="U14" s="17"/>
      <c r="V14" s="17"/>
      <c r="W14" s="17"/>
      <c r="X14" s="17">
        <v>116.1</v>
      </c>
      <c r="Y14" s="17">
        <v>8.3000000000000007</v>
      </c>
      <c r="Z14" s="17">
        <v>3.3</v>
      </c>
      <c r="AA14" s="17"/>
      <c r="AB14" s="17">
        <v>6.9</v>
      </c>
      <c r="AC14" s="17">
        <v>11.4</v>
      </c>
      <c r="AD14" s="17">
        <v>50.3</v>
      </c>
      <c r="AE14" s="17"/>
      <c r="AF14" s="17"/>
      <c r="AG14" s="17"/>
      <c r="AH14" s="17"/>
      <c r="AI14" s="17">
        <v>50.8</v>
      </c>
      <c r="AJ14" s="17">
        <v>92.1</v>
      </c>
      <c r="AK14" s="17"/>
      <c r="AL14" s="17">
        <v>0</v>
      </c>
      <c r="AM14" s="17"/>
      <c r="AN14" s="17">
        <v>6.5</v>
      </c>
      <c r="AO14" s="17">
        <v>0</v>
      </c>
      <c r="AP14" s="17">
        <v>27</v>
      </c>
      <c r="AQ14" s="17">
        <v>45</v>
      </c>
      <c r="AR14" s="17">
        <v>15.6</v>
      </c>
      <c r="AS14" s="17">
        <v>18.5</v>
      </c>
      <c r="AT14" s="17">
        <v>11.9</v>
      </c>
      <c r="AU14" s="17">
        <v>63.4</v>
      </c>
      <c r="AV14" s="17">
        <v>182.4</v>
      </c>
      <c r="AW14" s="17">
        <v>182.8</v>
      </c>
      <c r="AX14" s="17">
        <v>184.2</v>
      </c>
      <c r="AY14" s="17">
        <v>52.8</v>
      </c>
      <c r="AZ14" s="17">
        <v>6.7</v>
      </c>
      <c r="BA14" s="17">
        <v>8.1999999999999993</v>
      </c>
      <c r="BB14" s="17">
        <v>27.9</v>
      </c>
      <c r="BC14" s="17">
        <v>32.5</v>
      </c>
      <c r="BD14" s="17">
        <v>2</v>
      </c>
      <c r="BE14" s="17">
        <v>0</v>
      </c>
      <c r="BF14" s="17">
        <v>26.6</v>
      </c>
      <c r="BG14" s="17"/>
      <c r="BH14" s="17"/>
      <c r="BI14" s="17">
        <v>19.7</v>
      </c>
      <c r="BJ14" s="17"/>
      <c r="BK14" s="17"/>
      <c r="BL14" s="17">
        <v>0</v>
      </c>
      <c r="BM14" s="17"/>
      <c r="BN14" s="17"/>
      <c r="BO14" s="17"/>
      <c r="BP14" s="17">
        <v>35.4</v>
      </c>
      <c r="BQ14" s="17">
        <v>178.3</v>
      </c>
      <c r="BR14" s="17">
        <v>175.9</v>
      </c>
      <c r="BS14" s="17">
        <v>210</v>
      </c>
      <c r="BT14" s="17">
        <v>275.2</v>
      </c>
      <c r="BU14" s="17"/>
      <c r="BV14" s="17"/>
      <c r="BW14" s="17"/>
      <c r="BX14" s="17"/>
      <c r="BY14" s="17"/>
      <c r="BZ14" s="17"/>
      <c r="CA14" s="17"/>
      <c r="CB14" s="17"/>
      <c r="CC14" s="17">
        <v>0.5</v>
      </c>
      <c r="CD14" s="17">
        <v>123</v>
      </c>
      <c r="CE14" s="17">
        <v>90.9</v>
      </c>
      <c r="CF14" s="17">
        <v>63.8</v>
      </c>
      <c r="CG14" s="17">
        <v>65.900000000000006</v>
      </c>
      <c r="CH14" s="17">
        <v>30.1</v>
      </c>
      <c r="CI14" s="17"/>
      <c r="CJ14" s="17"/>
      <c r="CK14" s="17"/>
      <c r="CL14" s="17">
        <v>147.19999999999999</v>
      </c>
      <c r="CM14" s="17">
        <v>149.6</v>
      </c>
      <c r="CN14" s="17">
        <v>150.5</v>
      </c>
      <c r="CO14" s="17"/>
      <c r="CP14" s="17"/>
      <c r="CQ14" s="17"/>
      <c r="CR14" s="17"/>
      <c r="CS14" s="17"/>
      <c r="CT14" s="17">
        <v>137.19999999999999</v>
      </c>
      <c r="CU14" s="17">
        <v>78</v>
      </c>
      <c r="CV14" s="17">
        <v>0</v>
      </c>
      <c r="CW14" s="17">
        <v>81.400000000000006</v>
      </c>
      <c r="CX14" s="17">
        <v>0</v>
      </c>
      <c r="CY14" s="17">
        <v>6.6</v>
      </c>
      <c r="CZ14" s="17">
        <v>0</v>
      </c>
      <c r="DA14" s="17">
        <v>5.5</v>
      </c>
      <c r="DB14" s="17">
        <v>0</v>
      </c>
      <c r="DC14" s="17">
        <v>0</v>
      </c>
      <c r="DD14" s="17">
        <v>0</v>
      </c>
      <c r="DE14" s="17">
        <v>0.2</v>
      </c>
      <c r="DF14" s="17">
        <v>1.8</v>
      </c>
      <c r="DG14" s="17">
        <v>4.7</v>
      </c>
      <c r="DH14" s="17">
        <v>20.3</v>
      </c>
      <c r="DI14" s="17">
        <v>5</v>
      </c>
      <c r="DJ14" s="17">
        <v>3.5</v>
      </c>
      <c r="DK14" s="17">
        <v>3.4</v>
      </c>
      <c r="DL14" s="17">
        <v>16.100000000000001</v>
      </c>
      <c r="DM14" s="17">
        <v>0</v>
      </c>
      <c r="DN14" s="17">
        <v>0</v>
      </c>
      <c r="DO14" s="17">
        <v>30.8</v>
      </c>
      <c r="DP14" s="17">
        <v>79.400000000000006</v>
      </c>
      <c r="DQ14" s="17">
        <v>4.4000000000000004</v>
      </c>
      <c r="DR14" s="17">
        <v>1.2</v>
      </c>
      <c r="DS14" s="17">
        <v>1.2</v>
      </c>
      <c r="DT14" s="17">
        <v>3</v>
      </c>
      <c r="DU14" s="17">
        <v>0</v>
      </c>
      <c r="DV14" s="17">
        <v>2.4</v>
      </c>
      <c r="DW14" s="17">
        <v>5.8</v>
      </c>
      <c r="DX14" s="17">
        <v>1.5</v>
      </c>
      <c r="DY14" s="17">
        <v>0</v>
      </c>
      <c r="DZ14" s="17">
        <v>3.8</v>
      </c>
      <c r="EA14" s="17">
        <v>3.1</v>
      </c>
      <c r="EB14" s="17">
        <v>3.3</v>
      </c>
      <c r="EC14" s="17">
        <v>4.3</v>
      </c>
      <c r="ED14" s="17">
        <v>10</v>
      </c>
      <c r="EE14" s="17">
        <v>26.2</v>
      </c>
      <c r="EF14" s="17">
        <v>28</v>
      </c>
      <c r="EG14" s="17">
        <v>0</v>
      </c>
      <c r="EH14" s="17">
        <v>76.599999999999994</v>
      </c>
      <c r="EI14" s="17">
        <v>75.8</v>
      </c>
      <c r="EJ14" s="17">
        <v>10.6</v>
      </c>
      <c r="EK14" s="17">
        <v>5.4</v>
      </c>
      <c r="EL14" s="17">
        <v>5.7</v>
      </c>
      <c r="EM14" s="17">
        <v>1.9</v>
      </c>
      <c r="EN14" s="17">
        <v>7.5</v>
      </c>
      <c r="EO14" s="17">
        <v>3</v>
      </c>
      <c r="EP14" s="17">
        <v>3.6</v>
      </c>
      <c r="EQ14" s="17">
        <v>3.7</v>
      </c>
      <c r="ER14" s="17">
        <v>2.9</v>
      </c>
      <c r="ES14" s="17">
        <v>0</v>
      </c>
      <c r="ET14" s="17">
        <v>0</v>
      </c>
      <c r="EU14" s="17">
        <v>0</v>
      </c>
      <c r="EV14" s="17">
        <v>0.6</v>
      </c>
      <c r="EW14" s="17">
        <v>72.099999999999994</v>
      </c>
      <c r="EX14" s="17">
        <v>89.4</v>
      </c>
      <c r="EY14" s="17">
        <v>0</v>
      </c>
      <c r="EZ14" s="17">
        <v>0</v>
      </c>
      <c r="FA14" s="17">
        <v>7.7</v>
      </c>
      <c r="FB14" s="17">
        <v>19.3</v>
      </c>
      <c r="FC14" s="17">
        <v>9.3000000000000007</v>
      </c>
      <c r="FD14" s="17">
        <v>24.8</v>
      </c>
      <c r="FE14" s="17">
        <v>0</v>
      </c>
      <c r="FF14" s="17">
        <v>14.1</v>
      </c>
      <c r="FG14" s="17">
        <v>16.3</v>
      </c>
      <c r="FH14" s="17">
        <v>8.5</v>
      </c>
      <c r="FI14" s="17">
        <v>9.58</v>
      </c>
      <c r="FJ14" s="17">
        <v>6244.38</v>
      </c>
      <c r="FK14" s="15"/>
      <c r="FL14" s="17">
        <v>16.7</v>
      </c>
      <c r="FM14" s="17">
        <v>0</v>
      </c>
      <c r="FN14" s="17">
        <v>6.056</v>
      </c>
      <c r="FO14" s="17">
        <v>6.8</v>
      </c>
      <c r="FP14" s="17">
        <v>27.50723</v>
      </c>
      <c r="FQ14" s="17">
        <v>18.921510000000001</v>
      </c>
      <c r="FR14" s="17">
        <v>5.2</v>
      </c>
      <c r="FS14" s="17">
        <v>4.9000000000000004</v>
      </c>
      <c r="FT14" s="17"/>
      <c r="FU14" s="17">
        <v>86.084739999999996</v>
      </c>
    </row>
    <row r="15" spans="1:177" ht="24" customHeight="1" x14ac:dyDescent="0.3">
      <c r="A15" s="16" t="s">
        <v>52</v>
      </c>
      <c r="B15" s="16" t="s">
        <v>704</v>
      </c>
      <c r="C15" s="17">
        <v>100.2</v>
      </c>
      <c r="D15" s="17">
        <v>628.29999999999995</v>
      </c>
      <c r="E15" s="17">
        <v>215.3</v>
      </c>
      <c r="F15" s="17"/>
      <c r="G15" s="17"/>
      <c r="H15" s="17">
        <v>0</v>
      </c>
      <c r="I15" s="17">
        <v>84.2</v>
      </c>
      <c r="J15" s="17"/>
      <c r="K15" s="17"/>
      <c r="L15" s="17">
        <v>188.7</v>
      </c>
      <c r="M15" s="17">
        <v>208.5</v>
      </c>
      <c r="N15" s="17">
        <v>210.7</v>
      </c>
      <c r="O15" s="17">
        <v>293</v>
      </c>
      <c r="P15" s="17">
        <v>215.4</v>
      </c>
      <c r="Q15" s="17">
        <v>111.1</v>
      </c>
      <c r="R15" s="17">
        <v>0</v>
      </c>
      <c r="S15" s="17">
        <v>3</v>
      </c>
      <c r="T15" s="17"/>
      <c r="U15" s="17"/>
      <c r="V15" s="17"/>
      <c r="W15" s="17"/>
      <c r="X15" s="17">
        <v>120.8</v>
      </c>
      <c r="Y15" s="17">
        <v>8.3000000000000007</v>
      </c>
      <c r="Z15" s="17">
        <v>3.4</v>
      </c>
      <c r="AA15" s="17"/>
      <c r="AB15" s="17">
        <v>7.1</v>
      </c>
      <c r="AC15" s="17">
        <v>11.4</v>
      </c>
      <c r="AD15" s="17">
        <v>50.6</v>
      </c>
      <c r="AE15" s="17"/>
      <c r="AF15" s="17"/>
      <c r="AG15" s="17"/>
      <c r="AH15" s="17"/>
      <c r="AI15" s="17">
        <v>50.4</v>
      </c>
      <c r="AJ15" s="17">
        <v>55.6</v>
      </c>
      <c r="AK15" s="17"/>
      <c r="AL15" s="17">
        <v>0</v>
      </c>
      <c r="AM15" s="17"/>
      <c r="AN15" s="17">
        <v>6.5</v>
      </c>
      <c r="AO15" s="17">
        <v>0</v>
      </c>
      <c r="AP15" s="17">
        <v>25.2</v>
      </c>
      <c r="AQ15" s="17">
        <v>51.8</v>
      </c>
      <c r="AR15" s="17">
        <v>15.9</v>
      </c>
      <c r="AS15" s="17">
        <v>18.399999999999999</v>
      </c>
      <c r="AT15" s="17">
        <v>12</v>
      </c>
      <c r="AU15" s="17">
        <v>63.2</v>
      </c>
      <c r="AV15" s="17">
        <v>181.9</v>
      </c>
      <c r="AW15" s="17">
        <v>182.1</v>
      </c>
      <c r="AX15" s="17">
        <v>183.9</v>
      </c>
      <c r="AY15" s="17">
        <v>53.4</v>
      </c>
      <c r="AZ15" s="17">
        <v>6.6</v>
      </c>
      <c r="BA15" s="17">
        <v>8.1999999999999993</v>
      </c>
      <c r="BB15" s="17">
        <v>12</v>
      </c>
      <c r="BC15" s="17">
        <v>32.6</v>
      </c>
      <c r="BD15" s="17">
        <v>2</v>
      </c>
      <c r="BE15" s="17">
        <v>0</v>
      </c>
      <c r="BF15" s="17">
        <v>23</v>
      </c>
      <c r="BG15" s="17"/>
      <c r="BH15" s="17"/>
      <c r="BI15" s="17">
        <v>19.600000000000001</v>
      </c>
      <c r="BJ15" s="17"/>
      <c r="BK15" s="17"/>
      <c r="BL15" s="17">
        <v>0</v>
      </c>
      <c r="BM15" s="17"/>
      <c r="BN15" s="17"/>
      <c r="BO15" s="17"/>
      <c r="BP15" s="17">
        <v>35.6</v>
      </c>
      <c r="BQ15" s="17">
        <v>179.2</v>
      </c>
      <c r="BR15" s="17">
        <v>176.8</v>
      </c>
      <c r="BS15" s="17">
        <v>209.9</v>
      </c>
      <c r="BT15" s="17">
        <v>275.3</v>
      </c>
      <c r="BU15" s="17"/>
      <c r="BV15" s="17"/>
      <c r="BW15" s="17"/>
      <c r="BX15" s="17"/>
      <c r="BY15" s="17"/>
      <c r="BZ15" s="17"/>
      <c r="CA15" s="17"/>
      <c r="CB15" s="17"/>
      <c r="CC15" s="17">
        <v>0.5</v>
      </c>
      <c r="CD15" s="17">
        <v>85.6</v>
      </c>
      <c r="CE15" s="17">
        <v>81.400000000000006</v>
      </c>
      <c r="CF15" s="17">
        <v>63.8</v>
      </c>
      <c r="CG15" s="17">
        <v>66</v>
      </c>
      <c r="CH15" s="17">
        <v>30</v>
      </c>
      <c r="CI15" s="17"/>
      <c r="CJ15" s="17"/>
      <c r="CK15" s="17"/>
      <c r="CL15" s="17">
        <v>147.5</v>
      </c>
      <c r="CM15" s="17">
        <v>149.9</v>
      </c>
      <c r="CN15" s="17">
        <v>150.5</v>
      </c>
      <c r="CO15" s="17"/>
      <c r="CP15" s="17"/>
      <c r="CQ15" s="17"/>
      <c r="CR15" s="17"/>
      <c r="CS15" s="17"/>
      <c r="CT15" s="17">
        <v>137.19999999999999</v>
      </c>
      <c r="CU15" s="17">
        <v>78.099999999999994</v>
      </c>
      <c r="CV15" s="17">
        <v>0</v>
      </c>
      <c r="CW15" s="17">
        <v>76.5</v>
      </c>
      <c r="CX15" s="17">
        <v>0</v>
      </c>
      <c r="CY15" s="17">
        <v>5</v>
      </c>
      <c r="CZ15" s="17">
        <v>0</v>
      </c>
      <c r="DA15" s="17">
        <v>5.5</v>
      </c>
      <c r="DB15" s="17">
        <v>0</v>
      </c>
      <c r="DC15" s="17">
        <v>0</v>
      </c>
      <c r="DD15" s="17">
        <v>0</v>
      </c>
      <c r="DE15" s="17">
        <v>0.2</v>
      </c>
      <c r="DF15" s="17">
        <v>1.8</v>
      </c>
      <c r="DG15" s="17">
        <v>4.7</v>
      </c>
      <c r="DH15" s="17">
        <v>20.2</v>
      </c>
      <c r="DI15" s="17">
        <v>5</v>
      </c>
      <c r="DJ15" s="17">
        <v>3.5</v>
      </c>
      <c r="DK15" s="17">
        <v>3.5</v>
      </c>
      <c r="DL15" s="17">
        <v>16.100000000000001</v>
      </c>
      <c r="DM15" s="17">
        <v>0</v>
      </c>
      <c r="DN15" s="17">
        <v>0</v>
      </c>
      <c r="DO15" s="17">
        <v>30.7</v>
      </c>
      <c r="DP15" s="17">
        <v>75.599999999999994</v>
      </c>
      <c r="DQ15" s="17">
        <v>4.4000000000000004</v>
      </c>
      <c r="DR15" s="17">
        <v>1.2</v>
      </c>
      <c r="DS15" s="17">
        <v>1.2</v>
      </c>
      <c r="DT15" s="17">
        <v>3</v>
      </c>
      <c r="DU15" s="17">
        <v>0</v>
      </c>
      <c r="DV15" s="17">
        <v>2.4</v>
      </c>
      <c r="DW15" s="17">
        <v>5.8</v>
      </c>
      <c r="DX15" s="17">
        <v>1.4</v>
      </c>
      <c r="DY15" s="17">
        <v>0</v>
      </c>
      <c r="DZ15" s="17">
        <v>3.8</v>
      </c>
      <c r="EA15" s="17">
        <v>3</v>
      </c>
      <c r="EB15" s="17">
        <v>3.4</v>
      </c>
      <c r="EC15" s="17">
        <v>4.4000000000000004</v>
      </c>
      <c r="ED15" s="17">
        <v>10</v>
      </c>
      <c r="EE15" s="17">
        <v>24.9</v>
      </c>
      <c r="EF15" s="17">
        <v>26.8</v>
      </c>
      <c r="EG15" s="17">
        <v>0</v>
      </c>
      <c r="EH15" s="17">
        <v>75.900000000000006</v>
      </c>
      <c r="EI15" s="17">
        <v>74.599999999999994</v>
      </c>
      <c r="EJ15" s="17">
        <v>11.2</v>
      </c>
      <c r="EK15" s="17">
        <v>7.6</v>
      </c>
      <c r="EL15" s="17">
        <v>5.5</v>
      </c>
      <c r="EM15" s="17">
        <v>1.9</v>
      </c>
      <c r="EN15" s="17">
        <v>7.5</v>
      </c>
      <c r="EO15" s="17">
        <v>3</v>
      </c>
      <c r="EP15" s="17">
        <v>3.6</v>
      </c>
      <c r="EQ15" s="17">
        <v>3.7</v>
      </c>
      <c r="ER15" s="17">
        <v>2.8</v>
      </c>
      <c r="ES15" s="17">
        <v>0</v>
      </c>
      <c r="ET15" s="17">
        <v>0</v>
      </c>
      <c r="EU15" s="17">
        <v>0</v>
      </c>
      <c r="EV15" s="17">
        <v>0.6</v>
      </c>
      <c r="EW15" s="17">
        <v>82.8</v>
      </c>
      <c r="EX15" s="17">
        <v>90.7</v>
      </c>
      <c r="EY15" s="17">
        <v>0</v>
      </c>
      <c r="EZ15" s="17">
        <v>0</v>
      </c>
      <c r="FA15" s="17">
        <v>7.7</v>
      </c>
      <c r="FB15" s="17">
        <v>19.399999999999999</v>
      </c>
      <c r="FC15" s="17">
        <v>9.3000000000000007</v>
      </c>
      <c r="FD15" s="17">
        <v>25</v>
      </c>
      <c r="FE15" s="17">
        <v>0</v>
      </c>
      <c r="FF15" s="17">
        <v>14.5</v>
      </c>
      <c r="FG15" s="17">
        <v>16.3</v>
      </c>
      <c r="FH15" s="17">
        <v>7.9</v>
      </c>
      <c r="FI15" s="17">
        <v>10.56</v>
      </c>
      <c r="FJ15" s="17">
        <v>6157.66</v>
      </c>
      <c r="FK15" s="15"/>
      <c r="FL15" s="17">
        <v>17.899999999999999</v>
      </c>
      <c r="FM15" s="17">
        <v>0</v>
      </c>
      <c r="FN15" s="17">
        <v>6.056</v>
      </c>
      <c r="FO15" s="17">
        <v>6.8</v>
      </c>
      <c r="FP15" s="17">
        <v>27.500450000000001</v>
      </c>
      <c r="FQ15" s="17">
        <v>18.92107</v>
      </c>
      <c r="FR15" s="17">
        <v>5.3</v>
      </c>
      <c r="FS15" s="17">
        <v>4.9000000000000004</v>
      </c>
      <c r="FT15" s="17"/>
      <c r="FU15" s="17">
        <v>87.377520000000004</v>
      </c>
    </row>
    <row r="16" spans="1:177" ht="24" customHeight="1" x14ac:dyDescent="0.3">
      <c r="A16" s="16" t="s">
        <v>52</v>
      </c>
      <c r="B16" s="16" t="s">
        <v>705</v>
      </c>
      <c r="C16" s="17">
        <v>99.2</v>
      </c>
      <c r="D16" s="17">
        <v>620.29999999999995</v>
      </c>
      <c r="E16" s="17">
        <v>212.7</v>
      </c>
      <c r="F16" s="17"/>
      <c r="G16" s="17"/>
      <c r="H16" s="17">
        <v>0</v>
      </c>
      <c r="I16" s="17">
        <v>83.1</v>
      </c>
      <c r="J16" s="17"/>
      <c r="K16" s="17"/>
      <c r="L16" s="17">
        <v>189.1</v>
      </c>
      <c r="M16" s="17">
        <v>208.1</v>
      </c>
      <c r="N16" s="17">
        <v>210.2</v>
      </c>
      <c r="O16" s="17">
        <v>292.7</v>
      </c>
      <c r="P16" s="17">
        <v>218.1</v>
      </c>
      <c r="Q16" s="17">
        <v>110.9</v>
      </c>
      <c r="R16" s="17">
        <v>0</v>
      </c>
      <c r="S16" s="17">
        <v>3</v>
      </c>
      <c r="T16" s="17"/>
      <c r="U16" s="17"/>
      <c r="V16" s="17"/>
      <c r="W16" s="17"/>
      <c r="X16" s="17">
        <v>119.2</v>
      </c>
      <c r="Y16" s="17">
        <v>7.9</v>
      </c>
      <c r="Z16" s="17">
        <v>3.2</v>
      </c>
      <c r="AA16" s="17"/>
      <c r="AB16" s="17">
        <v>7.1</v>
      </c>
      <c r="AC16" s="17">
        <v>11.3</v>
      </c>
      <c r="AD16" s="17">
        <v>49.8</v>
      </c>
      <c r="AE16" s="17"/>
      <c r="AF16" s="17"/>
      <c r="AG16" s="17"/>
      <c r="AH16" s="17"/>
      <c r="AI16" s="17">
        <v>50.2</v>
      </c>
      <c r="AJ16" s="17">
        <v>66.599999999999994</v>
      </c>
      <c r="AK16" s="17"/>
      <c r="AL16" s="17">
        <v>0</v>
      </c>
      <c r="AM16" s="17"/>
      <c r="AN16" s="17">
        <v>6.5</v>
      </c>
      <c r="AO16" s="17">
        <v>0</v>
      </c>
      <c r="AP16" s="17">
        <v>25</v>
      </c>
      <c r="AQ16" s="17">
        <v>44.8</v>
      </c>
      <c r="AR16" s="17">
        <v>16.899999999999999</v>
      </c>
      <c r="AS16" s="17">
        <v>18.399999999999999</v>
      </c>
      <c r="AT16" s="17">
        <v>12</v>
      </c>
      <c r="AU16" s="17">
        <v>62.1</v>
      </c>
      <c r="AV16" s="17">
        <v>181</v>
      </c>
      <c r="AW16" s="17">
        <v>181.4</v>
      </c>
      <c r="AX16" s="17">
        <v>182.7</v>
      </c>
      <c r="AY16" s="17">
        <v>53.5</v>
      </c>
      <c r="AZ16" s="17">
        <v>6.7</v>
      </c>
      <c r="BA16" s="17">
        <v>8.3000000000000007</v>
      </c>
      <c r="BB16" s="17">
        <v>12.9</v>
      </c>
      <c r="BC16" s="17">
        <v>30</v>
      </c>
      <c r="BD16" s="17">
        <v>2</v>
      </c>
      <c r="BE16" s="17">
        <v>0</v>
      </c>
      <c r="BF16" s="17">
        <v>19.899999999999999</v>
      </c>
      <c r="BG16" s="17"/>
      <c r="BH16" s="17"/>
      <c r="BI16" s="17">
        <v>19.399999999999999</v>
      </c>
      <c r="BJ16" s="17"/>
      <c r="BK16" s="17"/>
      <c r="BL16" s="17">
        <v>0</v>
      </c>
      <c r="BM16" s="17"/>
      <c r="BN16" s="17"/>
      <c r="BO16" s="17"/>
      <c r="BP16" s="17">
        <v>35.299999999999997</v>
      </c>
      <c r="BQ16" s="17">
        <v>178.6</v>
      </c>
      <c r="BR16" s="17">
        <v>175.8</v>
      </c>
      <c r="BS16" s="17">
        <v>208.5</v>
      </c>
      <c r="BT16" s="17">
        <v>274.39999999999998</v>
      </c>
      <c r="BU16" s="17"/>
      <c r="BV16" s="17"/>
      <c r="BW16" s="17"/>
      <c r="BX16" s="17"/>
      <c r="BY16" s="17"/>
      <c r="BZ16" s="17"/>
      <c r="CA16" s="17"/>
      <c r="CB16" s="17"/>
      <c r="CC16" s="17">
        <v>0.5</v>
      </c>
      <c r="CD16" s="17">
        <v>60.5</v>
      </c>
      <c r="CE16" s="17">
        <v>75.2</v>
      </c>
      <c r="CF16" s="17">
        <v>63.4</v>
      </c>
      <c r="CG16" s="17">
        <v>65.8</v>
      </c>
      <c r="CH16" s="17">
        <v>29.9</v>
      </c>
      <c r="CI16" s="17"/>
      <c r="CJ16" s="17"/>
      <c r="CK16" s="17"/>
      <c r="CL16" s="17">
        <v>147.19999999999999</v>
      </c>
      <c r="CM16" s="17">
        <v>149.5</v>
      </c>
      <c r="CN16" s="17">
        <v>149.80000000000001</v>
      </c>
      <c r="CO16" s="17"/>
      <c r="CP16" s="17"/>
      <c r="CQ16" s="17"/>
      <c r="CR16" s="17"/>
      <c r="CS16" s="17"/>
      <c r="CT16" s="17">
        <v>137.19999999999999</v>
      </c>
      <c r="CU16" s="17">
        <v>77.900000000000006</v>
      </c>
      <c r="CV16" s="17">
        <v>0</v>
      </c>
      <c r="CW16" s="17">
        <v>89.5</v>
      </c>
      <c r="CX16" s="17">
        <v>0</v>
      </c>
      <c r="CY16" s="17">
        <v>4.5999999999999996</v>
      </c>
      <c r="CZ16" s="17">
        <v>0</v>
      </c>
      <c r="DA16" s="17">
        <v>5.5</v>
      </c>
      <c r="DB16" s="17">
        <v>0</v>
      </c>
      <c r="DC16" s="17">
        <v>0</v>
      </c>
      <c r="DD16" s="17">
        <v>0</v>
      </c>
      <c r="DE16" s="17">
        <v>0.2</v>
      </c>
      <c r="DF16" s="17">
        <v>1.8</v>
      </c>
      <c r="DG16" s="17">
        <v>4.5999999999999996</v>
      </c>
      <c r="DH16" s="17">
        <v>20</v>
      </c>
      <c r="DI16" s="17">
        <v>5</v>
      </c>
      <c r="DJ16" s="17">
        <v>3.5</v>
      </c>
      <c r="DK16" s="17">
        <v>3.4</v>
      </c>
      <c r="DL16" s="17">
        <v>16.100000000000001</v>
      </c>
      <c r="DM16" s="17">
        <v>0</v>
      </c>
      <c r="DN16" s="17">
        <v>0</v>
      </c>
      <c r="DO16" s="17">
        <v>24.8</v>
      </c>
      <c r="DP16" s="17">
        <v>65.3</v>
      </c>
      <c r="DQ16" s="17">
        <v>4.4000000000000004</v>
      </c>
      <c r="DR16" s="17">
        <v>1.2</v>
      </c>
      <c r="DS16" s="17">
        <v>1.2</v>
      </c>
      <c r="DT16" s="17">
        <v>3</v>
      </c>
      <c r="DU16" s="17">
        <v>0</v>
      </c>
      <c r="DV16" s="17">
        <v>2.5</v>
      </c>
      <c r="DW16" s="17">
        <v>5.8</v>
      </c>
      <c r="DX16" s="17">
        <v>1.4</v>
      </c>
      <c r="DY16" s="17">
        <v>0</v>
      </c>
      <c r="DZ16" s="17">
        <v>3.8</v>
      </c>
      <c r="EA16" s="17">
        <v>3.1</v>
      </c>
      <c r="EB16" s="17">
        <v>3.1</v>
      </c>
      <c r="EC16" s="17">
        <v>4.2</v>
      </c>
      <c r="ED16" s="17">
        <v>9.9</v>
      </c>
      <c r="EE16" s="17">
        <v>23.4</v>
      </c>
      <c r="EF16" s="17">
        <v>26</v>
      </c>
      <c r="EG16" s="17">
        <v>0</v>
      </c>
      <c r="EH16" s="17">
        <v>89.3</v>
      </c>
      <c r="EI16" s="17">
        <v>80.8</v>
      </c>
      <c r="EJ16" s="17">
        <v>13.5</v>
      </c>
      <c r="EK16" s="17">
        <v>7.8</v>
      </c>
      <c r="EL16" s="17">
        <v>5.5</v>
      </c>
      <c r="EM16" s="17">
        <v>1.9</v>
      </c>
      <c r="EN16" s="17">
        <v>7.5</v>
      </c>
      <c r="EO16" s="17">
        <v>3</v>
      </c>
      <c r="EP16" s="17">
        <v>3.6</v>
      </c>
      <c r="EQ16" s="17">
        <v>3.7</v>
      </c>
      <c r="ER16" s="17">
        <v>2.4</v>
      </c>
      <c r="ES16" s="17">
        <v>0</v>
      </c>
      <c r="ET16" s="17">
        <v>0</v>
      </c>
      <c r="EU16" s="17">
        <v>0</v>
      </c>
      <c r="EV16" s="17">
        <v>0.6</v>
      </c>
      <c r="EW16" s="17">
        <v>76.400000000000006</v>
      </c>
      <c r="EX16" s="17">
        <v>95.1</v>
      </c>
      <c r="EY16" s="17">
        <v>0</v>
      </c>
      <c r="EZ16" s="17">
        <v>0</v>
      </c>
      <c r="FA16" s="17">
        <v>7.7</v>
      </c>
      <c r="FB16" s="17">
        <v>19.399999999999999</v>
      </c>
      <c r="FC16" s="17">
        <v>8.9</v>
      </c>
      <c r="FD16" s="17">
        <v>25</v>
      </c>
      <c r="FE16" s="17">
        <v>4.2</v>
      </c>
      <c r="FF16" s="17">
        <v>14.7</v>
      </c>
      <c r="FG16" s="17">
        <v>16.3</v>
      </c>
      <c r="FH16" s="17">
        <v>8.4</v>
      </c>
      <c r="FI16" s="17">
        <v>10.54</v>
      </c>
      <c r="FJ16" s="17">
        <v>6119.24</v>
      </c>
      <c r="FK16" s="15"/>
      <c r="FL16" s="17">
        <v>17.899999999999999</v>
      </c>
      <c r="FM16" s="17">
        <v>0</v>
      </c>
      <c r="FN16" s="17">
        <v>6.0549999999999997</v>
      </c>
      <c r="FO16" s="17">
        <v>6.8</v>
      </c>
      <c r="FP16" s="17">
        <v>27.497920000000001</v>
      </c>
      <c r="FQ16" s="17">
        <v>18.92108</v>
      </c>
      <c r="FR16" s="17">
        <v>5.2</v>
      </c>
      <c r="FS16" s="17">
        <v>4.8</v>
      </c>
      <c r="FT16" s="17"/>
      <c r="FU16" s="17">
        <v>87.174000000000007</v>
      </c>
    </row>
    <row r="17" spans="1:177" ht="24" customHeight="1" x14ac:dyDescent="0.3">
      <c r="A17" s="16" t="s">
        <v>52</v>
      </c>
      <c r="B17" s="16" t="s">
        <v>706</v>
      </c>
      <c r="C17" s="17">
        <v>98.7</v>
      </c>
      <c r="D17" s="17">
        <v>624.70000000000005</v>
      </c>
      <c r="E17" s="17">
        <v>213.8</v>
      </c>
      <c r="F17" s="17"/>
      <c r="G17" s="17"/>
      <c r="H17" s="17">
        <v>0</v>
      </c>
      <c r="I17" s="17">
        <v>84</v>
      </c>
      <c r="J17" s="17"/>
      <c r="K17" s="17"/>
      <c r="L17" s="17">
        <v>189.6</v>
      </c>
      <c r="M17" s="17">
        <v>203.8</v>
      </c>
      <c r="N17" s="17">
        <v>204</v>
      </c>
      <c r="O17" s="17">
        <v>287.5</v>
      </c>
      <c r="P17" s="17">
        <v>216.2</v>
      </c>
      <c r="Q17" s="17">
        <v>111.1</v>
      </c>
      <c r="R17" s="17">
        <v>0</v>
      </c>
      <c r="S17" s="17">
        <v>3</v>
      </c>
      <c r="T17" s="17"/>
      <c r="U17" s="17"/>
      <c r="V17" s="17"/>
      <c r="W17" s="17"/>
      <c r="X17" s="17">
        <v>116.9</v>
      </c>
      <c r="Y17" s="17">
        <v>8.1</v>
      </c>
      <c r="Z17" s="17">
        <v>3.3</v>
      </c>
      <c r="AA17" s="17"/>
      <c r="AB17" s="17">
        <v>7.1</v>
      </c>
      <c r="AC17" s="17">
        <v>11.5</v>
      </c>
      <c r="AD17" s="17">
        <v>50.4</v>
      </c>
      <c r="AE17" s="17"/>
      <c r="AF17" s="17"/>
      <c r="AG17" s="17"/>
      <c r="AH17" s="17"/>
      <c r="AI17" s="17">
        <v>49.9</v>
      </c>
      <c r="AJ17" s="17">
        <v>26.9</v>
      </c>
      <c r="AK17" s="17"/>
      <c r="AL17" s="17">
        <v>0</v>
      </c>
      <c r="AM17" s="17"/>
      <c r="AN17" s="17">
        <v>6.5</v>
      </c>
      <c r="AO17" s="17">
        <v>0</v>
      </c>
      <c r="AP17" s="17">
        <v>26.8</v>
      </c>
      <c r="AQ17" s="17">
        <v>32.200000000000003</v>
      </c>
      <c r="AR17" s="17">
        <v>17.100000000000001</v>
      </c>
      <c r="AS17" s="17">
        <v>18.399999999999999</v>
      </c>
      <c r="AT17" s="17">
        <v>12.1</v>
      </c>
      <c r="AU17" s="17">
        <v>60</v>
      </c>
      <c r="AV17" s="17">
        <v>181.1</v>
      </c>
      <c r="AW17" s="17">
        <v>181.9</v>
      </c>
      <c r="AX17" s="17">
        <v>183.8</v>
      </c>
      <c r="AY17" s="17">
        <v>54.1</v>
      </c>
      <c r="AZ17" s="17">
        <v>6.7</v>
      </c>
      <c r="BA17" s="17">
        <v>8.1999999999999993</v>
      </c>
      <c r="BB17" s="17">
        <v>11.8</v>
      </c>
      <c r="BC17" s="17">
        <v>33.299999999999997</v>
      </c>
      <c r="BD17" s="17">
        <v>2</v>
      </c>
      <c r="BE17" s="17">
        <v>0</v>
      </c>
      <c r="BF17" s="17">
        <v>25.9</v>
      </c>
      <c r="BG17" s="17"/>
      <c r="BH17" s="17"/>
      <c r="BI17" s="17">
        <v>19.5</v>
      </c>
      <c r="BJ17" s="17"/>
      <c r="BK17" s="17"/>
      <c r="BL17" s="17">
        <v>0</v>
      </c>
      <c r="BM17" s="17"/>
      <c r="BN17" s="17"/>
      <c r="BO17" s="17"/>
      <c r="BP17" s="17">
        <v>35.200000000000003</v>
      </c>
      <c r="BQ17" s="17">
        <v>179.3</v>
      </c>
      <c r="BR17" s="17">
        <v>177.2</v>
      </c>
      <c r="BS17" s="17">
        <v>209.7</v>
      </c>
      <c r="BT17" s="17">
        <v>275.2</v>
      </c>
      <c r="BU17" s="17"/>
      <c r="BV17" s="17"/>
      <c r="BW17" s="17"/>
      <c r="BX17" s="17"/>
      <c r="BY17" s="17"/>
      <c r="BZ17" s="17"/>
      <c r="CA17" s="17"/>
      <c r="CB17" s="17"/>
      <c r="CC17" s="17">
        <v>0.5</v>
      </c>
      <c r="CD17" s="17">
        <v>64.099999999999994</v>
      </c>
      <c r="CE17" s="17">
        <v>90.8</v>
      </c>
      <c r="CF17" s="17">
        <v>63.5</v>
      </c>
      <c r="CG17" s="17">
        <v>65.900000000000006</v>
      </c>
      <c r="CH17" s="17">
        <v>29.3</v>
      </c>
      <c r="CI17" s="17"/>
      <c r="CJ17" s="17"/>
      <c r="CK17" s="17"/>
      <c r="CL17" s="17">
        <v>148.1</v>
      </c>
      <c r="CM17" s="17">
        <v>150.19999999999999</v>
      </c>
      <c r="CN17" s="17">
        <v>150.6</v>
      </c>
      <c r="CO17" s="17"/>
      <c r="CP17" s="17"/>
      <c r="CQ17" s="17"/>
      <c r="CR17" s="17"/>
      <c r="CS17" s="17"/>
      <c r="CT17" s="17">
        <v>137.19999999999999</v>
      </c>
      <c r="CU17" s="17">
        <v>78.099999999999994</v>
      </c>
      <c r="CV17" s="17">
        <v>0</v>
      </c>
      <c r="CW17" s="17">
        <v>97.6</v>
      </c>
      <c r="CX17" s="17">
        <v>0</v>
      </c>
      <c r="CY17" s="17">
        <v>5.9</v>
      </c>
      <c r="CZ17" s="17">
        <v>0</v>
      </c>
      <c r="DA17" s="17">
        <v>5.6</v>
      </c>
      <c r="DB17" s="17">
        <v>0</v>
      </c>
      <c r="DC17" s="17">
        <v>0</v>
      </c>
      <c r="DD17" s="17">
        <v>0</v>
      </c>
      <c r="DE17" s="17">
        <v>0.2</v>
      </c>
      <c r="DF17" s="17">
        <v>1.8</v>
      </c>
      <c r="DG17" s="17">
        <v>4.5999999999999996</v>
      </c>
      <c r="DH17" s="17">
        <v>19.899999999999999</v>
      </c>
      <c r="DI17" s="17">
        <v>5.2</v>
      </c>
      <c r="DJ17" s="17">
        <v>3.5</v>
      </c>
      <c r="DK17" s="17">
        <v>3.4</v>
      </c>
      <c r="DL17" s="17">
        <v>16.100000000000001</v>
      </c>
      <c r="DM17" s="17">
        <v>0</v>
      </c>
      <c r="DN17" s="17">
        <v>0</v>
      </c>
      <c r="DO17" s="17">
        <v>27.7</v>
      </c>
      <c r="DP17" s="17">
        <v>67.2</v>
      </c>
      <c r="DQ17" s="17">
        <v>4.4000000000000004</v>
      </c>
      <c r="DR17" s="17">
        <v>1.2</v>
      </c>
      <c r="DS17" s="17">
        <v>1.2</v>
      </c>
      <c r="DT17" s="17">
        <v>3</v>
      </c>
      <c r="DU17" s="17">
        <v>0</v>
      </c>
      <c r="DV17" s="17">
        <v>2.6</v>
      </c>
      <c r="DW17" s="17">
        <v>5.8</v>
      </c>
      <c r="DX17" s="17">
        <v>1.4</v>
      </c>
      <c r="DY17" s="17">
        <v>0</v>
      </c>
      <c r="DZ17" s="17">
        <v>3.8</v>
      </c>
      <c r="EA17" s="17">
        <v>3</v>
      </c>
      <c r="EB17" s="17">
        <v>3.2</v>
      </c>
      <c r="EC17" s="17">
        <v>4.2</v>
      </c>
      <c r="ED17" s="17">
        <v>9.9</v>
      </c>
      <c r="EE17" s="17">
        <v>25.2</v>
      </c>
      <c r="EF17" s="17">
        <v>23.9</v>
      </c>
      <c r="EG17" s="17">
        <v>0</v>
      </c>
      <c r="EH17" s="17">
        <v>94.7</v>
      </c>
      <c r="EI17" s="17">
        <v>94.4</v>
      </c>
      <c r="EJ17" s="17">
        <v>16.7</v>
      </c>
      <c r="EK17" s="17">
        <v>10.199999999999999</v>
      </c>
      <c r="EL17" s="17">
        <v>5.5</v>
      </c>
      <c r="EM17" s="17">
        <v>1.9</v>
      </c>
      <c r="EN17" s="17">
        <v>7.5</v>
      </c>
      <c r="EO17" s="17">
        <v>3</v>
      </c>
      <c r="EP17" s="17">
        <v>3.6</v>
      </c>
      <c r="EQ17" s="17">
        <v>3.7</v>
      </c>
      <c r="ER17" s="17">
        <v>2.8</v>
      </c>
      <c r="ES17" s="17">
        <v>0</v>
      </c>
      <c r="ET17" s="17">
        <v>0</v>
      </c>
      <c r="EU17" s="17">
        <v>0</v>
      </c>
      <c r="EV17" s="17">
        <v>0.6</v>
      </c>
      <c r="EW17" s="17">
        <v>88.7</v>
      </c>
      <c r="EX17" s="17">
        <v>108.7</v>
      </c>
      <c r="EY17" s="17">
        <v>0</v>
      </c>
      <c r="EZ17" s="17">
        <v>0</v>
      </c>
      <c r="FA17" s="17">
        <v>7.8</v>
      </c>
      <c r="FB17" s="17">
        <v>19.3</v>
      </c>
      <c r="FC17" s="17">
        <v>9.1</v>
      </c>
      <c r="FD17" s="17">
        <v>24.9</v>
      </c>
      <c r="FE17" s="17">
        <v>9.8000000000000007</v>
      </c>
      <c r="FF17" s="17">
        <v>14.9</v>
      </c>
      <c r="FG17" s="17">
        <v>16.3</v>
      </c>
      <c r="FH17" s="17">
        <v>8.6</v>
      </c>
      <c r="FI17" s="17">
        <v>10.56</v>
      </c>
      <c r="FJ17" s="17">
        <v>6161.56</v>
      </c>
      <c r="FK17" s="15"/>
      <c r="FL17" s="17">
        <v>18.100000000000001</v>
      </c>
      <c r="FM17" s="17">
        <v>0</v>
      </c>
      <c r="FN17" s="17">
        <v>6.0529999999999999</v>
      </c>
      <c r="FO17" s="17">
        <v>6.8</v>
      </c>
      <c r="FP17" s="17">
        <v>27.508859999999999</v>
      </c>
      <c r="FQ17" s="17">
        <v>18.920680000000001</v>
      </c>
      <c r="FR17" s="17">
        <v>5.0999999999999996</v>
      </c>
      <c r="FS17" s="17">
        <v>4.9000000000000004</v>
      </c>
      <c r="FT17" s="17"/>
      <c r="FU17" s="17">
        <v>87.382540000000006</v>
      </c>
    </row>
    <row r="18" spans="1:177" ht="24" customHeight="1" x14ac:dyDescent="0.3">
      <c r="A18" s="18" t="s">
        <v>52</v>
      </c>
      <c r="B18" s="18" t="s">
        <v>707</v>
      </c>
      <c r="C18" s="19">
        <v>99</v>
      </c>
      <c r="D18" s="19">
        <v>627</v>
      </c>
      <c r="E18" s="19">
        <v>214.5</v>
      </c>
      <c r="F18" s="19"/>
      <c r="G18" s="19"/>
      <c r="H18" s="19">
        <v>0</v>
      </c>
      <c r="I18" s="19">
        <v>85.2</v>
      </c>
      <c r="J18" s="19"/>
      <c r="K18" s="19"/>
      <c r="L18" s="19">
        <v>189</v>
      </c>
      <c r="M18" s="19">
        <v>204.8</v>
      </c>
      <c r="N18" s="19">
        <v>203.4</v>
      </c>
      <c r="O18" s="19">
        <v>288</v>
      </c>
      <c r="P18" s="19">
        <v>217.1</v>
      </c>
      <c r="Q18" s="19">
        <v>110.6</v>
      </c>
      <c r="R18" s="19">
        <v>0</v>
      </c>
      <c r="S18" s="19">
        <v>3</v>
      </c>
      <c r="T18" s="19"/>
      <c r="U18" s="19"/>
      <c r="V18" s="19"/>
      <c r="W18" s="19"/>
      <c r="X18" s="19">
        <v>122.2</v>
      </c>
      <c r="Y18" s="19">
        <v>8.1</v>
      </c>
      <c r="Z18" s="19">
        <v>3.3</v>
      </c>
      <c r="AA18" s="19"/>
      <c r="AB18" s="19">
        <v>7.1</v>
      </c>
      <c r="AC18" s="19">
        <v>11.6</v>
      </c>
      <c r="AD18" s="19">
        <v>50.2</v>
      </c>
      <c r="AE18" s="19"/>
      <c r="AF18" s="19"/>
      <c r="AG18" s="19"/>
      <c r="AH18" s="19"/>
      <c r="AI18" s="19">
        <v>50.3</v>
      </c>
      <c r="AJ18" s="19">
        <v>22.5</v>
      </c>
      <c r="AK18" s="19"/>
      <c r="AL18" s="19">
        <v>0</v>
      </c>
      <c r="AM18" s="19"/>
      <c r="AN18" s="19">
        <v>6.5</v>
      </c>
      <c r="AO18" s="19">
        <v>0</v>
      </c>
      <c r="AP18" s="19">
        <v>27.4</v>
      </c>
      <c r="AQ18" s="19">
        <v>32.299999999999997</v>
      </c>
      <c r="AR18" s="19">
        <v>17.8</v>
      </c>
      <c r="AS18" s="19">
        <v>18.399999999999999</v>
      </c>
      <c r="AT18" s="19">
        <v>12.1</v>
      </c>
      <c r="AU18" s="19">
        <v>64.8</v>
      </c>
      <c r="AV18" s="19">
        <v>180.6</v>
      </c>
      <c r="AW18" s="19">
        <v>181.1</v>
      </c>
      <c r="AX18" s="19">
        <v>183</v>
      </c>
      <c r="AY18" s="19">
        <v>54.3</v>
      </c>
      <c r="AZ18" s="19">
        <v>6.7</v>
      </c>
      <c r="BA18" s="19">
        <v>8.4</v>
      </c>
      <c r="BB18" s="19">
        <v>3.6</v>
      </c>
      <c r="BC18" s="19">
        <v>33.1</v>
      </c>
      <c r="BD18" s="19">
        <v>2</v>
      </c>
      <c r="BE18" s="19">
        <v>0</v>
      </c>
      <c r="BF18" s="19">
        <v>22.2</v>
      </c>
      <c r="BG18" s="19"/>
      <c r="BH18" s="19"/>
      <c r="BI18" s="19">
        <v>19.600000000000001</v>
      </c>
      <c r="BJ18" s="19"/>
      <c r="BK18" s="19"/>
      <c r="BL18" s="19">
        <v>0</v>
      </c>
      <c r="BM18" s="19"/>
      <c r="BN18" s="19"/>
      <c r="BO18" s="19"/>
      <c r="BP18" s="19">
        <v>35.4</v>
      </c>
      <c r="BQ18" s="19">
        <v>178.4</v>
      </c>
      <c r="BR18" s="19">
        <v>175.9</v>
      </c>
      <c r="BS18" s="19">
        <v>208.2</v>
      </c>
      <c r="BT18" s="19">
        <v>274.7</v>
      </c>
      <c r="BU18" s="19"/>
      <c r="BV18" s="19"/>
      <c r="BW18" s="19"/>
      <c r="BX18" s="19"/>
      <c r="BY18" s="19"/>
      <c r="BZ18" s="19"/>
      <c r="CA18" s="19"/>
      <c r="CB18" s="19"/>
      <c r="CC18" s="19">
        <v>0.5</v>
      </c>
      <c r="CD18" s="19">
        <v>66.3</v>
      </c>
      <c r="CE18" s="19">
        <v>83.1</v>
      </c>
      <c r="CF18" s="19">
        <v>63.8</v>
      </c>
      <c r="CG18" s="19">
        <v>65.900000000000006</v>
      </c>
      <c r="CH18" s="19">
        <v>29.6</v>
      </c>
      <c r="CI18" s="19"/>
      <c r="CJ18" s="19"/>
      <c r="CK18" s="19"/>
      <c r="CL18" s="19">
        <v>148</v>
      </c>
      <c r="CM18" s="19">
        <v>150.5</v>
      </c>
      <c r="CN18" s="19">
        <v>149.9</v>
      </c>
      <c r="CO18" s="19"/>
      <c r="CP18" s="19"/>
      <c r="CQ18" s="19"/>
      <c r="CR18" s="19"/>
      <c r="CS18" s="19"/>
      <c r="CT18" s="19">
        <v>137.19999999999999</v>
      </c>
      <c r="CU18" s="19">
        <v>77.900000000000006</v>
      </c>
      <c r="CV18" s="19">
        <v>0</v>
      </c>
      <c r="CW18" s="19">
        <v>95.7</v>
      </c>
      <c r="CX18" s="19">
        <v>0</v>
      </c>
      <c r="CY18" s="19">
        <v>4.7</v>
      </c>
      <c r="CZ18" s="19">
        <v>0</v>
      </c>
      <c r="DA18" s="19">
        <v>5.5</v>
      </c>
      <c r="DB18" s="19">
        <v>0</v>
      </c>
      <c r="DC18" s="19">
        <v>0</v>
      </c>
      <c r="DD18" s="19">
        <v>0</v>
      </c>
      <c r="DE18" s="19">
        <v>0.2</v>
      </c>
      <c r="DF18" s="19">
        <v>1.8</v>
      </c>
      <c r="DG18" s="19">
        <v>4.5</v>
      </c>
      <c r="DH18" s="19">
        <v>20.100000000000001</v>
      </c>
      <c r="DI18" s="19">
        <v>5.4</v>
      </c>
      <c r="DJ18" s="19">
        <v>3.5</v>
      </c>
      <c r="DK18" s="19">
        <v>3.5</v>
      </c>
      <c r="DL18" s="19">
        <v>16.100000000000001</v>
      </c>
      <c r="DM18" s="19">
        <v>0</v>
      </c>
      <c r="DN18" s="19">
        <v>0</v>
      </c>
      <c r="DO18" s="19">
        <v>31.3</v>
      </c>
      <c r="DP18" s="19">
        <v>72.400000000000006</v>
      </c>
      <c r="DQ18" s="19">
        <v>4.4000000000000004</v>
      </c>
      <c r="DR18" s="19">
        <v>1.2</v>
      </c>
      <c r="DS18" s="19">
        <v>1.2</v>
      </c>
      <c r="DT18" s="19">
        <v>3</v>
      </c>
      <c r="DU18" s="19">
        <v>0</v>
      </c>
      <c r="DV18" s="19">
        <v>2.5</v>
      </c>
      <c r="DW18" s="19">
        <v>5.6</v>
      </c>
      <c r="DX18" s="19">
        <v>1.4</v>
      </c>
      <c r="DY18" s="19">
        <v>0</v>
      </c>
      <c r="DZ18" s="19">
        <v>3.8</v>
      </c>
      <c r="EA18" s="19">
        <v>2.9</v>
      </c>
      <c r="EB18" s="19">
        <v>3.3</v>
      </c>
      <c r="EC18" s="19">
        <v>4.3</v>
      </c>
      <c r="ED18" s="19">
        <v>9.8000000000000007</v>
      </c>
      <c r="EE18" s="19">
        <v>27.7</v>
      </c>
      <c r="EF18" s="19">
        <v>19.3</v>
      </c>
      <c r="EG18" s="19">
        <v>0</v>
      </c>
      <c r="EH18" s="19">
        <v>104.6</v>
      </c>
      <c r="EI18" s="19">
        <v>94.1</v>
      </c>
      <c r="EJ18" s="19">
        <v>19.399999999999999</v>
      </c>
      <c r="EK18" s="19">
        <v>10.5</v>
      </c>
      <c r="EL18" s="19">
        <v>5.5</v>
      </c>
      <c r="EM18" s="19">
        <v>1.9</v>
      </c>
      <c r="EN18" s="19">
        <v>7.5</v>
      </c>
      <c r="EO18" s="19">
        <v>3</v>
      </c>
      <c r="EP18" s="19">
        <v>3.6</v>
      </c>
      <c r="EQ18" s="19">
        <v>3.7</v>
      </c>
      <c r="ER18" s="19">
        <v>2.2000000000000002</v>
      </c>
      <c r="ES18" s="19">
        <v>0</v>
      </c>
      <c r="ET18" s="19">
        <v>0</v>
      </c>
      <c r="EU18" s="19">
        <v>0</v>
      </c>
      <c r="EV18" s="19">
        <v>0.6</v>
      </c>
      <c r="EW18" s="19">
        <v>82</v>
      </c>
      <c r="EX18" s="19">
        <v>102.7</v>
      </c>
      <c r="EY18" s="19">
        <v>0</v>
      </c>
      <c r="EZ18" s="19">
        <v>0</v>
      </c>
      <c r="FA18" s="19">
        <v>7.8</v>
      </c>
      <c r="FB18" s="19">
        <v>19.3</v>
      </c>
      <c r="FC18" s="19">
        <v>8.8000000000000007</v>
      </c>
      <c r="FD18" s="19">
        <v>24.7</v>
      </c>
      <c r="FE18" s="19">
        <v>11.8</v>
      </c>
      <c r="FF18" s="19">
        <v>15</v>
      </c>
      <c r="FG18" s="19">
        <v>16.3</v>
      </c>
      <c r="FH18" s="19">
        <v>9.1999999999999993</v>
      </c>
      <c r="FI18" s="19">
        <v>10.56</v>
      </c>
      <c r="FJ18" s="19">
        <v>6155.96</v>
      </c>
      <c r="FK18" s="15"/>
      <c r="FL18" s="19">
        <v>18.2</v>
      </c>
      <c r="FM18" s="19">
        <v>0</v>
      </c>
      <c r="FN18" s="19">
        <v>6.0519999999999996</v>
      </c>
      <c r="FO18" s="19">
        <v>6.8</v>
      </c>
      <c r="FP18" s="19">
        <v>27.49203</v>
      </c>
      <c r="FQ18" s="19">
        <v>18.920380000000002</v>
      </c>
      <c r="FR18" s="19">
        <v>5.0999999999999996</v>
      </c>
      <c r="FS18" s="19">
        <v>4.9000000000000004</v>
      </c>
      <c r="FT18" s="19"/>
      <c r="FU18" s="19">
        <v>87.464410000000001</v>
      </c>
    </row>
    <row r="19" spans="1:177" ht="24" customHeight="1" x14ac:dyDescent="0.3">
      <c r="A19" s="13" t="s">
        <v>52</v>
      </c>
      <c r="B19" s="13" t="s">
        <v>708</v>
      </c>
      <c r="C19" s="14">
        <v>97.8</v>
      </c>
      <c r="D19" s="14">
        <v>620.79999999999995</v>
      </c>
      <c r="E19" s="14">
        <v>213.5</v>
      </c>
      <c r="F19" s="14"/>
      <c r="G19" s="14"/>
      <c r="H19" s="14">
        <v>0</v>
      </c>
      <c r="I19" s="14">
        <v>89.1</v>
      </c>
      <c r="J19" s="14"/>
      <c r="K19" s="14"/>
      <c r="L19" s="14">
        <v>189.3</v>
      </c>
      <c r="M19" s="14">
        <v>203.2</v>
      </c>
      <c r="N19" s="14">
        <v>203</v>
      </c>
      <c r="O19" s="14">
        <v>288.60000000000002</v>
      </c>
      <c r="P19" s="14">
        <v>218.3</v>
      </c>
      <c r="Q19" s="14">
        <v>110.5</v>
      </c>
      <c r="R19" s="14">
        <v>0</v>
      </c>
      <c r="S19" s="14">
        <v>2.8</v>
      </c>
      <c r="T19" s="14"/>
      <c r="U19" s="14"/>
      <c r="V19" s="14"/>
      <c r="W19" s="14"/>
      <c r="X19" s="14">
        <v>122.3</v>
      </c>
      <c r="Y19" s="14">
        <v>6.5</v>
      </c>
      <c r="Z19" s="14">
        <v>3.3</v>
      </c>
      <c r="AA19" s="14"/>
      <c r="AB19" s="14">
        <v>6.9</v>
      </c>
      <c r="AC19" s="14">
        <v>11.6</v>
      </c>
      <c r="AD19" s="14">
        <v>49</v>
      </c>
      <c r="AE19" s="14"/>
      <c r="AF19" s="14"/>
      <c r="AG19" s="14"/>
      <c r="AH19" s="14"/>
      <c r="AI19" s="14">
        <v>49.6</v>
      </c>
      <c r="AJ19" s="14">
        <v>20.8</v>
      </c>
      <c r="AK19" s="14"/>
      <c r="AL19" s="14">
        <v>0</v>
      </c>
      <c r="AM19" s="14"/>
      <c r="AN19" s="14">
        <v>6.5</v>
      </c>
      <c r="AO19" s="14">
        <v>0</v>
      </c>
      <c r="AP19" s="14">
        <v>27.9</v>
      </c>
      <c r="AQ19" s="14">
        <v>32.299999999999997</v>
      </c>
      <c r="AR19" s="14">
        <v>17.8</v>
      </c>
      <c r="AS19" s="14">
        <v>18.399999999999999</v>
      </c>
      <c r="AT19" s="14">
        <v>12.1</v>
      </c>
      <c r="AU19" s="14">
        <v>63.7</v>
      </c>
      <c r="AV19" s="14">
        <v>179.6</v>
      </c>
      <c r="AW19" s="14">
        <v>179.7</v>
      </c>
      <c r="AX19" s="14">
        <v>182.6</v>
      </c>
      <c r="AY19" s="14">
        <v>54.7</v>
      </c>
      <c r="AZ19" s="14">
        <v>6.7</v>
      </c>
      <c r="BA19" s="14">
        <v>8.3000000000000007</v>
      </c>
      <c r="BB19" s="14">
        <v>4.0999999999999996</v>
      </c>
      <c r="BC19" s="14">
        <v>26.2</v>
      </c>
      <c r="BD19" s="14">
        <v>2</v>
      </c>
      <c r="BE19" s="14">
        <v>0</v>
      </c>
      <c r="BF19" s="14">
        <v>20.2</v>
      </c>
      <c r="BG19" s="14"/>
      <c r="BH19" s="14"/>
      <c r="BI19" s="14">
        <v>19</v>
      </c>
      <c r="BJ19" s="14"/>
      <c r="BK19" s="14"/>
      <c r="BL19" s="14">
        <v>0</v>
      </c>
      <c r="BM19" s="14"/>
      <c r="BN19" s="14"/>
      <c r="BO19" s="14"/>
      <c r="BP19" s="14">
        <v>34.9</v>
      </c>
      <c r="BQ19" s="14">
        <v>178.1</v>
      </c>
      <c r="BR19" s="14">
        <v>176.6</v>
      </c>
      <c r="BS19" s="14">
        <v>208.8</v>
      </c>
      <c r="BT19" s="14">
        <v>274.2</v>
      </c>
      <c r="BU19" s="14"/>
      <c r="BV19" s="14"/>
      <c r="BW19" s="14"/>
      <c r="BX19" s="14"/>
      <c r="BY19" s="14"/>
      <c r="BZ19" s="14"/>
      <c r="CA19" s="14"/>
      <c r="CB19" s="14"/>
      <c r="CC19" s="14">
        <v>0.5</v>
      </c>
      <c r="CD19" s="14">
        <v>58.7</v>
      </c>
      <c r="CE19" s="14">
        <v>78.900000000000006</v>
      </c>
      <c r="CF19" s="14">
        <v>63.1</v>
      </c>
      <c r="CG19" s="14">
        <v>65.7</v>
      </c>
      <c r="CH19" s="14">
        <v>29.6</v>
      </c>
      <c r="CI19" s="14"/>
      <c r="CJ19" s="14"/>
      <c r="CK19" s="14"/>
      <c r="CL19" s="14">
        <v>147.6</v>
      </c>
      <c r="CM19" s="14">
        <v>150</v>
      </c>
      <c r="CN19" s="14">
        <v>150.1</v>
      </c>
      <c r="CO19" s="14"/>
      <c r="CP19" s="14"/>
      <c r="CQ19" s="14"/>
      <c r="CR19" s="14"/>
      <c r="CS19" s="14"/>
      <c r="CT19" s="14">
        <v>137.1</v>
      </c>
      <c r="CU19" s="14">
        <v>78.099999999999994</v>
      </c>
      <c r="CV19" s="14">
        <v>0</v>
      </c>
      <c r="CW19" s="14">
        <v>106.4</v>
      </c>
      <c r="CX19" s="14">
        <v>0</v>
      </c>
      <c r="CY19" s="14">
        <v>4.8</v>
      </c>
      <c r="CZ19" s="14">
        <v>0</v>
      </c>
      <c r="DA19" s="14">
        <v>5.7</v>
      </c>
      <c r="DB19" s="14">
        <v>0</v>
      </c>
      <c r="DC19" s="14">
        <v>0</v>
      </c>
      <c r="DD19" s="14">
        <v>0</v>
      </c>
      <c r="DE19" s="14">
        <v>0.2</v>
      </c>
      <c r="DF19" s="14">
        <v>1.8</v>
      </c>
      <c r="DG19" s="14">
        <v>4.5</v>
      </c>
      <c r="DH19" s="14">
        <v>20</v>
      </c>
      <c r="DI19" s="14">
        <v>5.5</v>
      </c>
      <c r="DJ19" s="14">
        <v>3.5</v>
      </c>
      <c r="DK19" s="14">
        <v>3.4</v>
      </c>
      <c r="DL19" s="14">
        <v>16.100000000000001</v>
      </c>
      <c r="DM19" s="14">
        <v>0</v>
      </c>
      <c r="DN19" s="14">
        <v>0</v>
      </c>
      <c r="DO19" s="14">
        <v>29.4</v>
      </c>
      <c r="DP19" s="14">
        <v>66.900000000000006</v>
      </c>
      <c r="DQ19" s="14">
        <v>4.4000000000000004</v>
      </c>
      <c r="DR19" s="14">
        <v>1.2</v>
      </c>
      <c r="DS19" s="14">
        <v>1.2</v>
      </c>
      <c r="DT19" s="14">
        <v>3</v>
      </c>
      <c r="DU19" s="14">
        <v>0</v>
      </c>
      <c r="DV19" s="14">
        <v>2.5</v>
      </c>
      <c r="DW19" s="14">
        <v>5.7</v>
      </c>
      <c r="DX19" s="14">
        <v>1.4</v>
      </c>
      <c r="DY19" s="14">
        <v>0</v>
      </c>
      <c r="DZ19" s="14">
        <v>3.8</v>
      </c>
      <c r="EA19" s="14">
        <v>2.6</v>
      </c>
      <c r="EB19" s="14">
        <v>3.1</v>
      </c>
      <c r="EC19" s="14">
        <v>4.2</v>
      </c>
      <c r="ED19" s="14">
        <v>9.9</v>
      </c>
      <c r="EE19" s="14">
        <v>28.9</v>
      </c>
      <c r="EF19" s="14">
        <v>21.6</v>
      </c>
      <c r="EG19" s="14">
        <v>0</v>
      </c>
      <c r="EH19" s="14">
        <v>99.7</v>
      </c>
      <c r="EI19" s="14">
        <v>91.3</v>
      </c>
      <c r="EJ19" s="14">
        <v>18.2</v>
      </c>
      <c r="EK19" s="14">
        <v>10.5</v>
      </c>
      <c r="EL19" s="14">
        <v>5.5</v>
      </c>
      <c r="EM19" s="14">
        <v>1.9</v>
      </c>
      <c r="EN19" s="14">
        <v>7.5</v>
      </c>
      <c r="EO19" s="14">
        <v>3</v>
      </c>
      <c r="EP19" s="14">
        <v>3.6</v>
      </c>
      <c r="EQ19" s="14">
        <v>3.7</v>
      </c>
      <c r="ER19" s="14">
        <v>2.8</v>
      </c>
      <c r="ES19" s="14">
        <v>0</v>
      </c>
      <c r="ET19" s="14">
        <v>0</v>
      </c>
      <c r="EU19" s="14">
        <v>0</v>
      </c>
      <c r="EV19" s="14">
        <v>0.6</v>
      </c>
      <c r="EW19" s="14">
        <v>97.6</v>
      </c>
      <c r="EX19" s="14">
        <v>116.5</v>
      </c>
      <c r="EY19" s="14">
        <v>0</v>
      </c>
      <c r="EZ19" s="14">
        <v>0</v>
      </c>
      <c r="FA19" s="14">
        <v>7.8</v>
      </c>
      <c r="FB19" s="14">
        <v>19.600000000000001</v>
      </c>
      <c r="FC19" s="14">
        <v>9.3000000000000007</v>
      </c>
      <c r="FD19" s="14">
        <v>24.9</v>
      </c>
      <c r="FE19" s="14">
        <v>14</v>
      </c>
      <c r="FF19" s="14">
        <v>15.3</v>
      </c>
      <c r="FG19" s="14">
        <v>16.3</v>
      </c>
      <c r="FH19" s="14">
        <v>5.6</v>
      </c>
      <c r="FI19" s="14">
        <v>9.86</v>
      </c>
      <c r="FJ19" s="14">
        <v>6147.46</v>
      </c>
      <c r="FK19" s="15"/>
      <c r="FL19" s="14">
        <v>18.399999999999999</v>
      </c>
      <c r="FM19" s="14">
        <v>0</v>
      </c>
      <c r="FN19" s="14">
        <v>6.05</v>
      </c>
      <c r="FO19" s="14">
        <v>6.8</v>
      </c>
      <c r="FP19" s="14">
        <v>27.517530000000001</v>
      </c>
      <c r="FQ19" s="14">
        <v>18.920000000000002</v>
      </c>
      <c r="FR19" s="14">
        <v>5.2</v>
      </c>
      <c r="FS19" s="14">
        <v>4.9000000000000004</v>
      </c>
      <c r="FT19" s="14"/>
      <c r="FU19" s="14">
        <v>87.787530000000004</v>
      </c>
    </row>
    <row r="20" spans="1:177" ht="24" customHeight="1" x14ac:dyDescent="0.3">
      <c r="A20" s="16" t="s">
        <v>52</v>
      </c>
      <c r="B20" s="16" t="s">
        <v>709</v>
      </c>
      <c r="C20" s="17">
        <v>98.7</v>
      </c>
      <c r="D20" s="17">
        <v>630.20000000000005</v>
      </c>
      <c r="E20" s="17">
        <v>215.2</v>
      </c>
      <c r="F20" s="17"/>
      <c r="G20" s="17"/>
      <c r="H20" s="17">
        <v>0</v>
      </c>
      <c r="I20" s="17">
        <v>89.1</v>
      </c>
      <c r="J20" s="17"/>
      <c r="K20" s="17"/>
      <c r="L20" s="17">
        <v>189.7</v>
      </c>
      <c r="M20" s="17">
        <v>201.9</v>
      </c>
      <c r="N20" s="17">
        <v>203.8</v>
      </c>
      <c r="O20" s="17">
        <v>289.7</v>
      </c>
      <c r="P20" s="17">
        <v>215.7</v>
      </c>
      <c r="Q20" s="17">
        <v>111.1</v>
      </c>
      <c r="R20" s="17">
        <v>0</v>
      </c>
      <c r="S20" s="17">
        <v>3</v>
      </c>
      <c r="T20" s="17"/>
      <c r="U20" s="17"/>
      <c r="V20" s="17"/>
      <c r="W20" s="17"/>
      <c r="X20" s="17">
        <v>122.1</v>
      </c>
      <c r="Y20" s="17">
        <v>7.9</v>
      </c>
      <c r="Z20" s="17">
        <v>3.4</v>
      </c>
      <c r="AA20" s="17"/>
      <c r="AB20" s="17">
        <v>7.1</v>
      </c>
      <c r="AC20" s="17">
        <v>11.6</v>
      </c>
      <c r="AD20" s="17">
        <v>50.7</v>
      </c>
      <c r="AE20" s="17"/>
      <c r="AF20" s="17"/>
      <c r="AG20" s="17"/>
      <c r="AH20" s="17"/>
      <c r="AI20" s="17">
        <v>50.3</v>
      </c>
      <c r="AJ20" s="17">
        <v>43.4</v>
      </c>
      <c r="AK20" s="17"/>
      <c r="AL20" s="17">
        <v>0</v>
      </c>
      <c r="AM20" s="17"/>
      <c r="AN20" s="17">
        <v>6.5</v>
      </c>
      <c r="AO20" s="17">
        <v>0</v>
      </c>
      <c r="AP20" s="17">
        <v>28</v>
      </c>
      <c r="AQ20" s="17">
        <v>44.7</v>
      </c>
      <c r="AR20" s="17">
        <v>18.899999999999999</v>
      </c>
      <c r="AS20" s="17">
        <v>18.600000000000001</v>
      </c>
      <c r="AT20" s="17">
        <v>12.1</v>
      </c>
      <c r="AU20" s="17">
        <v>60.8</v>
      </c>
      <c r="AV20" s="17">
        <v>181.3</v>
      </c>
      <c r="AW20" s="17">
        <v>181.5</v>
      </c>
      <c r="AX20" s="17">
        <v>183.9</v>
      </c>
      <c r="AY20" s="17">
        <v>54.3</v>
      </c>
      <c r="AZ20" s="17">
        <v>6.7</v>
      </c>
      <c r="BA20" s="17">
        <v>8.1999999999999993</v>
      </c>
      <c r="BB20" s="17">
        <v>14.1</v>
      </c>
      <c r="BC20" s="17">
        <v>31.9</v>
      </c>
      <c r="BD20" s="17">
        <v>2</v>
      </c>
      <c r="BE20" s="17">
        <v>0</v>
      </c>
      <c r="BF20" s="17">
        <v>28.6</v>
      </c>
      <c r="BG20" s="17"/>
      <c r="BH20" s="17"/>
      <c r="BI20" s="17">
        <v>19.7</v>
      </c>
      <c r="BJ20" s="17"/>
      <c r="BK20" s="17"/>
      <c r="BL20" s="17">
        <v>0</v>
      </c>
      <c r="BM20" s="17"/>
      <c r="BN20" s="17"/>
      <c r="BO20" s="17"/>
      <c r="BP20" s="17">
        <v>35.4</v>
      </c>
      <c r="BQ20" s="17">
        <v>179.4</v>
      </c>
      <c r="BR20" s="17">
        <v>177</v>
      </c>
      <c r="BS20" s="17">
        <v>209.1</v>
      </c>
      <c r="BT20" s="17">
        <v>274.5</v>
      </c>
      <c r="BU20" s="17"/>
      <c r="BV20" s="17"/>
      <c r="BW20" s="17"/>
      <c r="BX20" s="17"/>
      <c r="BY20" s="17"/>
      <c r="BZ20" s="17"/>
      <c r="CA20" s="17"/>
      <c r="CB20" s="17"/>
      <c r="CC20" s="17">
        <v>0.5</v>
      </c>
      <c r="CD20" s="17">
        <v>77.5</v>
      </c>
      <c r="CE20" s="17">
        <v>79.2</v>
      </c>
      <c r="CF20" s="17">
        <v>63.8</v>
      </c>
      <c r="CG20" s="17">
        <v>66.099999999999994</v>
      </c>
      <c r="CH20" s="17">
        <v>29.6</v>
      </c>
      <c r="CI20" s="17"/>
      <c r="CJ20" s="17"/>
      <c r="CK20" s="17"/>
      <c r="CL20" s="17">
        <v>147.4</v>
      </c>
      <c r="CM20" s="17">
        <v>149.69999999999999</v>
      </c>
      <c r="CN20" s="17">
        <v>150.69999999999999</v>
      </c>
      <c r="CO20" s="17"/>
      <c r="CP20" s="17"/>
      <c r="CQ20" s="17"/>
      <c r="CR20" s="17"/>
      <c r="CS20" s="17"/>
      <c r="CT20" s="17">
        <v>137.1</v>
      </c>
      <c r="CU20" s="17">
        <v>77.900000000000006</v>
      </c>
      <c r="CV20" s="17">
        <v>0</v>
      </c>
      <c r="CW20" s="17">
        <v>106.4</v>
      </c>
      <c r="CX20" s="17">
        <v>0</v>
      </c>
      <c r="CY20" s="17">
        <v>5.0999999999999996</v>
      </c>
      <c r="CZ20" s="17">
        <v>0</v>
      </c>
      <c r="DA20" s="17">
        <v>5.5</v>
      </c>
      <c r="DB20" s="17">
        <v>0</v>
      </c>
      <c r="DC20" s="17">
        <v>0</v>
      </c>
      <c r="DD20" s="17">
        <v>0</v>
      </c>
      <c r="DE20" s="17">
        <v>0.2</v>
      </c>
      <c r="DF20" s="17">
        <v>1.8</v>
      </c>
      <c r="DG20" s="17">
        <v>4.4000000000000004</v>
      </c>
      <c r="DH20" s="17">
        <v>20</v>
      </c>
      <c r="DI20" s="17">
        <v>5.6</v>
      </c>
      <c r="DJ20" s="17">
        <v>3.5</v>
      </c>
      <c r="DK20" s="17">
        <v>3.4</v>
      </c>
      <c r="DL20" s="17">
        <v>16.100000000000001</v>
      </c>
      <c r="DM20" s="17">
        <v>0</v>
      </c>
      <c r="DN20" s="17">
        <v>0</v>
      </c>
      <c r="DO20" s="17">
        <v>30.2</v>
      </c>
      <c r="DP20" s="17">
        <v>78.099999999999994</v>
      </c>
      <c r="DQ20" s="17">
        <v>4.4000000000000004</v>
      </c>
      <c r="DR20" s="17">
        <v>1.2</v>
      </c>
      <c r="DS20" s="17">
        <v>1.2</v>
      </c>
      <c r="DT20" s="17">
        <v>3</v>
      </c>
      <c r="DU20" s="17">
        <v>0</v>
      </c>
      <c r="DV20" s="17">
        <v>2.5</v>
      </c>
      <c r="DW20" s="17">
        <v>5.8</v>
      </c>
      <c r="DX20" s="17">
        <v>1.4</v>
      </c>
      <c r="DY20" s="17">
        <v>0</v>
      </c>
      <c r="DZ20" s="17">
        <v>3.8</v>
      </c>
      <c r="EA20" s="17">
        <v>2.5</v>
      </c>
      <c r="EB20" s="17">
        <v>3.4</v>
      </c>
      <c r="EC20" s="17">
        <v>4.4000000000000004</v>
      </c>
      <c r="ED20" s="17">
        <v>10</v>
      </c>
      <c r="EE20" s="17">
        <v>26.7</v>
      </c>
      <c r="EF20" s="17">
        <v>24.9</v>
      </c>
      <c r="EG20" s="17">
        <v>0</v>
      </c>
      <c r="EH20" s="17">
        <v>82.6</v>
      </c>
      <c r="EI20" s="17">
        <v>75.5</v>
      </c>
      <c r="EJ20" s="17">
        <v>13.4</v>
      </c>
      <c r="EK20" s="17">
        <v>6.7</v>
      </c>
      <c r="EL20" s="17">
        <v>5.5</v>
      </c>
      <c r="EM20" s="17">
        <v>1.9</v>
      </c>
      <c r="EN20" s="17">
        <v>7.5</v>
      </c>
      <c r="EO20" s="17">
        <v>2.9</v>
      </c>
      <c r="EP20" s="17">
        <v>3.6</v>
      </c>
      <c r="EQ20" s="17">
        <v>3.7</v>
      </c>
      <c r="ER20" s="17">
        <v>2.8</v>
      </c>
      <c r="ES20" s="17">
        <v>0</v>
      </c>
      <c r="ET20" s="17">
        <v>0</v>
      </c>
      <c r="EU20" s="17">
        <v>0</v>
      </c>
      <c r="EV20" s="17">
        <v>0.6</v>
      </c>
      <c r="EW20" s="17">
        <v>84.7</v>
      </c>
      <c r="EX20" s="17">
        <v>111.5</v>
      </c>
      <c r="EY20" s="17">
        <v>0</v>
      </c>
      <c r="EZ20" s="17">
        <v>0</v>
      </c>
      <c r="FA20" s="17">
        <v>7.8</v>
      </c>
      <c r="FB20" s="17">
        <v>20</v>
      </c>
      <c r="FC20" s="17">
        <v>8.8000000000000007</v>
      </c>
      <c r="FD20" s="17">
        <v>24.9</v>
      </c>
      <c r="FE20" s="17">
        <v>14.9</v>
      </c>
      <c r="FF20" s="17">
        <v>14.8</v>
      </c>
      <c r="FG20" s="17">
        <v>16.3</v>
      </c>
      <c r="FH20" s="17">
        <v>9.3000000000000007</v>
      </c>
      <c r="FI20" s="17">
        <v>9.52</v>
      </c>
      <c r="FJ20" s="17">
        <v>6206.02</v>
      </c>
      <c r="FK20" s="15"/>
      <c r="FL20" s="17">
        <v>18.5</v>
      </c>
      <c r="FM20" s="17">
        <v>0</v>
      </c>
      <c r="FN20" s="17">
        <v>6.0510000000000002</v>
      </c>
      <c r="FO20" s="17">
        <v>6.8</v>
      </c>
      <c r="FP20" s="17">
        <v>27.541609999999999</v>
      </c>
      <c r="FQ20" s="17">
        <v>18.920210000000001</v>
      </c>
      <c r="FR20" s="17">
        <v>5.0999999999999996</v>
      </c>
      <c r="FS20" s="17">
        <v>4.9000000000000004</v>
      </c>
      <c r="FT20" s="17"/>
      <c r="FU20" s="17">
        <v>87.812820000000002</v>
      </c>
    </row>
    <row r="21" spans="1:177" ht="24" customHeight="1" x14ac:dyDescent="0.3">
      <c r="A21" s="16" t="s">
        <v>52</v>
      </c>
      <c r="B21" s="16" t="s">
        <v>710</v>
      </c>
      <c r="C21" s="17">
        <v>96.3</v>
      </c>
      <c r="D21" s="17">
        <v>620</v>
      </c>
      <c r="E21" s="17">
        <v>212</v>
      </c>
      <c r="F21" s="17"/>
      <c r="G21" s="17"/>
      <c r="H21" s="17">
        <v>0</v>
      </c>
      <c r="I21" s="17">
        <v>85.4</v>
      </c>
      <c r="J21" s="17"/>
      <c r="K21" s="17"/>
      <c r="L21" s="17">
        <v>189</v>
      </c>
      <c r="M21" s="17">
        <v>203.1</v>
      </c>
      <c r="N21" s="17">
        <v>202.7</v>
      </c>
      <c r="O21" s="17">
        <v>287.5</v>
      </c>
      <c r="P21" s="17">
        <v>217</v>
      </c>
      <c r="Q21" s="17">
        <v>110.6</v>
      </c>
      <c r="R21" s="17">
        <v>0</v>
      </c>
      <c r="S21" s="17">
        <v>2.8</v>
      </c>
      <c r="T21" s="17"/>
      <c r="U21" s="17"/>
      <c r="V21" s="17"/>
      <c r="W21" s="17"/>
      <c r="X21" s="17">
        <v>117</v>
      </c>
      <c r="Y21" s="17">
        <v>7.1</v>
      </c>
      <c r="Z21" s="17">
        <v>3.2</v>
      </c>
      <c r="AA21" s="17"/>
      <c r="AB21" s="17">
        <v>7.1</v>
      </c>
      <c r="AC21" s="17">
        <v>11.6</v>
      </c>
      <c r="AD21" s="17">
        <v>49.3</v>
      </c>
      <c r="AE21" s="17"/>
      <c r="AF21" s="17"/>
      <c r="AG21" s="17"/>
      <c r="AH21" s="17"/>
      <c r="AI21" s="17">
        <v>48.8</v>
      </c>
      <c r="AJ21" s="17">
        <v>107.6</v>
      </c>
      <c r="AK21" s="17"/>
      <c r="AL21" s="17">
        <v>0</v>
      </c>
      <c r="AM21" s="17"/>
      <c r="AN21" s="17">
        <v>6.5</v>
      </c>
      <c r="AO21" s="17">
        <v>0</v>
      </c>
      <c r="AP21" s="17">
        <v>29.3</v>
      </c>
      <c r="AQ21" s="17">
        <v>44.2</v>
      </c>
      <c r="AR21" s="17">
        <v>17.5</v>
      </c>
      <c r="AS21" s="17">
        <v>18.399999999999999</v>
      </c>
      <c r="AT21" s="17">
        <v>12</v>
      </c>
      <c r="AU21" s="17">
        <v>59.9</v>
      </c>
      <c r="AV21" s="17">
        <v>178.3</v>
      </c>
      <c r="AW21" s="17">
        <v>178.2</v>
      </c>
      <c r="AX21" s="17">
        <v>183.3</v>
      </c>
      <c r="AY21" s="17">
        <v>53.5</v>
      </c>
      <c r="AZ21" s="17">
        <v>6.7</v>
      </c>
      <c r="BA21" s="17">
        <v>8.1999999999999993</v>
      </c>
      <c r="BB21" s="17">
        <v>11</v>
      </c>
      <c r="BC21" s="17">
        <v>34.799999999999997</v>
      </c>
      <c r="BD21" s="17">
        <v>2</v>
      </c>
      <c r="BE21" s="17">
        <v>0</v>
      </c>
      <c r="BF21" s="17">
        <v>42.9</v>
      </c>
      <c r="BG21" s="17"/>
      <c r="BH21" s="17"/>
      <c r="BI21" s="17">
        <v>19.3</v>
      </c>
      <c r="BJ21" s="17"/>
      <c r="BK21" s="17"/>
      <c r="BL21" s="17">
        <v>0</v>
      </c>
      <c r="BM21" s="17"/>
      <c r="BN21" s="17"/>
      <c r="BO21" s="17"/>
      <c r="BP21" s="17">
        <v>34.4</v>
      </c>
      <c r="BQ21" s="17">
        <v>179.1</v>
      </c>
      <c r="BR21" s="17">
        <v>177</v>
      </c>
      <c r="BS21" s="17">
        <v>208.6</v>
      </c>
      <c r="BT21" s="17">
        <v>274.39999999999998</v>
      </c>
      <c r="BU21" s="17"/>
      <c r="BV21" s="17"/>
      <c r="BW21" s="17"/>
      <c r="BX21" s="17"/>
      <c r="BY21" s="17"/>
      <c r="BZ21" s="17"/>
      <c r="CA21" s="17"/>
      <c r="CB21" s="17"/>
      <c r="CC21" s="17">
        <v>0.5</v>
      </c>
      <c r="CD21" s="17">
        <v>87.3</v>
      </c>
      <c r="CE21" s="17">
        <v>82.8</v>
      </c>
      <c r="CF21" s="17">
        <v>62.4</v>
      </c>
      <c r="CG21" s="17">
        <v>65.3</v>
      </c>
      <c r="CH21" s="17">
        <v>28.2</v>
      </c>
      <c r="CI21" s="17"/>
      <c r="CJ21" s="17"/>
      <c r="CK21" s="17"/>
      <c r="CL21" s="17">
        <v>147.4</v>
      </c>
      <c r="CM21" s="17">
        <v>149.9</v>
      </c>
      <c r="CN21" s="17">
        <v>150.30000000000001</v>
      </c>
      <c r="CO21" s="17"/>
      <c r="CP21" s="17"/>
      <c r="CQ21" s="17"/>
      <c r="CR21" s="17"/>
      <c r="CS21" s="17"/>
      <c r="CT21" s="17">
        <v>137.19999999999999</v>
      </c>
      <c r="CU21" s="17">
        <v>78</v>
      </c>
      <c r="CV21" s="17">
        <v>0</v>
      </c>
      <c r="CW21" s="17">
        <v>91.8</v>
      </c>
      <c r="CX21" s="17">
        <v>0</v>
      </c>
      <c r="CY21" s="17">
        <v>5.2</v>
      </c>
      <c r="CZ21" s="17">
        <v>0</v>
      </c>
      <c r="DA21" s="17">
        <v>5.4</v>
      </c>
      <c r="DB21" s="17">
        <v>0</v>
      </c>
      <c r="DC21" s="17">
        <v>0</v>
      </c>
      <c r="DD21" s="17">
        <v>0</v>
      </c>
      <c r="DE21" s="17">
        <v>0.2</v>
      </c>
      <c r="DF21" s="17">
        <v>1.8</v>
      </c>
      <c r="DG21" s="17">
        <v>4.3</v>
      </c>
      <c r="DH21" s="17">
        <v>19.7</v>
      </c>
      <c r="DI21" s="17">
        <v>5.7</v>
      </c>
      <c r="DJ21" s="17">
        <v>3.5</v>
      </c>
      <c r="DK21" s="17">
        <v>3.5</v>
      </c>
      <c r="DL21" s="17">
        <v>16.3</v>
      </c>
      <c r="DM21" s="17">
        <v>0</v>
      </c>
      <c r="DN21" s="17">
        <v>0</v>
      </c>
      <c r="DO21" s="17">
        <v>29.2</v>
      </c>
      <c r="DP21" s="17">
        <v>81.400000000000006</v>
      </c>
      <c r="DQ21" s="17">
        <v>4.4000000000000004</v>
      </c>
      <c r="DR21" s="17">
        <v>1.2</v>
      </c>
      <c r="DS21" s="17">
        <v>1.2</v>
      </c>
      <c r="DT21" s="17">
        <v>3</v>
      </c>
      <c r="DU21" s="17">
        <v>0.3</v>
      </c>
      <c r="DV21" s="17">
        <v>2.6</v>
      </c>
      <c r="DW21" s="17">
        <v>5.8</v>
      </c>
      <c r="DX21" s="17">
        <v>1.4</v>
      </c>
      <c r="DY21" s="17">
        <v>0</v>
      </c>
      <c r="DZ21" s="17">
        <v>3.8</v>
      </c>
      <c r="EA21" s="17">
        <v>2.5</v>
      </c>
      <c r="EB21" s="17">
        <v>3</v>
      </c>
      <c r="EC21" s="17">
        <v>4</v>
      </c>
      <c r="ED21" s="17">
        <v>10</v>
      </c>
      <c r="EE21" s="17">
        <v>23.8</v>
      </c>
      <c r="EF21" s="17">
        <v>25.3</v>
      </c>
      <c r="EG21" s="17">
        <v>0</v>
      </c>
      <c r="EH21" s="17">
        <v>77.8</v>
      </c>
      <c r="EI21" s="17">
        <v>67.599999999999994</v>
      </c>
      <c r="EJ21" s="17">
        <v>11.4</v>
      </c>
      <c r="EK21" s="17">
        <v>7.5</v>
      </c>
      <c r="EL21" s="17">
        <v>5.5</v>
      </c>
      <c r="EM21" s="17">
        <v>1.9</v>
      </c>
      <c r="EN21" s="17">
        <v>7.5</v>
      </c>
      <c r="EO21" s="17">
        <v>2.9</v>
      </c>
      <c r="EP21" s="17">
        <v>3.4</v>
      </c>
      <c r="EQ21" s="17">
        <v>3.5</v>
      </c>
      <c r="ER21" s="17">
        <v>2.7</v>
      </c>
      <c r="ES21" s="17">
        <v>0</v>
      </c>
      <c r="ET21" s="17">
        <v>0</v>
      </c>
      <c r="EU21" s="17">
        <v>0</v>
      </c>
      <c r="EV21" s="17">
        <v>0.6</v>
      </c>
      <c r="EW21" s="17">
        <v>95.4</v>
      </c>
      <c r="EX21" s="17">
        <v>115.2</v>
      </c>
      <c r="EY21" s="17">
        <v>0</v>
      </c>
      <c r="EZ21" s="17">
        <v>0</v>
      </c>
      <c r="FA21" s="17">
        <v>7.8</v>
      </c>
      <c r="FB21" s="17">
        <v>20</v>
      </c>
      <c r="FC21" s="17">
        <v>8.9</v>
      </c>
      <c r="FD21" s="17">
        <v>24.8</v>
      </c>
      <c r="FE21" s="17">
        <v>18.7</v>
      </c>
      <c r="FF21" s="17">
        <v>15.3</v>
      </c>
      <c r="FG21" s="17">
        <v>16.3</v>
      </c>
      <c r="FH21" s="17">
        <v>8.3000000000000007</v>
      </c>
      <c r="FI21" s="17">
        <v>9.3699999999999992</v>
      </c>
      <c r="FJ21" s="17">
        <v>6239.57</v>
      </c>
      <c r="FK21" s="15"/>
      <c r="FL21" s="17">
        <v>18.600000000000001</v>
      </c>
      <c r="FM21" s="17">
        <v>0</v>
      </c>
      <c r="FN21" s="17">
        <v>6.05</v>
      </c>
      <c r="FO21" s="17">
        <v>6.8</v>
      </c>
      <c r="FP21" s="17">
        <v>27.557600000000001</v>
      </c>
      <c r="FQ21" s="17">
        <v>18.920940000000002</v>
      </c>
      <c r="FR21" s="17">
        <v>5.0999999999999996</v>
      </c>
      <c r="FS21" s="17">
        <v>4.9000000000000004</v>
      </c>
      <c r="FT21" s="17"/>
      <c r="FU21" s="17">
        <v>87.928539999999998</v>
      </c>
    </row>
    <row r="22" spans="1:177" ht="24" customHeight="1" x14ac:dyDescent="0.3">
      <c r="A22" s="16" t="s">
        <v>52</v>
      </c>
      <c r="B22" s="16" t="s">
        <v>711</v>
      </c>
      <c r="C22" s="17">
        <v>99</v>
      </c>
      <c r="D22" s="17">
        <v>629.79999999999995</v>
      </c>
      <c r="E22" s="17">
        <v>215.2</v>
      </c>
      <c r="F22" s="17"/>
      <c r="G22" s="17"/>
      <c r="H22" s="17">
        <v>0</v>
      </c>
      <c r="I22" s="17">
        <v>89.9</v>
      </c>
      <c r="J22" s="17"/>
      <c r="K22" s="17"/>
      <c r="L22" s="17">
        <v>189</v>
      </c>
      <c r="M22" s="17">
        <v>203.8</v>
      </c>
      <c r="N22" s="17">
        <v>204.3</v>
      </c>
      <c r="O22" s="17">
        <v>287.39999999999998</v>
      </c>
      <c r="P22" s="17">
        <v>217.8</v>
      </c>
      <c r="Q22" s="17">
        <v>111.3</v>
      </c>
      <c r="R22" s="17">
        <v>110.4</v>
      </c>
      <c r="S22" s="17">
        <v>3</v>
      </c>
      <c r="T22" s="17"/>
      <c r="U22" s="17"/>
      <c r="V22" s="17"/>
      <c r="W22" s="17"/>
      <c r="X22" s="17">
        <v>117.1</v>
      </c>
      <c r="Y22" s="17">
        <v>7.9</v>
      </c>
      <c r="Z22" s="17">
        <v>3.4</v>
      </c>
      <c r="AA22" s="17"/>
      <c r="AB22" s="17">
        <v>7.1</v>
      </c>
      <c r="AC22" s="17">
        <v>11.6</v>
      </c>
      <c r="AD22" s="17">
        <v>50.6</v>
      </c>
      <c r="AE22" s="17"/>
      <c r="AF22" s="17"/>
      <c r="AG22" s="17"/>
      <c r="AH22" s="17"/>
      <c r="AI22" s="17">
        <v>50.6</v>
      </c>
      <c r="AJ22" s="17">
        <v>107.8</v>
      </c>
      <c r="AK22" s="17"/>
      <c r="AL22" s="17">
        <v>0</v>
      </c>
      <c r="AM22" s="17"/>
      <c r="AN22" s="17">
        <v>6.5</v>
      </c>
      <c r="AO22" s="17">
        <v>0</v>
      </c>
      <c r="AP22" s="17">
        <v>28.1</v>
      </c>
      <c r="AQ22" s="17">
        <v>52</v>
      </c>
      <c r="AR22" s="17">
        <v>18.5</v>
      </c>
      <c r="AS22" s="17">
        <v>18.399999999999999</v>
      </c>
      <c r="AT22" s="17">
        <v>12</v>
      </c>
      <c r="AU22" s="17">
        <v>62.6</v>
      </c>
      <c r="AV22" s="17">
        <v>182.5</v>
      </c>
      <c r="AW22" s="17">
        <v>183.1</v>
      </c>
      <c r="AX22" s="17">
        <v>184.2</v>
      </c>
      <c r="AY22" s="17">
        <v>54</v>
      </c>
      <c r="AZ22" s="17">
        <v>6.7</v>
      </c>
      <c r="BA22" s="17">
        <v>8.3000000000000007</v>
      </c>
      <c r="BB22" s="17">
        <v>18.100000000000001</v>
      </c>
      <c r="BC22" s="17">
        <v>33.200000000000003</v>
      </c>
      <c r="BD22" s="17">
        <v>2</v>
      </c>
      <c r="BE22" s="17">
        <v>0</v>
      </c>
      <c r="BF22" s="17">
        <v>63.9</v>
      </c>
      <c r="BG22" s="17"/>
      <c r="BH22" s="17"/>
      <c r="BI22" s="17">
        <v>20.7</v>
      </c>
      <c r="BJ22" s="17"/>
      <c r="BK22" s="17"/>
      <c r="BL22" s="17">
        <v>0</v>
      </c>
      <c r="BM22" s="17"/>
      <c r="BN22" s="17"/>
      <c r="BO22" s="17"/>
      <c r="BP22" s="17">
        <v>35.6</v>
      </c>
      <c r="BQ22" s="17">
        <v>178.6</v>
      </c>
      <c r="BR22" s="17">
        <v>176.6</v>
      </c>
      <c r="BS22" s="17">
        <v>209.8</v>
      </c>
      <c r="BT22" s="17">
        <v>274.7</v>
      </c>
      <c r="BU22" s="17"/>
      <c r="BV22" s="17"/>
      <c r="BW22" s="17"/>
      <c r="BX22" s="17"/>
      <c r="BY22" s="17"/>
      <c r="BZ22" s="17"/>
      <c r="CA22" s="17"/>
      <c r="CB22" s="17"/>
      <c r="CC22" s="17">
        <v>0.5</v>
      </c>
      <c r="CD22" s="17">
        <v>138.5</v>
      </c>
      <c r="CE22" s="17">
        <v>96.7</v>
      </c>
      <c r="CF22" s="17">
        <v>63.9</v>
      </c>
      <c r="CG22" s="17">
        <v>66.099999999999994</v>
      </c>
      <c r="CH22" s="17">
        <v>29</v>
      </c>
      <c r="CI22" s="17"/>
      <c r="CJ22" s="17"/>
      <c r="CK22" s="17"/>
      <c r="CL22" s="17">
        <v>147.5</v>
      </c>
      <c r="CM22" s="17">
        <v>150.19999999999999</v>
      </c>
      <c r="CN22" s="17">
        <v>150.6</v>
      </c>
      <c r="CO22" s="17"/>
      <c r="CP22" s="17"/>
      <c r="CQ22" s="17"/>
      <c r="CR22" s="17"/>
      <c r="CS22" s="17"/>
      <c r="CT22" s="17">
        <v>137.19999999999999</v>
      </c>
      <c r="CU22" s="17">
        <v>77.7</v>
      </c>
      <c r="CV22" s="17">
        <v>0</v>
      </c>
      <c r="CW22" s="17">
        <v>74.599999999999994</v>
      </c>
      <c r="CX22" s="17">
        <v>0</v>
      </c>
      <c r="CY22" s="17">
        <v>6.4</v>
      </c>
      <c r="CZ22" s="17">
        <v>0</v>
      </c>
      <c r="DA22" s="17">
        <v>5.7</v>
      </c>
      <c r="DB22" s="17">
        <v>0</v>
      </c>
      <c r="DC22" s="17">
        <v>0</v>
      </c>
      <c r="DD22" s="17">
        <v>0</v>
      </c>
      <c r="DE22" s="17">
        <v>0.2</v>
      </c>
      <c r="DF22" s="17">
        <v>1.8</v>
      </c>
      <c r="DG22" s="17">
        <v>4.3</v>
      </c>
      <c r="DH22" s="17">
        <v>20.3</v>
      </c>
      <c r="DI22" s="17">
        <v>5.8</v>
      </c>
      <c r="DJ22" s="17">
        <v>3.5</v>
      </c>
      <c r="DK22" s="17">
        <v>3.5</v>
      </c>
      <c r="DL22" s="17">
        <v>16.399999999999999</v>
      </c>
      <c r="DM22" s="17">
        <v>0.1</v>
      </c>
      <c r="DN22" s="17">
        <v>0</v>
      </c>
      <c r="DO22" s="17">
        <v>30.8</v>
      </c>
      <c r="DP22" s="17">
        <v>82.5</v>
      </c>
      <c r="DQ22" s="17">
        <v>4.4000000000000004</v>
      </c>
      <c r="DR22" s="17">
        <v>1.2</v>
      </c>
      <c r="DS22" s="17">
        <v>1.2</v>
      </c>
      <c r="DT22" s="17">
        <v>3</v>
      </c>
      <c r="DU22" s="17">
        <v>0</v>
      </c>
      <c r="DV22" s="17">
        <v>2.4</v>
      </c>
      <c r="DW22" s="17">
        <v>5.8</v>
      </c>
      <c r="DX22" s="17">
        <v>1.4</v>
      </c>
      <c r="DY22" s="17">
        <v>0</v>
      </c>
      <c r="DZ22" s="17">
        <v>3.8</v>
      </c>
      <c r="EA22" s="17">
        <v>2.5</v>
      </c>
      <c r="EB22" s="17">
        <v>3.3</v>
      </c>
      <c r="EC22" s="17">
        <v>4.3</v>
      </c>
      <c r="ED22" s="17">
        <v>10</v>
      </c>
      <c r="EE22" s="17">
        <v>25.1</v>
      </c>
      <c r="EF22" s="17">
        <v>35.700000000000003</v>
      </c>
      <c r="EG22" s="17">
        <v>0</v>
      </c>
      <c r="EH22" s="17">
        <v>74.8</v>
      </c>
      <c r="EI22" s="17">
        <v>66.599999999999994</v>
      </c>
      <c r="EJ22" s="17">
        <v>12</v>
      </c>
      <c r="EK22" s="17">
        <v>6.5</v>
      </c>
      <c r="EL22" s="17">
        <v>5.5</v>
      </c>
      <c r="EM22" s="17">
        <v>1.9</v>
      </c>
      <c r="EN22" s="17">
        <v>7.8</v>
      </c>
      <c r="EO22" s="17">
        <v>2.9</v>
      </c>
      <c r="EP22" s="17">
        <v>3.4</v>
      </c>
      <c r="EQ22" s="17">
        <v>3.5</v>
      </c>
      <c r="ER22" s="17">
        <v>3.3</v>
      </c>
      <c r="ES22" s="17">
        <v>0</v>
      </c>
      <c r="ET22" s="17">
        <v>0</v>
      </c>
      <c r="EU22" s="17">
        <v>0</v>
      </c>
      <c r="EV22" s="17">
        <v>0.6</v>
      </c>
      <c r="EW22" s="17">
        <v>99.9</v>
      </c>
      <c r="EX22" s="17">
        <v>109.5</v>
      </c>
      <c r="EY22" s="17">
        <v>0.1</v>
      </c>
      <c r="EZ22" s="17">
        <v>0</v>
      </c>
      <c r="FA22" s="17">
        <v>7.8</v>
      </c>
      <c r="FB22" s="17">
        <v>19.600000000000001</v>
      </c>
      <c r="FC22" s="17">
        <v>9.1</v>
      </c>
      <c r="FD22" s="17">
        <v>24.7</v>
      </c>
      <c r="FE22" s="17">
        <v>20.7</v>
      </c>
      <c r="FF22" s="17">
        <v>14.5</v>
      </c>
      <c r="FG22" s="17">
        <v>16.3</v>
      </c>
      <c r="FH22" s="17">
        <v>9.1999999999999993</v>
      </c>
      <c r="FI22" s="17">
        <v>9.52</v>
      </c>
      <c r="FJ22" s="17">
        <v>6494.72</v>
      </c>
      <c r="FK22" s="15"/>
      <c r="FL22" s="17">
        <v>18.7</v>
      </c>
      <c r="FM22" s="17">
        <v>0.99</v>
      </c>
      <c r="FN22" s="17">
        <v>6.0529999999999999</v>
      </c>
      <c r="FO22" s="17">
        <v>6.8</v>
      </c>
      <c r="FP22" s="17">
        <v>27.603290000000001</v>
      </c>
      <c r="FQ22" s="17">
        <v>18.92126</v>
      </c>
      <c r="FR22" s="17">
        <v>5.0999999999999996</v>
      </c>
      <c r="FS22" s="17">
        <v>4.9000000000000004</v>
      </c>
      <c r="FT22" s="17"/>
      <c r="FU22" s="17">
        <v>89.067549999999997</v>
      </c>
    </row>
    <row r="23" spans="1:177" ht="24" customHeight="1" x14ac:dyDescent="0.3">
      <c r="A23" s="16" t="s">
        <v>52</v>
      </c>
      <c r="B23" s="16" t="s">
        <v>712</v>
      </c>
      <c r="C23" s="17">
        <v>99</v>
      </c>
      <c r="D23" s="17">
        <v>628.79999999999995</v>
      </c>
      <c r="E23" s="17">
        <v>214.5</v>
      </c>
      <c r="F23" s="17"/>
      <c r="G23" s="17"/>
      <c r="H23" s="17">
        <v>20.3</v>
      </c>
      <c r="I23" s="17">
        <v>91.2</v>
      </c>
      <c r="J23" s="17"/>
      <c r="K23" s="17"/>
      <c r="L23" s="17">
        <v>189</v>
      </c>
      <c r="M23" s="17">
        <v>202</v>
      </c>
      <c r="N23" s="17">
        <v>203</v>
      </c>
      <c r="O23" s="17">
        <v>289.10000000000002</v>
      </c>
      <c r="P23" s="17">
        <v>214.9</v>
      </c>
      <c r="Q23" s="17">
        <v>110.8</v>
      </c>
      <c r="R23" s="17">
        <v>196.9</v>
      </c>
      <c r="S23" s="17">
        <v>3.1</v>
      </c>
      <c r="T23" s="17"/>
      <c r="U23" s="17"/>
      <c r="V23" s="17"/>
      <c r="W23" s="17"/>
      <c r="X23" s="17">
        <v>117.1</v>
      </c>
      <c r="Y23" s="17">
        <v>7.7</v>
      </c>
      <c r="Z23" s="17">
        <v>3.3</v>
      </c>
      <c r="AA23" s="17"/>
      <c r="AB23" s="17">
        <v>7.1</v>
      </c>
      <c r="AC23" s="17">
        <v>11</v>
      </c>
      <c r="AD23" s="17">
        <v>51.1</v>
      </c>
      <c r="AE23" s="17"/>
      <c r="AF23" s="17"/>
      <c r="AG23" s="17"/>
      <c r="AH23" s="17"/>
      <c r="AI23" s="17">
        <v>90.2</v>
      </c>
      <c r="AJ23" s="17">
        <v>104</v>
      </c>
      <c r="AK23" s="17"/>
      <c r="AL23" s="17">
        <v>0</v>
      </c>
      <c r="AM23" s="17"/>
      <c r="AN23" s="17">
        <v>6.5</v>
      </c>
      <c r="AO23" s="17">
        <v>0</v>
      </c>
      <c r="AP23" s="17">
        <v>28.7</v>
      </c>
      <c r="AQ23" s="17">
        <v>73.400000000000006</v>
      </c>
      <c r="AR23" s="17">
        <v>18.5</v>
      </c>
      <c r="AS23" s="17">
        <v>18.399999999999999</v>
      </c>
      <c r="AT23" s="17">
        <v>12</v>
      </c>
      <c r="AU23" s="17">
        <v>63.1</v>
      </c>
      <c r="AV23" s="17">
        <v>183.4</v>
      </c>
      <c r="AW23" s="17">
        <v>184</v>
      </c>
      <c r="AX23" s="17">
        <v>184.3</v>
      </c>
      <c r="AY23" s="17">
        <v>53.7</v>
      </c>
      <c r="AZ23" s="17">
        <v>6.7</v>
      </c>
      <c r="BA23" s="17">
        <v>8.1999999999999993</v>
      </c>
      <c r="BB23" s="17">
        <v>4.5999999999999996</v>
      </c>
      <c r="BC23" s="17">
        <v>33.200000000000003</v>
      </c>
      <c r="BD23" s="17">
        <v>2</v>
      </c>
      <c r="BE23" s="17">
        <v>0</v>
      </c>
      <c r="BF23" s="17">
        <v>75.599999999999994</v>
      </c>
      <c r="BG23" s="17"/>
      <c r="BH23" s="17"/>
      <c r="BI23" s="17">
        <v>20.7</v>
      </c>
      <c r="BJ23" s="17"/>
      <c r="BK23" s="17"/>
      <c r="BL23" s="17">
        <v>0</v>
      </c>
      <c r="BM23" s="17"/>
      <c r="BN23" s="17"/>
      <c r="BO23" s="17"/>
      <c r="BP23" s="17">
        <v>35.5</v>
      </c>
      <c r="BQ23" s="17">
        <v>177.7</v>
      </c>
      <c r="BR23" s="17">
        <v>174.6</v>
      </c>
      <c r="BS23" s="17">
        <v>210</v>
      </c>
      <c r="BT23" s="17">
        <v>274.39999999999998</v>
      </c>
      <c r="BU23" s="17"/>
      <c r="BV23" s="17"/>
      <c r="BW23" s="17"/>
      <c r="BX23" s="17"/>
      <c r="BY23" s="17"/>
      <c r="BZ23" s="17"/>
      <c r="CA23" s="17"/>
      <c r="CB23" s="17"/>
      <c r="CC23" s="17">
        <v>0.5</v>
      </c>
      <c r="CD23" s="17">
        <v>182.6</v>
      </c>
      <c r="CE23" s="17">
        <v>107.6</v>
      </c>
      <c r="CF23" s="17">
        <v>63.7</v>
      </c>
      <c r="CG23" s="17">
        <v>66</v>
      </c>
      <c r="CH23" s="17">
        <v>28.9</v>
      </c>
      <c r="CI23" s="17"/>
      <c r="CJ23" s="17"/>
      <c r="CK23" s="17"/>
      <c r="CL23" s="17">
        <v>146.80000000000001</v>
      </c>
      <c r="CM23" s="17">
        <v>149.19999999999999</v>
      </c>
      <c r="CN23" s="17">
        <v>150.4</v>
      </c>
      <c r="CO23" s="17"/>
      <c r="CP23" s="17"/>
      <c r="CQ23" s="17"/>
      <c r="CR23" s="17"/>
      <c r="CS23" s="17"/>
      <c r="CT23" s="17">
        <v>137.19999999999999</v>
      </c>
      <c r="CU23" s="17">
        <v>77.900000000000006</v>
      </c>
      <c r="CV23" s="17">
        <v>0</v>
      </c>
      <c r="CW23" s="17">
        <v>92.2</v>
      </c>
      <c r="CX23" s="17">
        <v>0</v>
      </c>
      <c r="CY23" s="17">
        <v>6.4</v>
      </c>
      <c r="CZ23" s="17">
        <v>0</v>
      </c>
      <c r="DA23" s="17">
        <v>5.6</v>
      </c>
      <c r="DB23" s="17">
        <v>0</v>
      </c>
      <c r="DC23" s="17">
        <v>10</v>
      </c>
      <c r="DD23" s="17">
        <v>0</v>
      </c>
      <c r="DE23" s="17">
        <v>0.2</v>
      </c>
      <c r="DF23" s="17">
        <v>1.8</v>
      </c>
      <c r="DG23" s="17">
        <v>4.3</v>
      </c>
      <c r="DH23" s="17">
        <v>20.100000000000001</v>
      </c>
      <c r="DI23" s="17">
        <v>5.9</v>
      </c>
      <c r="DJ23" s="17">
        <v>3.5</v>
      </c>
      <c r="DK23" s="17">
        <v>3.5</v>
      </c>
      <c r="DL23" s="17">
        <v>16.2</v>
      </c>
      <c r="DM23" s="17">
        <v>0.4</v>
      </c>
      <c r="DN23" s="17">
        <v>0.3</v>
      </c>
      <c r="DO23" s="17">
        <v>28.7</v>
      </c>
      <c r="DP23" s="17">
        <v>80</v>
      </c>
      <c r="DQ23" s="17">
        <v>4.4000000000000004</v>
      </c>
      <c r="DR23" s="17">
        <v>1.2</v>
      </c>
      <c r="DS23" s="17">
        <v>1.2</v>
      </c>
      <c r="DT23" s="17">
        <v>3</v>
      </c>
      <c r="DU23" s="17">
        <v>0.4</v>
      </c>
      <c r="DV23" s="17">
        <v>2.6</v>
      </c>
      <c r="DW23" s="17">
        <v>5.9</v>
      </c>
      <c r="DX23" s="17">
        <v>1.4</v>
      </c>
      <c r="DY23" s="17">
        <v>0</v>
      </c>
      <c r="DZ23" s="17">
        <v>4.2</v>
      </c>
      <c r="EA23" s="17">
        <v>2.5</v>
      </c>
      <c r="EB23" s="17">
        <v>3.3</v>
      </c>
      <c r="EC23" s="17">
        <v>4.3</v>
      </c>
      <c r="ED23" s="17">
        <v>10</v>
      </c>
      <c r="EE23" s="17">
        <v>24.7</v>
      </c>
      <c r="EF23" s="17">
        <v>37.4</v>
      </c>
      <c r="EG23" s="17">
        <v>2.4</v>
      </c>
      <c r="EH23" s="17">
        <v>68.5</v>
      </c>
      <c r="EI23" s="17">
        <v>63.4</v>
      </c>
      <c r="EJ23" s="17">
        <v>8.1</v>
      </c>
      <c r="EK23" s="17">
        <v>5.3</v>
      </c>
      <c r="EL23" s="17">
        <v>5.5</v>
      </c>
      <c r="EM23" s="17">
        <v>1.9</v>
      </c>
      <c r="EN23" s="17">
        <v>8</v>
      </c>
      <c r="EO23" s="17">
        <v>2.9</v>
      </c>
      <c r="EP23" s="17">
        <v>3.2</v>
      </c>
      <c r="EQ23" s="17">
        <v>3.3</v>
      </c>
      <c r="ER23" s="17">
        <v>3.4</v>
      </c>
      <c r="ES23" s="17">
        <v>12.1</v>
      </c>
      <c r="ET23" s="17">
        <v>0</v>
      </c>
      <c r="EU23" s="17">
        <v>8.5</v>
      </c>
      <c r="EV23" s="17">
        <v>0.6</v>
      </c>
      <c r="EW23" s="17">
        <v>65.3</v>
      </c>
      <c r="EX23" s="17">
        <v>89.8</v>
      </c>
      <c r="EY23" s="17">
        <v>6.5</v>
      </c>
      <c r="EZ23" s="17">
        <v>0.4</v>
      </c>
      <c r="FA23" s="17">
        <v>7.8</v>
      </c>
      <c r="FB23" s="17">
        <v>19.399999999999999</v>
      </c>
      <c r="FC23" s="17">
        <v>9.6</v>
      </c>
      <c r="FD23" s="17">
        <v>24.6</v>
      </c>
      <c r="FE23" s="17">
        <v>21.9</v>
      </c>
      <c r="FF23" s="17">
        <v>15</v>
      </c>
      <c r="FG23" s="17">
        <v>16.3</v>
      </c>
      <c r="FH23" s="17">
        <v>8.6</v>
      </c>
      <c r="FI23" s="17">
        <v>9.5299999999999994</v>
      </c>
      <c r="FJ23" s="17">
        <v>6691.53</v>
      </c>
      <c r="FK23" s="15"/>
      <c r="FL23" s="17">
        <v>18.5</v>
      </c>
      <c r="FM23" s="17">
        <v>2.56</v>
      </c>
      <c r="FN23" s="17">
        <v>6.0529999999999999</v>
      </c>
      <c r="FO23" s="17">
        <v>6.8</v>
      </c>
      <c r="FP23" s="17">
        <v>27.621030000000001</v>
      </c>
      <c r="FQ23" s="17">
        <v>18.92116</v>
      </c>
      <c r="FR23" s="17">
        <v>5.2</v>
      </c>
      <c r="FS23" s="17">
        <v>5</v>
      </c>
      <c r="FT23" s="17"/>
      <c r="FU23" s="17">
        <v>90.655190000000005</v>
      </c>
    </row>
    <row r="24" spans="1:177" ht="24" customHeight="1" x14ac:dyDescent="0.3">
      <c r="A24" s="16" t="s">
        <v>52</v>
      </c>
      <c r="B24" s="16" t="s">
        <v>713</v>
      </c>
      <c r="C24" s="17">
        <v>50</v>
      </c>
      <c r="D24" s="17">
        <v>616.9</v>
      </c>
      <c r="E24" s="17">
        <v>209.7</v>
      </c>
      <c r="F24" s="17"/>
      <c r="G24" s="17"/>
      <c r="H24" s="17">
        <v>20</v>
      </c>
      <c r="I24" s="17">
        <v>91.4</v>
      </c>
      <c r="J24" s="17"/>
      <c r="K24" s="17"/>
      <c r="L24" s="17">
        <v>188.5</v>
      </c>
      <c r="M24" s="17">
        <v>202.3</v>
      </c>
      <c r="N24" s="17">
        <v>202</v>
      </c>
      <c r="O24" s="17">
        <v>286.8</v>
      </c>
      <c r="P24" s="17">
        <v>217</v>
      </c>
      <c r="Q24" s="17">
        <v>111</v>
      </c>
      <c r="R24" s="17">
        <v>358.2</v>
      </c>
      <c r="S24" s="17">
        <v>2.9</v>
      </c>
      <c r="T24" s="17"/>
      <c r="U24" s="17"/>
      <c r="V24" s="17"/>
      <c r="W24" s="17"/>
      <c r="X24" s="17">
        <v>119.5</v>
      </c>
      <c r="Y24" s="17">
        <v>7.5</v>
      </c>
      <c r="Z24" s="17">
        <v>3.1</v>
      </c>
      <c r="AA24" s="17"/>
      <c r="AB24" s="17">
        <v>7.1</v>
      </c>
      <c r="AC24" s="17">
        <v>11</v>
      </c>
      <c r="AD24" s="17">
        <v>79.5</v>
      </c>
      <c r="AE24" s="17"/>
      <c r="AF24" s="17"/>
      <c r="AG24" s="17"/>
      <c r="AH24" s="17"/>
      <c r="AI24" s="17">
        <v>88.4</v>
      </c>
      <c r="AJ24" s="17">
        <v>20.399999999999999</v>
      </c>
      <c r="AK24" s="17"/>
      <c r="AL24" s="17">
        <v>0</v>
      </c>
      <c r="AM24" s="17"/>
      <c r="AN24" s="17">
        <v>6.4</v>
      </c>
      <c r="AO24" s="17">
        <v>0</v>
      </c>
      <c r="AP24" s="17">
        <v>29.7</v>
      </c>
      <c r="AQ24" s="17">
        <v>0</v>
      </c>
      <c r="AR24" s="17">
        <v>18.8</v>
      </c>
      <c r="AS24" s="17">
        <v>18.2</v>
      </c>
      <c r="AT24" s="17">
        <v>12</v>
      </c>
      <c r="AU24" s="17">
        <v>63</v>
      </c>
      <c r="AV24" s="17">
        <v>173.7</v>
      </c>
      <c r="AW24" s="17">
        <v>173.8</v>
      </c>
      <c r="AX24" s="17">
        <v>180.6</v>
      </c>
      <c r="AY24" s="17">
        <v>67.8</v>
      </c>
      <c r="AZ24" s="17">
        <v>6.7</v>
      </c>
      <c r="BA24" s="17">
        <v>8.3000000000000007</v>
      </c>
      <c r="BB24" s="17">
        <v>11.9</v>
      </c>
      <c r="BC24" s="17">
        <v>28.3</v>
      </c>
      <c r="BD24" s="17">
        <v>2</v>
      </c>
      <c r="BE24" s="17">
        <v>0</v>
      </c>
      <c r="BF24" s="17">
        <v>28</v>
      </c>
      <c r="BG24" s="17"/>
      <c r="BH24" s="17"/>
      <c r="BI24" s="17">
        <v>32.299999999999997</v>
      </c>
      <c r="BJ24" s="17"/>
      <c r="BK24" s="17"/>
      <c r="BL24" s="17">
        <v>0</v>
      </c>
      <c r="BM24" s="17"/>
      <c r="BN24" s="17"/>
      <c r="BO24" s="17"/>
      <c r="BP24" s="17">
        <v>48.7</v>
      </c>
      <c r="BQ24" s="17">
        <v>178.2</v>
      </c>
      <c r="BR24" s="17">
        <v>175.9</v>
      </c>
      <c r="BS24" s="17">
        <v>209.3</v>
      </c>
      <c r="BT24" s="17">
        <v>273.7</v>
      </c>
      <c r="BU24" s="17"/>
      <c r="BV24" s="17"/>
      <c r="BW24" s="17"/>
      <c r="BX24" s="17"/>
      <c r="BY24" s="17"/>
      <c r="BZ24" s="17"/>
      <c r="CA24" s="17"/>
      <c r="CB24" s="17"/>
      <c r="CC24" s="17">
        <v>0.5</v>
      </c>
      <c r="CD24" s="17">
        <v>54.4</v>
      </c>
      <c r="CE24" s="17">
        <v>82.5</v>
      </c>
      <c r="CF24" s="17">
        <v>62</v>
      </c>
      <c r="CG24" s="17">
        <v>65</v>
      </c>
      <c r="CH24" s="17">
        <v>29.3</v>
      </c>
      <c r="CI24" s="17"/>
      <c r="CJ24" s="17"/>
      <c r="CK24" s="17"/>
      <c r="CL24" s="17">
        <v>147</v>
      </c>
      <c r="CM24" s="17">
        <v>149.6</v>
      </c>
      <c r="CN24" s="17">
        <v>149.9</v>
      </c>
      <c r="CO24" s="17"/>
      <c r="CP24" s="17"/>
      <c r="CQ24" s="17"/>
      <c r="CR24" s="17"/>
      <c r="CS24" s="17"/>
      <c r="CT24" s="17">
        <v>137.19999999999999</v>
      </c>
      <c r="CU24" s="17">
        <v>77.8</v>
      </c>
      <c r="CV24" s="17">
        <v>0.1</v>
      </c>
      <c r="CW24" s="17">
        <v>103.1</v>
      </c>
      <c r="CX24" s="17">
        <v>2.5</v>
      </c>
      <c r="CY24" s="17">
        <v>7.2</v>
      </c>
      <c r="CZ24" s="17">
        <v>0</v>
      </c>
      <c r="DA24" s="17">
        <v>5.7</v>
      </c>
      <c r="DB24" s="17">
        <v>0</v>
      </c>
      <c r="DC24" s="17">
        <v>9.9</v>
      </c>
      <c r="DD24" s="17">
        <v>1.5</v>
      </c>
      <c r="DE24" s="17">
        <v>0.2</v>
      </c>
      <c r="DF24" s="17">
        <v>1.8</v>
      </c>
      <c r="DG24" s="17">
        <v>4.8</v>
      </c>
      <c r="DH24" s="17">
        <v>19.600000000000001</v>
      </c>
      <c r="DI24" s="17">
        <v>5.9</v>
      </c>
      <c r="DJ24" s="17">
        <v>3.5</v>
      </c>
      <c r="DK24" s="17">
        <v>3.5</v>
      </c>
      <c r="DL24" s="17">
        <v>16.100000000000001</v>
      </c>
      <c r="DM24" s="17">
        <v>1.2</v>
      </c>
      <c r="DN24" s="17">
        <v>1.3</v>
      </c>
      <c r="DO24" s="17">
        <v>31.5</v>
      </c>
      <c r="DP24" s="17">
        <v>85</v>
      </c>
      <c r="DQ24" s="17">
        <v>4.4000000000000004</v>
      </c>
      <c r="DR24" s="17">
        <v>1.2</v>
      </c>
      <c r="DS24" s="17">
        <v>1.2</v>
      </c>
      <c r="DT24" s="17">
        <v>3</v>
      </c>
      <c r="DU24" s="17">
        <v>0.7</v>
      </c>
      <c r="DV24" s="17">
        <v>2.5</v>
      </c>
      <c r="DW24" s="17">
        <v>5.8</v>
      </c>
      <c r="DX24" s="17">
        <v>1.3</v>
      </c>
      <c r="DY24" s="17">
        <v>0</v>
      </c>
      <c r="DZ24" s="17">
        <v>4.0999999999999996</v>
      </c>
      <c r="EA24" s="17">
        <v>2.5</v>
      </c>
      <c r="EB24" s="17">
        <v>2.8</v>
      </c>
      <c r="EC24" s="17">
        <v>3.9</v>
      </c>
      <c r="ED24" s="17">
        <v>9.9</v>
      </c>
      <c r="EE24" s="17">
        <v>23.7</v>
      </c>
      <c r="EF24" s="17">
        <v>33.6</v>
      </c>
      <c r="EG24" s="17">
        <v>7.2</v>
      </c>
      <c r="EH24" s="17">
        <v>87.8</v>
      </c>
      <c r="EI24" s="17">
        <v>78.7</v>
      </c>
      <c r="EJ24" s="17">
        <v>14</v>
      </c>
      <c r="EK24" s="17">
        <v>8.1</v>
      </c>
      <c r="EL24" s="17">
        <v>5.5</v>
      </c>
      <c r="EM24" s="17">
        <v>1.9</v>
      </c>
      <c r="EN24" s="17">
        <v>8</v>
      </c>
      <c r="EO24" s="17">
        <v>2.9</v>
      </c>
      <c r="EP24" s="17">
        <v>3.2</v>
      </c>
      <c r="EQ24" s="17">
        <v>3.3</v>
      </c>
      <c r="ER24" s="17">
        <v>4.4000000000000004</v>
      </c>
      <c r="ES24" s="17">
        <v>51</v>
      </c>
      <c r="ET24" s="17">
        <v>0.8</v>
      </c>
      <c r="EU24" s="17">
        <v>28.4</v>
      </c>
      <c r="EV24" s="17">
        <v>0.6</v>
      </c>
      <c r="EW24" s="17">
        <v>71.5</v>
      </c>
      <c r="EX24" s="17">
        <v>101.9</v>
      </c>
      <c r="EY24" s="17">
        <v>19.600000000000001</v>
      </c>
      <c r="EZ24" s="17">
        <v>1.8</v>
      </c>
      <c r="FA24" s="17">
        <v>7.8</v>
      </c>
      <c r="FB24" s="17">
        <v>19</v>
      </c>
      <c r="FC24" s="17">
        <v>9.1999999999999993</v>
      </c>
      <c r="FD24" s="17">
        <v>24.6</v>
      </c>
      <c r="FE24" s="17">
        <v>22.7</v>
      </c>
      <c r="FF24" s="17">
        <v>15</v>
      </c>
      <c r="FG24" s="17">
        <v>16.3</v>
      </c>
      <c r="FH24" s="17">
        <v>8.1999999999999993</v>
      </c>
      <c r="FI24" s="17">
        <v>9.52</v>
      </c>
      <c r="FJ24" s="17">
        <v>6633.62</v>
      </c>
      <c r="FK24" s="15"/>
      <c r="FL24" s="17">
        <v>18.8</v>
      </c>
      <c r="FM24" s="17">
        <v>2.99</v>
      </c>
      <c r="FN24" s="17">
        <v>6.06</v>
      </c>
      <c r="FO24" s="17">
        <v>6.8</v>
      </c>
      <c r="FP24" s="17">
        <v>27.56373</v>
      </c>
      <c r="FQ24" s="17">
        <v>18.920670000000001</v>
      </c>
      <c r="FR24" s="17">
        <v>4.9000000000000004</v>
      </c>
      <c r="FS24" s="17">
        <v>4.9000000000000004</v>
      </c>
      <c r="FT24" s="17"/>
      <c r="FU24" s="17">
        <v>90.934399999999997</v>
      </c>
    </row>
    <row r="25" spans="1:177" ht="24" customHeight="1" x14ac:dyDescent="0.3">
      <c r="A25" s="16" t="s">
        <v>52</v>
      </c>
      <c r="B25" s="16" t="s">
        <v>714</v>
      </c>
      <c r="C25" s="17">
        <v>48.7</v>
      </c>
      <c r="D25" s="17">
        <v>622.70000000000005</v>
      </c>
      <c r="E25" s="17">
        <v>211.4</v>
      </c>
      <c r="F25" s="17"/>
      <c r="G25" s="17"/>
      <c r="H25" s="17">
        <v>20</v>
      </c>
      <c r="I25" s="17">
        <v>93.3</v>
      </c>
      <c r="J25" s="17"/>
      <c r="K25" s="17"/>
      <c r="L25" s="17">
        <v>189.1</v>
      </c>
      <c r="M25" s="17">
        <v>204.4</v>
      </c>
      <c r="N25" s="17">
        <v>204.1</v>
      </c>
      <c r="O25" s="17">
        <v>286</v>
      </c>
      <c r="P25" s="17">
        <v>217.3</v>
      </c>
      <c r="Q25" s="17">
        <v>110.8</v>
      </c>
      <c r="R25" s="17">
        <v>363.9</v>
      </c>
      <c r="S25" s="17">
        <v>2.9</v>
      </c>
      <c r="T25" s="17"/>
      <c r="U25" s="17"/>
      <c r="V25" s="17"/>
      <c r="W25" s="17"/>
      <c r="X25" s="17">
        <v>121.3</v>
      </c>
      <c r="Y25" s="17">
        <v>7.7</v>
      </c>
      <c r="Z25" s="17">
        <v>3.1</v>
      </c>
      <c r="AA25" s="17"/>
      <c r="AB25" s="17">
        <v>7</v>
      </c>
      <c r="AC25" s="17">
        <v>11</v>
      </c>
      <c r="AD25" s="17">
        <v>59.1</v>
      </c>
      <c r="AE25" s="17"/>
      <c r="AF25" s="17"/>
      <c r="AG25" s="17"/>
      <c r="AH25" s="17"/>
      <c r="AI25" s="17">
        <v>89</v>
      </c>
      <c r="AJ25" s="17">
        <v>26.2</v>
      </c>
      <c r="AK25" s="17"/>
      <c r="AL25" s="17">
        <v>0</v>
      </c>
      <c r="AM25" s="17"/>
      <c r="AN25" s="17">
        <v>6.5</v>
      </c>
      <c r="AO25" s="17">
        <v>0</v>
      </c>
      <c r="AP25" s="17">
        <v>28.4</v>
      </c>
      <c r="AQ25" s="17">
        <v>0</v>
      </c>
      <c r="AR25" s="17">
        <v>20.5</v>
      </c>
      <c r="AS25" s="17">
        <v>18.399999999999999</v>
      </c>
      <c r="AT25" s="17">
        <v>12</v>
      </c>
      <c r="AU25" s="17">
        <v>55.8</v>
      </c>
      <c r="AV25" s="17">
        <v>154.4</v>
      </c>
      <c r="AW25" s="17">
        <v>154.5</v>
      </c>
      <c r="AX25" s="17">
        <v>167.8</v>
      </c>
      <c r="AY25" s="17">
        <v>66</v>
      </c>
      <c r="AZ25" s="17">
        <v>6.7</v>
      </c>
      <c r="BA25" s="17">
        <v>8.1999999999999993</v>
      </c>
      <c r="BB25" s="17">
        <v>11.6</v>
      </c>
      <c r="BC25" s="17">
        <v>24.4</v>
      </c>
      <c r="BD25" s="17">
        <v>2</v>
      </c>
      <c r="BE25" s="17">
        <v>0</v>
      </c>
      <c r="BF25" s="17">
        <v>24.2</v>
      </c>
      <c r="BG25" s="17"/>
      <c r="BH25" s="17"/>
      <c r="BI25" s="17">
        <v>30.1</v>
      </c>
      <c r="BJ25" s="17"/>
      <c r="BK25" s="17"/>
      <c r="BL25" s="17">
        <v>0</v>
      </c>
      <c r="BM25" s="17"/>
      <c r="BN25" s="17"/>
      <c r="BO25" s="17"/>
      <c r="BP25" s="17">
        <v>49.2</v>
      </c>
      <c r="BQ25" s="17">
        <v>178.3</v>
      </c>
      <c r="BR25" s="17">
        <v>176.1</v>
      </c>
      <c r="BS25" s="17">
        <v>209.6</v>
      </c>
      <c r="BT25" s="17">
        <v>274.39999999999998</v>
      </c>
      <c r="BU25" s="17"/>
      <c r="BV25" s="17"/>
      <c r="BW25" s="17"/>
      <c r="BX25" s="17"/>
      <c r="BY25" s="17"/>
      <c r="BZ25" s="17"/>
      <c r="CA25" s="17"/>
      <c r="CB25" s="17"/>
      <c r="CC25" s="17">
        <v>0.5</v>
      </c>
      <c r="CD25" s="17">
        <v>100.9</v>
      </c>
      <c r="CE25" s="17">
        <v>77.599999999999994</v>
      </c>
      <c r="CF25" s="17">
        <v>62.8</v>
      </c>
      <c r="CG25" s="17">
        <v>65.599999999999994</v>
      </c>
      <c r="CH25" s="17">
        <v>29.5</v>
      </c>
      <c r="CI25" s="17"/>
      <c r="CJ25" s="17"/>
      <c r="CK25" s="17"/>
      <c r="CL25" s="17">
        <v>147.6</v>
      </c>
      <c r="CM25" s="17">
        <v>149.9</v>
      </c>
      <c r="CN25" s="17">
        <v>150.6</v>
      </c>
      <c r="CO25" s="17"/>
      <c r="CP25" s="17"/>
      <c r="CQ25" s="17"/>
      <c r="CR25" s="17"/>
      <c r="CS25" s="17"/>
      <c r="CT25" s="17">
        <v>137.19999999999999</v>
      </c>
      <c r="CU25" s="17">
        <v>77.900000000000006</v>
      </c>
      <c r="CV25" s="17">
        <v>0.1</v>
      </c>
      <c r="CW25" s="17">
        <v>99.4</v>
      </c>
      <c r="CX25" s="17">
        <v>6.3</v>
      </c>
      <c r="CY25" s="17">
        <v>8</v>
      </c>
      <c r="CZ25" s="17">
        <v>0</v>
      </c>
      <c r="DA25" s="17">
        <v>5.6</v>
      </c>
      <c r="DB25" s="17">
        <v>0</v>
      </c>
      <c r="DC25" s="17">
        <v>9.8000000000000007</v>
      </c>
      <c r="DD25" s="17">
        <v>1.8</v>
      </c>
      <c r="DE25" s="17">
        <v>0.2</v>
      </c>
      <c r="DF25" s="17">
        <v>1.8</v>
      </c>
      <c r="DG25" s="17">
        <v>4.8</v>
      </c>
      <c r="DH25" s="17">
        <v>19.8</v>
      </c>
      <c r="DI25" s="17">
        <v>5.9</v>
      </c>
      <c r="DJ25" s="17">
        <v>3.5</v>
      </c>
      <c r="DK25" s="17">
        <v>3.5</v>
      </c>
      <c r="DL25" s="17">
        <v>15.8</v>
      </c>
      <c r="DM25" s="17">
        <v>2.2999999999999998</v>
      </c>
      <c r="DN25" s="17">
        <v>1.8</v>
      </c>
      <c r="DO25" s="17">
        <v>31.3</v>
      </c>
      <c r="DP25" s="17">
        <v>82.8</v>
      </c>
      <c r="DQ25" s="17">
        <v>4.4000000000000004</v>
      </c>
      <c r="DR25" s="17">
        <v>1.2</v>
      </c>
      <c r="DS25" s="17">
        <v>1.2</v>
      </c>
      <c r="DT25" s="17">
        <v>3</v>
      </c>
      <c r="DU25" s="17">
        <v>1.5</v>
      </c>
      <c r="DV25" s="17">
        <v>2.5</v>
      </c>
      <c r="DW25" s="17">
        <v>8.6</v>
      </c>
      <c r="DX25" s="17">
        <v>1.3</v>
      </c>
      <c r="DY25" s="17">
        <v>0</v>
      </c>
      <c r="DZ25" s="17">
        <v>4</v>
      </c>
      <c r="EA25" s="17">
        <v>2.5</v>
      </c>
      <c r="EB25" s="17">
        <v>3</v>
      </c>
      <c r="EC25" s="17">
        <v>4</v>
      </c>
      <c r="ED25" s="17">
        <v>9.9</v>
      </c>
      <c r="EE25" s="17">
        <v>27.5</v>
      </c>
      <c r="EF25" s="17">
        <v>38.700000000000003</v>
      </c>
      <c r="EG25" s="17">
        <v>10.7</v>
      </c>
      <c r="EH25" s="17">
        <v>80.599999999999994</v>
      </c>
      <c r="EI25" s="17">
        <v>85.4</v>
      </c>
      <c r="EJ25" s="17">
        <v>10.4</v>
      </c>
      <c r="EK25" s="17">
        <v>5</v>
      </c>
      <c r="EL25" s="17">
        <v>5.6</v>
      </c>
      <c r="EM25" s="17">
        <v>1.9</v>
      </c>
      <c r="EN25" s="17">
        <v>8.3000000000000007</v>
      </c>
      <c r="EO25" s="17">
        <v>2.9</v>
      </c>
      <c r="EP25" s="17">
        <v>3.2</v>
      </c>
      <c r="EQ25" s="17">
        <v>3.3</v>
      </c>
      <c r="ER25" s="17">
        <v>4.0999999999999996</v>
      </c>
      <c r="ES25" s="17">
        <v>142.69999999999999</v>
      </c>
      <c r="ET25" s="17">
        <v>1.4</v>
      </c>
      <c r="EU25" s="17">
        <v>67.5</v>
      </c>
      <c r="EV25" s="17">
        <v>0.6</v>
      </c>
      <c r="EW25" s="17">
        <v>71.3</v>
      </c>
      <c r="EX25" s="17">
        <v>100.5</v>
      </c>
      <c r="EY25" s="17">
        <v>51.6</v>
      </c>
      <c r="EZ25" s="17">
        <v>3.7</v>
      </c>
      <c r="FA25" s="17">
        <v>7.8</v>
      </c>
      <c r="FB25" s="17">
        <v>19.3</v>
      </c>
      <c r="FC25" s="17">
        <v>9.1</v>
      </c>
      <c r="FD25" s="17">
        <v>23.3</v>
      </c>
      <c r="FE25" s="17">
        <v>22.8</v>
      </c>
      <c r="FF25" s="17">
        <v>15</v>
      </c>
      <c r="FG25" s="17">
        <v>16.399999999999999</v>
      </c>
      <c r="FH25" s="17">
        <v>6.7</v>
      </c>
      <c r="FI25" s="17">
        <v>9.5399999999999991</v>
      </c>
      <c r="FJ25" s="17">
        <v>6786.64</v>
      </c>
      <c r="FK25" s="15"/>
      <c r="FL25" s="17">
        <v>19</v>
      </c>
      <c r="FM25" s="17">
        <v>2.99</v>
      </c>
      <c r="FN25" s="17">
        <v>6.0510000000000002</v>
      </c>
      <c r="FO25" s="17">
        <v>6.8</v>
      </c>
      <c r="FP25" s="17">
        <v>27.51999</v>
      </c>
      <c r="FQ25" s="17">
        <v>18.920860000000001</v>
      </c>
      <c r="FR25" s="17">
        <v>4.8</v>
      </c>
      <c r="FS25" s="17">
        <v>5</v>
      </c>
      <c r="FT25" s="17"/>
      <c r="FU25" s="17">
        <v>91.081850000000003</v>
      </c>
    </row>
    <row r="26" spans="1:177" ht="24" customHeight="1" x14ac:dyDescent="0.3">
      <c r="A26" s="18" t="s">
        <v>52</v>
      </c>
      <c r="B26" s="18" t="s">
        <v>715</v>
      </c>
      <c r="C26" s="19">
        <v>44.9</v>
      </c>
      <c r="D26" s="19">
        <v>621.5</v>
      </c>
      <c r="E26" s="19">
        <v>211.5</v>
      </c>
      <c r="F26" s="19"/>
      <c r="G26" s="19"/>
      <c r="H26" s="19">
        <v>19.3</v>
      </c>
      <c r="I26" s="19">
        <v>97</v>
      </c>
      <c r="J26" s="19"/>
      <c r="K26" s="19"/>
      <c r="L26" s="19">
        <v>168.3</v>
      </c>
      <c r="M26" s="19">
        <v>167.6</v>
      </c>
      <c r="N26" s="19">
        <v>167.9</v>
      </c>
      <c r="O26" s="19">
        <v>262.3</v>
      </c>
      <c r="P26" s="19">
        <v>214.3</v>
      </c>
      <c r="Q26" s="19">
        <v>110.7</v>
      </c>
      <c r="R26" s="19">
        <v>269.60000000000002</v>
      </c>
      <c r="S26" s="19">
        <v>2.7</v>
      </c>
      <c r="T26" s="19"/>
      <c r="U26" s="19"/>
      <c r="V26" s="19"/>
      <c r="W26" s="19"/>
      <c r="X26" s="19">
        <v>117</v>
      </c>
      <c r="Y26" s="19">
        <v>9.1</v>
      </c>
      <c r="Z26" s="19">
        <v>3.1</v>
      </c>
      <c r="AA26" s="19"/>
      <c r="AB26" s="19">
        <v>6.9</v>
      </c>
      <c r="AC26" s="19">
        <v>11</v>
      </c>
      <c r="AD26" s="19">
        <v>58.8</v>
      </c>
      <c r="AE26" s="19"/>
      <c r="AF26" s="19"/>
      <c r="AG26" s="19"/>
      <c r="AH26" s="19"/>
      <c r="AI26" s="19">
        <v>88.1</v>
      </c>
      <c r="AJ26" s="19">
        <v>20.9</v>
      </c>
      <c r="AK26" s="19"/>
      <c r="AL26" s="19">
        <v>0</v>
      </c>
      <c r="AM26" s="19"/>
      <c r="AN26" s="19">
        <v>6.5</v>
      </c>
      <c r="AO26" s="19">
        <v>0</v>
      </c>
      <c r="AP26" s="19">
        <v>30.1</v>
      </c>
      <c r="AQ26" s="19">
        <v>0</v>
      </c>
      <c r="AR26" s="19">
        <v>17.899999999999999</v>
      </c>
      <c r="AS26" s="19">
        <v>18.5</v>
      </c>
      <c r="AT26" s="19">
        <v>12</v>
      </c>
      <c r="AU26" s="19">
        <v>63.1</v>
      </c>
      <c r="AV26" s="19">
        <v>153.1</v>
      </c>
      <c r="AW26" s="19">
        <v>153.69999999999999</v>
      </c>
      <c r="AX26" s="19">
        <v>169.5</v>
      </c>
      <c r="AY26" s="19">
        <v>64.2</v>
      </c>
      <c r="AZ26" s="19">
        <v>6.7</v>
      </c>
      <c r="BA26" s="19">
        <v>8.3000000000000007</v>
      </c>
      <c r="BB26" s="19">
        <v>10.7</v>
      </c>
      <c r="BC26" s="19">
        <v>31.1</v>
      </c>
      <c r="BD26" s="19">
        <v>2</v>
      </c>
      <c r="BE26" s="19">
        <v>0</v>
      </c>
      <c r="BF26" s="19">
        <v>22.9</v>
      </c>
      <c r="BG26" s="19"/>
      <c r="BH26" s="19"/>
      <c r="BI26" s="19">
        <v>29.1</v>
      </c>
      <c r="BJ26" s="19"/>
      <c r="BK26" s="19"/>
      <c r="BL26" s="19">
        <v>0</v>
      </c>
      <c r="BM26" s="19"/>
      <c r="BN26" s="19"/>
      <c r="BO26" s="19"/>
      <c r="BP26" s="19">
        <v>48</v>
      </c>
      <c r="BQ26" s="19">
        <v>178</v>
      </c>
      <c r="BR26" s="19">
        <v>175.3</v>
      </c>
      <c r="BS26" s="19">
        <v>209.8</v>
      </c>
      <c r="BT26" s="19">
        <v>274.39999999999998</v>
      </c>
      <c r="BU26" s="19"/>
      <c r="BV26" s="19"/>
      <c r="BW26" s="19"/>
      <c r="BX26" s="19"/>
      <c r="BY26" s="19"/>
      <c r="BZ26" s="19"/>
      <c r="CA26" s="19"/>
      <c r="CB26" s="19"/>
      <c r="CC26" s="19">
        <v>0.5</v>
      </c>
      <c r="CD26" s="19">
        <v>97.6</v>
      </c>
      <c r="CE26" s="19">
        <v>74.400000000000006</v>
      </c>
      <c r="CF26" s="19">
        <v>64.3</v>
      </c>
      <c r="CG26" s="19">
        <v>65</v>
      </c>
      <c r="CH26" s="19">
        <v>29.2</v>
      </c>
      <c r="CI26" s="19"/>
      <c r="CJ26" s="19"/>
      <c r="CK26" s="19"/>
      <c r="CL26" s="19">
        <v>147.4</v>
      </c>
      <c r="CM26" s="19">
        <v>149.69999999999999</v>
      </c>
      <c r="CN26" s="19">
        <v>151</v>
      </c>
      <c r="CO26" s="19"/>
      <c r="CP26" s="19"/>
      <c r="CQ26" s="19"/>
      <c r="CR26" s="19"/>
      <c r="CS26" s="19"/>
      <c r="CT26" s="19">
        <v>137.19999999999999</v>
      </c>
      <c r="CU26" s="19">
        <v>77.8</v>
      </c>
      <c r="CV26" s="19">
        <v>0.1</v>
      </c>
      <c r="CW26" s="19">
        <v>105.9</v>
      </c>
      <c r="CX26" s="19">
        <v>10.9</v>
      </c>
      <c r="CY26" s="19">
        <v>8</v>
      </c>
      <c r="CZ26" s="19">
        <v>0.1</v>
      </c>
      <c r="DA26" s="19">
        <v>5.7</v>
      </c>
      <c r="DB26" s="19">
        <v>0</v>
      </c>
      <c r="DC26" s="19">
        <v>9.9</v>
      </c>
      <c r="DD26" s="19">
        <v>1.6</v>
      </c>
      <c r="DE26" s="19">
        <v>0.2</v>
      </c>
      <c r="DF26" s="19">
        <v>1.8</v>
      </c>
      <c r="DG26" s="19">
        <v>4.8</v>
      </c>
      <c r="DH26" s="19">
        <v>19.600000000000001</v>
      </c>
      <c r="DI26" s="19">
        <v>5.9</v>
      </c>
      <c r="DJ26" s="19">
        <v>3.5</v>
      </c>
      <c r="DK26" s="19">
        <v>3.4</v>
      </c>
      <c r="DL26" s="19">
        <v>15.8</v>
      </c>
      <c r="DM26" s="19">
        <v>2.4</v>
      </c>
      <c r="DN26" s="19">
        <v>2.2999999999999998</v>
      </c>
      <c r="DO26" s="19">
        <v>30.2</v>
      </c>
      <c r="DP26" s="19">
        <v>81.599999999999994</v>
      </c>
      <c r="DQ26" s="19">
        <v>4.4000000000000004</v>
      </c>
      <c r="DR26" s="19">
        <v>1.1000000000000001</v>
      </c>
      <c r="DS26" s="19">
        <v>1.2</v>
      </c>
      <c r="DT26" s="19">
        <v>2.9</v>
      </c>
      <c r="DU26" s="19">
        <v>2.9</v>
      </c>
      <c r="DV26" s="19">
        <v>2.1</v>
      </c>
      <c r="DW26" s="19">
        <v>8.1999999999999993</v>
      </c>
      <c r="DX26" s="19">
        <v>1.3</v>
      </c>
      <c r="DY26" s="19">
        <v>0</v>
      </c>
      <c r="DZ26" s="19">
        <v>4</v>
      </c>
      <c r="EA26" s="19">
        <v>2.5</v>
      </c>
      <c r="EB26" s="19">
        <v>2.9</v>
      </c>
      <c r="EC26" s="19">
        <v>4</v>
      </c>
      <c r="ED26" s="19">
        <v>9.8000000000000007</v>
      </c>
      <c r="EE26" s="19">
        <v>29</v>
      </c>
      <c r="EF26" s="19">
        <v>49.9</v>
      </c>
      <c r="EG26" s="19">
        <v>26.9</v>
      </c>
      <c r="EH26" s="19">
        <v>91</v>
      </c>
      <c r="EI26" s="19">
        <v>100.1</v>
      </c>
      <c r="EJ26" s="19">
        <v>12.2</v>
      </c>
      <c r="EK26" s="19">
        <v>5.8</v>
      </c>
      <c r="EL26" s="19">
        <v>5.6</v>
      </c>
      <c r="EM26" s="19">
        <v>1.9</v>
      </c>
      <c r="EN26" s="19">
        <v>8.3000000000000007</v>
      </c>
      <c r="EO26" s="19">
        <v>2.9</v>
      </c>
      <c r="EP26" s="19">
        <v>3.2</v>
      </c>
      <c r="EQ26" s="19">
        <v>3.3</v>
      </c>
      <c r="ER26" s="19">
        <v>3.8</v>
      </c>
      <c r="ES26" s="19">
        <v>139.1</v>
      </c>
      <c r="ET26" s="19">
        <v>3.8</v>
      </c>
      <c r="EU26" s="19">
        <v>84.4</v>
      </c>
      <c r="EV26" s="19">
        <v>0.6</v>
      </c>
      <c r="EW26" s="19">
        <v>112.4</v>
      </c>
      <c r="EX26" s="19">
        <v>123.2</v>
      </c>
      <c r="EY26" s="19">
        <v>66.8</v>
      </c>
      <c r="EZ26" s="19">
        <v>4.8</v>
      </c>
      <c r="FA26" s="19">
        <v>7.8</v>
      </c>
      <c r="FB26" s="19">
        <v>19.3</v>
      </c>
      <c r="FC26" s="19">
        <v>9.5</v>
      </c>
      <c r="FD26" s="19">
        <v>18.399999999999999</v>
      </c>
      <c r="FE26" s="19">
        <v>25.3</v>
      </c>
      <c r="FF26" s="19">
        <v>14.8</v>
      </c>
      <c r="FG26" s="19">
        <v>16.399999999999999</v>
      </c>
      <c r="FH26" s="19">
        <v>6.5</v>
      </c>
      <c r="FI26" s="19">
        <v>9.5399999999999991</v>
      </c>
      <c r="FJ26" s="19">
        <v>6719.04</v>
      </c>
      <c r="FK26" s="15"/>
      <c r="FL26" s="19">
        <v>18.899999999999999</v>
      </c>
      <c r="FM26" s="19">
        <v>2.97</v>
      </c>
      <c r="FN26" s="19">
        <v>6.048</v>
      </c>
      <c r="FO26" s="19">
        <v>6.8</v>
      </c>
      <c r="FP26" s="19">
        <v>27.475020000000001</v>
      </c>
      <c r="FQ26" s="19">
        <v>18.920940000000002</v>
      </c>
      <c r="FR26" s="19">
        <v>4.5999999999999996</v>
      </c>
      <c r="FS26" s="19">
        <v>4.9000000000000004</v>
      </c>
      <c r="FT26" s="19"/>
      <c r="FU26" s="19">
        <v>90.613960000000006</v>
      </c>
    </row>
    <row r="27" spans="1:177" ht="24" customHeight="1" x14ac:dyDescent="0.3">
      <c r="A27" s="13" t="s">
        <v>52</v>
      </c>
      <c r="B27" s="13" t="s">
        <v>716</v>
      </c>
      <c r="C27" s="14">
        <v>47.3</v>
      </c>
      <c r="D27" s="14">
        <v>634.70000000000005</v>
      </c>
      <c r="E27" s="14">
        <v>215.8</v>
      </c>
      <c r="F27" s="14"/>
      <c r="G27" s="14"/>
      <c r="H27" s="14">
        <v>19.899999999999999</v>
      </c>
      <c r="I27" s="14">
        <v>98.2</v>
      </c>
      <c r="J27" s="14"/>
      <c r="K27" s="14"/>
      <c r="L27" s="14">
        <v>188.8</v>
      </c>
      <c r="M27" s="14">
        <v>193.2</v>
      </c>
      <c r="N27" s="14">
        <v>193.5</v>
      </c>
      <c r="O27" s="14">
        <v>276</v>
      </c>
      <c r="P27" s="14">
        <v>216.7</v>
      </c>
      <c r="Q27" s="14">
        <v>110.4</v>
      </c>
      <c r="R27" s="14">
        <v>281.2</v>
      </c>
      <c r="S27" s="14">
        <v>3</v>
      </c>
      <c r="T27" s="14"/>
      <c r="U27" s="14"/>
      <c r="V27" s="14"/>
      <c r="W27" s="14"/>
      <c r="X27" s="14">
        <v>115.3</v>
      </c>
      <c r="Y27" s="14">
        <v>8</v>
      </c>
      <c r="Z27" s="14">
        <v>3.4</v>
      </c>
      <c r="AA27" s="14"/>
      <c r="AB27" s="14">
        <v>7</v>
      </c>
      <c r="AC27" s="14">
        <v>11</v>
      </c>
      <c r="AD27" s="14">
        <v>60.8</v>
      </c>
      <c r="AE27" s="14"/>
      <c r="AF27" s="14"/>
      <c r="AG27" s="14"/>
      <c r="AH27" s="14"/>
      <c r="AI27" s="14">
        <v>90.4</v>
      </c>
      <c r="AJ27" s="14">
        <v>21.2</v>
      </c>
      <c r="AK27" s="14"/>
      <c r="AL27" s="14">
        <v>0</v>
      </c>
      <c r="AM27" s="14"/>
      <c r="AN27" s="14">
        <v>6.5</v>
      </c>
      <c r="AO27" s="14">
        <v>0</v>
      </c>
      <c r="AP27" s="14">
        <v>29.9</v>
      </c>
      <c r="AQ27" s="14">
        <v>0</v>
      </c>
      <c r="AR27" s="14">
        <v>19.2</v>
      </c>
      <c r="AS27" s="14">
        <v>18.7</v>
      </c>
      <c r="AT27" s="14">
        <v>12</v>
      </c>
      <c r="AU27" s="14">
        <v>59</v>
      </c>
      <c r="AV27" s="14">
        <v>123.9</v>
      </c>
      <c r="AW27" s="14">
        <v>123.6</v>
      </c>
      <c r="AX27" s="14">
        <v>153.5</v>
      </c>
      <c r="AY27" s="14">
        <v>65.7</v>
      </c>
      <c r="AZ27" s="14">
        <v>6.7</v>
      </c>
      <c r="BA27" s="14">
        <v>8.3000000000000007</v>
      </c>
      <c r="BB27" s="14">
        <v>12.2</v>
      </c>
      <c r="BC27" s="14">
        <v>35</v>
      </c>
      <c r="BD27" s="14">
        <v>2</v>
      </c>
      <c r="BE27" s="14">
        <v>13</v>
      </c>
      <c r="BF27" s="14">
        <v>62.2</v>
      </c>
      <c r="BG27" s="14"/>
      <c r="BH27" s="14"/>
      <c r="BI27" s="14">
        <v>30.7</v>
      </c>
      <c r="BJ27" s="14"/>
      <c r="BK27" s="14"/>
      <c r="BL27" s="14">
        <v>0</v>
      </c>
      <c r="BM27" s="14"/>
      <c r="BN27" s="14"/>
      <c r="BO27" s="14"/>
      <c r="BP27" s="14">
        <v>49.7</v>
      </c>
      <c r="BQ27" s="14">
        <v>178.1</v>
      </c>
      <c r="BR27" s="14">
        <v>175.7</v>
      </c>
      <c r="BS27" s="14">
        <v>208.7</v>
      </c>
      <c r="BT27" s="14">
        <v>274.10000000000002</v>
      </c>
      <c r="BU27" s="14"/>
      <c r="BV27" s="14"/>
      <c r="BW27" s="14"/>
      <c r="BX27" s="14"/>
      <c r="BY27" s="14"/>
      <c r="BZ27" s="14"/>
      <c r="CA27" s="14"/>
      <c r="CB27" s="14"/>
      <c r="CC27" s="14">
        <v>0.5</v>
      </c>
      <c r="CD27" s="14">
        <v>98.4</v>
      </c>
      <c r="CE27" s="14">
        <v>88.2</v>
      </c>
      <c r="CF27" s="14">
        <v>66.400000000000006</v>
      </c>
      <c r="CG27" s="14">
        <v>66.099999999999994</v>
      </c>
      <c r="CH27" s="14">
        <v>30.1</v>
      </c>
      <c r="CI27" s="14"/>
      <c r="CJ27" s="14"/>
      <c r="CK27" s="14"/>
      <c r="CL27" s="14">
        <v>147.19999999999999</v>
      </c>
      <c r="CM27" s="14">
        <v>149.30000000000001</v>
      </c>
      <c r="CN27" s="14">
        <v>150.80000000000001</v>
      </c>
      <c r="CO27" s="14"/>
      <c r="CP27" s="14"/>
      <c r="CQ27" s="14"/>
      <c r="CR27" s="14"/>
      <c r="CS27" s="14"/>
      <c r="CT27" s="14">
        <v>137.19999999999999</v>
      </c>
      <c r="CU27" s="14">
        <v>77.8</v>
      </c>
      <c r="CV27" s="14">
        <v>0.3</v>
      </c>
      <c r="CW27" s="14">
        <v>106.3</v>
      </c>
      <c r="CX27" s="14">
        <v>24.8</v>
      </c>
      <c r="CY27" s="14">
        <v>11.1</v>
      </c>
      <c r="CZ27" s="14">
        <v>0.2</v>
      </c>
      <c r="DA27" s="14">
        <v>5.7</v>
      </c>
      <c r="DB27" s="14">
        <v>0</v>
      </c>
      <c r="DC27" s="14">
        <v>9.9</v>
      </c>
      <c r="DD27" s="14">
        <v>1.7</v>
      </c>
      <c r="DE27" s="14">
        <v>0.2</v>
      </c>
      <c r="DF27" s="14">
        <v>1.8</v>
      </c>
      <c r="DG27" s="14">
        <v>4.8</v>
      </c>
      <c r="DH27" s="14">
        <v>20.2</v>
      </c>
      <c r="DI27" s="14">
        <v>5.9</v>
      </c>
      <c r="DJ27" s="14">
        <v>3.5</v>
      </c>
      <c r="DK27" s="14">
        <v>3.4</v>
      </c>
      <c r="DL27" s="14">
        <v>15.8</v>
      </c>
      <c r="DM27" s="14">
        <v>2.8</v>
      </c>
      <c r="DN27" s="14">
        <v>3.2</v>
      </c>
      <c r="DO27" s="14">
        <v>31.4</v>
      </c>
      <c r="DP27" s="14">
        <v>85.3</v>
      </c>
      <c r="DQ27" s="14">
        <v>3.6</v>
      </c>
      <c r="DR27" s="14">
        <v>1.2</v>
      </c>
      <c r="DS27" s="14">
        <v>1.2</v>
      </c>
      <c r="DT27" s="14">
        <v>2.2999999999999998</v>
      </c>
      <c r="DU27" s="14">
        <v>4.0999999999999996</v>
      </c>
      <c r="DV27" s="14">
        <v>2.6</v>
      </c>
      <c r="DW27" s="14">
        <v>8.5</v>
      </c>
      <c r="DX27" s="14">
        <v>1.3</v>
      </c>
      <c r="DY27" s="14">
        <v>0</v>
      </c>
      <c r="DZ27" s="14">
        <v>4</v>
      </c>
      <c r="EA27" s="14">
        <v>2.5</v>
      </c>
      <c r="EB27" s="14">
        <v>3.4</v>
      </c>
      <c r="EC27" s="14">
        <v>4.4000000000000004</v>
      </c>
      <c r="ED27" s="14">
        <v>10</v>
      </c>
      <c r="EE27" s="14">
        <v>29.6</v>
      </c>
      <c r="EF27" s="14">
        <v>55.8</v>
      </c>
      <c r="EG27" s="14">
        <v>30.6</v>
      </c>
      <c r="EH27" s="14">
        <v>103.6</v>
      </c>
      <c r="EI27" s="14">
        <v>102.7</v>
      </c>
      <c r="EJ27" s="14">
        <v>16.100000000000001</v>
      </c>
      <c r="EK27" s="14">
        <v>7.1</v>
      </c>
      <c r="EL27" s="14">
        <v>5.6</v>
      </c>
      <c r="EM27" s="14">
        <v>1.9</v>
      </c>
      <c r="EN27" s="14">
        <v>8.1</v>
      </c>
      <c r="EO27" s="14">
        <v>2.9</v>
      </c>
      <c r="EP27" s="14">
        <v>3.2</v>
      </c>
      <c r="EQ27" s="14">
        <v>3.3</v>
      </c>
      <c r="ER27" s="14">
        <v>6.4</v>
      </c>
      <c r="ES27" s="14">
        <v>196.9</v>
      </c>
      <c r="ET27" s="14">
        <v>5</v>
      </c>
      <c r="EU27" s="14">
        <v>135.69999999999999</v>
      </c>
      <c r="EV27" s="14">
        <v>0.6</v>
      </c>
      <c r="EW27" s="14">
        <v>123.4</v>
      </c>
      <c r="EX27" s="14">
        <v>127.3</v>
      </c>
      <c r="EY27" s="14">
        <v>98.8</v>
      </c>
      <c r="EZ27" s="14">
        <v>8.9</v>
      </c>
      <c r="FA27" s="14">
        <v>7.8</v>
      </c>
      <c r="FB27" s="14">
        <v>19.899999999999999</v>
      </c>
      <c r="FC27" s="14">
        <v>9.3000000000000007</v>
      </c>
      <c r="FD27" s="14">
        <v>14</v>
      </c>
      <c r="FE27" s="14">
        <v>34.6</v>
      </c>
      <c r="FF27" s="14">
        <v>14.9</v>
      </c>
      <c r="FG27" s="14">
        <v>16.399999999999999</v>
      </c>
      <c r="FH27" s="14">
        <v>8.1</v>
      </c>
      <c r="FI27" s="14">
        <v>9.52</v>
      </c>
      <c r="FJ27" s="14">
        <v>7071.62</v>
      </c>
      <c r="FK27" s="15"/>
      <c r="FL27" s="14">
        <v>18.7</v>
      </c>
      <c r="FM27" s="14">
        <v>2.96</v>
      </c>
      <c r="FN27" s="14">
        <v>6.048</v>
      </c>
      <c r="FO27" s="14">
        <v>6.8</v>
      </c>
      <c r="FP27" s="14">
        <v>27.49652</v>
      </c>
      <c r="FQ27" s="14">
        <v>18.920649999999998</v>
      </c>
      <c r="FR27" s="14">
        <v>4.4000000000000004</v>
      </c>
      <c r="FS27" s="14">
        <v>4.9000000000000004</v>
      </c>
      <c r="FT27" s="14"/>
      <c r="FU27" s="14">
        <v>90.225170000000006</v>
      </c>
    </row>
    <row r="28" spans="1:177" ht="24" customHeight="1" x14ac:dyDescent="0.3">
      <c r="A28" s="16" t="s">
        <v>52</v>
      </c>
      <c r="B28" s="16" t="s">
        <v>717</v>
      </c>
      <c r="C28" s="17">
        <v>46.3</v>
      </c>
      <c r="D28" s="17">
        <v>630.79999999999995</v>
      </c>
      <c r="E28" s="17">
        <v>214.7</v>
      </c>
      <c r="F28" s="17"/>
      <c r="G28" s="17"/>
      <c r="H28" s="17">
        <v>19.7</v>
      </c>
      <c r="I28" s="17">
        <v>96.7</v>
      </c>
      <c r="J28" s="17"/>
      <c r="K28" s="17"/>
      <c r="L28" s="17">
        <v>189.7</v>
      </c>
      <c r="M28" s="17">
        <v>199.5</v>
      </c>
      <c r="N28" s="17">
        <v>199.2</v>
      </c>
      <c r="O28" s="17">
        <v>279.7</v>
      </c>
      <c r="P28" s="17">
        <v>215.9</v>
      </c>
      <c r="Q28" s="17">
        <v>110.7</v>
      </c>
      <c r="R28" s="17">
        <v>280</v>
      </c>
      <c r="S28" s="17">
        <v>2.9</v>
      </c>
      <c r="T28" s="17"/>
      <c r="U28" s="17"/>
      <c r="V28" s="17"/>
      <c r="W28" s="17"/>
      <c r="X28" s="17">
        <v>113.9</v>
      </c>
      <c r="Y28" s="17">
        <v>7.4</v>
      </c>
      <c r="Z28" s="17">
        <v>3.3</v>
      </c>
      <c r="AA28" s="17"/>
      <c r="AB28" s="17">
        <v>7</v>
      </c>
      <c r="AC28" s="17">
        <v>10.9</v>
      </c>
      <c r="AD28" s="17">
        <v>60.3</v>
      </c>
      <c r="AE28" s="17"/>
      <c r="AF28" s="17"/>
      <c r="AG28" s="17"/>
      <c r="AH28" s="17"/>
      <c r="AI28" s="17">
        <v>89.2</v>
      </c>
      <c r="AJ28" s="17">
        <v>21.2</v>
      </c>
      <c r="AK28" s="17"/>
      <c r="AL28" s="17">
        <v>0</v>
      </c>
      <c r="AM28" s="17"/>
      <c r="AN28" s="17">
        <v>6.5</v>
      </c>
      <c r="AO28" s="17">
        <v>0</v>
      </c>
      <c r="AP28" s="17">
        <v>29.9</v>
      </c>
      <c r="AQ28" s="17">
        <v>0</v>
      </c>
      <c r="AR28" s="17">
        <v>18.3</v>
      </c>
      <c r="AS28" s="17">
        <v>18.600000000000001</v>
      </c>
      <c r="AT28" s="17">
        <v>11.9</v>
      </c>
      <c r="AU28" s="17">
        <v>62.7</v>
      </c>
      <c r="AV28" s="17">
        <v>121.5</v>
      </c>
      <c r="AW28" s="17">
        <v>121.1</v>
      </c>
      <c r="AX28" s="17">
        <v>153.4</v>
      </c>
      <c r="AY28" s="17">
        <v>65.2</v>
      </c>
      <c r="AZ28" s="17">
        <v>6.7</v>
      </c>
      <c r="BA28" s="17">
        <v>8.3000000000000007</v>
      </c>
      <c r="BB28" s="17">
        <v>10.9</v>
      </c>
      <c r="BC28" s="17">
        <v>37.299999999999997</v>
      </c>
      <c r="BD28" s="17">
        <v>2</v>
      </c>
      <c r="BE28" s="17">
        <v>12.7</v>
      </c>
      <c r="BF28" s="17">
        <v>65.400000000000006</v>
      </c>
      <c r="BG28" s="17"/>
      <c r="BH28" s="17"/>
      <c r="BI28" s="17">
        <v>29.9</v>
      </c>
      <c r="BJ28" s="17"/>
      <c r="BK28" s="17"/>
      <c r="BL28" s="17">
        <v>0</v>
      </c>
      <c r="BM28" s="17"/>
      <c r="BN28" s="17"/>
      <c r="BO28" s="17"/>
      <c r="BP28" s="17">
        <v>48.8</v>
      </c>
      <c r="BQ28" s="17">
        <v>178.2</v>
      </c>
      <c r="BR28" s="17">
        <v>175.9</v>
      </c>
      <c r="BS28" s="17">
        <v>208.3</v>
      </c>
      <c r="BT28" s="17">
        <v>273.10000000000002</v>
      </c>
      <c r="BU28" s="17"/>
      <c r="BV28" s="17"/>
      <c r="BW28" s="17"/>
      <c r="BX28" s="17"/>
      <c r="BY28" s="17"/>
      <c r="BZ28" s="17"/>
      <c r="CA28" s="17"/>
      <c r="CB28" s="17"/>
      <c r="CC28" s="17">
        <v>0.5</v>
      </c>
      <c r="CD28" s="17">
        <v>113</v>
      </c>
      <c r="CE28" s="17">
        <v>86.9</v>
      </c>
      <c r="CF28" s="17">
        <v>65.7</v>
      </c>
      <c r="CG28" s="17">
        <v>66.3</v>
      </c>
      <c r="CH28" s="17">
        <v>29.7</v>
      </c>
      <c r="CI28" s="17"/>
      <c r="CJ28" s="17"/>
      <c r="CK28" s="17"/>
      <c r="CL28" s="17">
        <v>147.30000000000001</v>
      </c>
      <c r="CM28" s="17">
        <v>149.5</v>
      </c>
      <c r="CN28" s="17">
        <v>151</v>
      </c>
      <c r="CO28" s="17"/>
      <c r="CP28" s="17"/>
      <c r="CQ28" s="17"/>
      <c r="CR28" s="17"/>
      <c r="CS28" s="17"/>
      <c r="CT28" s="17">
        <v>137.19999999999999</v>
      </c>
      <c r="CU28" s="17">
        <v>77.7</v>
      </c>
      <c r="CV28" s="17">
        <v>0.8</v>
      </c>
      <c r="CW28" s="17">
        <v>106.4</v>
      </c>
      <c r="CX28" s="17">
        <v>26.1</v>
      </c>
      <c r="CY28" s="17">
        <v>8.4</v>
      </c>
      <c r="CZ28" s="17">
        <v>0.2</v>
      </c>
      <c r="DA28" s="17">
        <v>5.7</v>
      </c>
      <c r="DB28" s="17">
        <v>0</v>
      </c>
      <c r="DC28" s="17">
        <v>9.9</v>
      </c>
      <c r="DD28" s="17">
        <v>1.7</v>
      </c>
      <c r="DE28" s="17">
        <v>0.2</v>
      </c>
      <c r="DF28" s="17">
        <v>1.8</v>
      </c>
      <c r="DG28" s="17">
        <v>4.7</v>
      </c>
      <c r="DH28" s="17">
        <v>19.8</v>
      </c>
      <c r="DI28" s="17">
        <v>5.8</v>
      </c>
      <c r="DJ28" s="17">
        <v>3.5</v>
      </c>
      <c r="DK28" s="17">
        <v>3.4</v>
      </c>
      <c r="DL28" s="17">
        <v>15.8</v>
      </c>
      <c r="DM28" s="17">
        <v>3.1</v>
      </c>
      <c r="DN28" s="17">
        <v>4.4000000000000004</v>
      </c>
      <c r="DO28" s="17">
        <v>30.6</v>
      </c>
      <c r="DP28" s="17">
        <v>84.3</v>
      </c>
      <c r="DQ28" s="17">
        <v>3.6</v>
      </c>
      <c r="DR28" s="17">
        <v>1.2</v>
      </c>
      <c r="DS28" s="17">
        <v>1.2</v>
      </c>
      <c r="DT28" s="17">
        <v>2.2999999999999998</v>
      </c>
      <c r="DU28" s="17">
        <v>4</v>
      </c>
      <c r="DV28" s="17">
        <v>2.5</v>
      </c>
      <c r="DW28" s="17">
        <v>8.6</v>
      </c>
      <c r="DX28" s="17">
        <v>1.3</v>
      </c>
      <c r="DY28" s="17">
        <v>0</v>
      </c>
      <c r="DZ28" s="17">
        <v>4</v>
      </c>
      <c r="EA28" s="17">
        <v>2.5</v>
      </c>
      <c r="EB28" s="17">
        <v>3.3</v>
      </c>
      <c r="EC28" s="17">
        <v>4.2</v>
      </c>
      <c r="ED28" s="17">
        <v>10</v>
      </c>
      <c r="EE28" s="17">
        <v>30.2</v>
      </c>
      <c r="EF28" s="17">
        <v>60.3</v>
      </c>
      <c r="EG28" s="17">
        <v>33</v>
      </c>
      <c r="EH28" s="17">
        <v>107</v>
      </c>
      <c r="EI28" s="17">
        <v>111.3</v>
      </c>
      <c r="EJ28" s="17">
        <v>19</v>
      </c>
      <c r="EK28" s="17">
        <v>8.6</v>
      </c>
      <c r="EL28" s="17">
        <v>5.4</v>
      </c>
      <c r="EM28" s="17">
        <v>1.9</v>
      </c>
      <c r="EN28" s="17">
        <v>8.1</v>
      </c>
      <c r="EO28" s="17">
        <v>2.9</v>
      </c>
      <c r="EP28" s="17">
        <v>3.2</v>
      </c>
      <c r="EQ28" s="17">
        <v>3.3</v>
      </c>
      <c r="ER28" s="17">
        <v>7.4</v>
      </c>
      <c r="ES28" s="17">
        <v>225.8</v>
      </c>
      <c r="ET28" s="17">
        <v>8.5</v>
      </c>
      <c r="EU28" s="17">
        <v>125.6</v>
      </c>
      <c r="EV28" s="17">
        <v>0.6</v>
      </c>
      <c r="EW28" s="17">
        <v>120.5</v>
      </c>
      <c r="EX28" s="17">
        <v>136.19999999999999</v>
      </c>
      <c r="EY28" s="17">
        <v>93.2</v>
      </c>
      <c r="EZ28" s="17">
        <v>12.5</v>
      </c>
      <c r="FA28" s="17">
        <v>7.8</v>
      </c>
      <c r="FB28" s="17">
        <v>19.899999999999999</v>
      </c>
      <c r="FC28" s="17">
        <v>9.5</v>
      </c>
      <c r="FD28" s="17">
        <v>15</v>
      </c>
      <c r="FE28" s="17">
        <v>29.9</v>
      </c>
      <c r="FF28" s="17">
        <v>15</v>
      </c>
      <c r="FG28" s="17">
        <v>16.399999999999999</v>
      </c>
      <c r="FH28" s="17">
        <v>7.2</v>
      </c>
      <c r="FI28" s="17">
        <v>9.5299999999999994</v>
      </c>
      <c r="FJ28" s="17">
        <v>7130.43</v>
      </c>
      <c r="FK28" s="15"/>
      <c r="FL28" s="17">
        <v>18.7</v>
      </c>
      <c r="FM28" s="17">
        <v>2.96</v>
      </c>
      <c r="FN28" s="17">
        <v>6.0460000000000003</v>
      </c>
      <c r="FO28" s="17">
        <v>6.7</v>
      </c>
      <c r="FP28" s="17">
        <v>27.490200000000002</v>
      </c>
      <c r="FQ28" s="17">
        <v>18.920079999999999</v>
      </c>
      <c r="FR28" s="17">
        <v>4.4000000000000004</v>
      </c>
      <c r="FS28" s="17">
        <v>4.9000000000000004</v>
      </c>
      <c r="FT28" s="17"/>
      <c r="FU28" s="17">
        <v>90.116280000000003</v>
      </c>
    </row>
    <row r="29" spans="1:177" ht="24" customHeight="1" x14ac:dyDescent="0.3">
      <c r="A29" s="16" t="s">
        <v>52</v>
      </c>
      <c r="B29" s="16" t="s">
        <v>718</v>
      </c>
      <c r="C29" s="17">
        <v>80.5</v>
      </c>
      <c r="D29" s="17">
        <v>634</v>
      </c>
      <c r="E29" s="17">
        <v>215.7</v>
      </c>
      <c r="F29" s="17"/>
      <c r="G29" s="17"/>
      <c r="H29" s="17">
        <v>20.100000000000001</v>
      </c>
      <c r="I29" s="17">
        <v>97.1</v>
      </c>
      <c r="J29" s="17"/>
      <c r="K29" s="17"/>
      <c r="L29" s="17">
        <v>187.5</v>
      </c>
      <c r="M29" s="17">
        <v>193.7</v>
      </c>
      <c r="N29" s="17">
        <v>194.1</v>
      </c>
      <c r="O29" s="17">
        <v>279</v>
      </c>
      <c r="P29" s="17">
        <v>213.8</v>
      </c>
      <c r="Q29" s="17">
        <v>110.7</v>
      </c>
      <c r="R29" s="17">
        <v>281.8</v>
      </c>
      <c r="S29" s="17">
        <v>3</v>
      </c>
      <c r="T29" s="17"/>
      <c r="U29" s="17"/>
      <c r="V29" s="17"/>
      <c r="W29" s="17"/>
      <c r="X29" s="17">
        <v>120.2</v>
      </c>
      <c r="Y29" s="17">
        <v>7.9</v>
      </c>
      <c r="Z29" s="17">
        <v>3.4</v>
      </c>
      <c r="AA29" s="17"/>
      <c r="AB29" s="17">
        <v>7.1</v>
      </c>
      <c r="AC29" s="17">
        <v>11</v>
      </c>
      <c r="AD29" s="17">
        <v>60.8</v>
      </c>
      <c r="AE29" s="17"/>
      <c r="AF29" s="17"/>
      <c r="AG29" s="17"/>
      <c r="AH29" s="17"/>
      <c r="AI29" s="17">
        <v>90.7</v>
      </c>
      <c r="AJ29" s="17">
        <v>22.4</v>
      </c>
      <c r="AK29" s="17"/>
      <c r="AL29" s="17">
        <v>0</v>
      </c>
      <c r="AM29" s="17"/>
      <c r="AN29" s="17">
        <v>6.5</v>
      </c>
      <c r="AO29" s="17">
        <v>0</v>
      </c>
      <c r="AP29" s="17">
        <v>29.5</v>
      </c>
      <c r="AQ29" s="17">
        <v>0</v>
      </c>
      <c r="AR29" s="17">
        <v>20.399999999999999</v>
      </c>
      <c r="AS29" s="17">
        <v>18.600000000000001</v>
      </c>
      <c r="AT29" s="17">
        <v>11.9</v>
      </c>
      <c r="AU29" s="17">
        <v>63.9</v>
      </c>
      <c r="AV29" s="17">
        <v>124.8</v>
      </c>
      <c r="AW29" s="17">
        <v>125.1</v>
      </c>
      <c r="AX29" s="17">
        <v>153.1</v>
      </c>
      <c r="AY29" s="17">
        <v>66.7</v>
      </c>
      <c r="AZ29" s="17">
        <v>6.7</v>
      </c>
      <c r="BA29" s="17">
        <v>8.3000000000000007</v>
      </c>
      <c r="BB29" s="17">
        <v>13</v>
      </c>
      <c r="BC29" s="17">
        <v>31.7</v>
      </c>
      <c r="BD29" s="17">
        <v>2</v>
      </c>
      <c r="BE29" s="17">
        <v>13.3</v>
      </c>
      <c r="BF29" s="17">
        <v>49.9</v>
      </c>
      <c r="BG29" s="17"/>
      <c r="BH29" s="17"/>
      <c r="BI29" s="17">
        <v>51.9</v>
      </c>
      <c r="BJ29" s="17"/>
      <c r="BK29" s="17"/>
      <c r="BL29" s="17">
        <v>0</v>
      </c>
      <c r="BM29" s="17"/>
      <c r="BN29" s="17"/>
      <c r="BO29" s="17"/>
      <c r="BP29" s="17">
        <v>49.8</v>
      </c>
      <c r="BQ29" s="17">
        <v>177.9</v>
      </c>
      <c r="BR29" s="17">
        <v>175.2</v>
      </c>
      <c r="BS29" s="17">
        <v>209.6</v>
      </c>
      <c r="BT29" s="17">
        <v>273</v>
      </c>
      <c r="BU29" s="17"/>
      <c r="BV29" s="17"/>
      <c r="BW29" s="17"/>
      <c r="BX29" s="17"/>
      <c r="BY29" s="17"/>
      <c r="BZ29" s="17"/>
      <c r="CA29" s="17"/>
      <c r="CB29" s="17"/>
      <c r="CC29" s="17">
        <v>0.5</v>
      </c>
      <c r="CD29" s="17">
        <v>98</v>
      </c>
      <c r="CE29" s="17">
        <v>86.6</v>
      </c>
      <c r="CF29" s="17">
        <v>66.5</v>
      </c>
      <c r="CG29" s="17">
        <v>66.5</v>
      </c>
      <c r="CH29" s="17">
        <v>30.3</v>
      </c>
      <c r="CI29" s="17"/>
      <c r="CJ29" s="17"/>
      <c r="CK29" s="17"/>
      <c r="CL29" s="17">
        <v>146.80000000000001</v>
      </c>
      <c r="CM29" s="17">
        <v>149.30000000000001</v>
      </c>
      <c r="CN29" s="17">
        <v>150.5</v>
      </c>
      <c r="CO29" s="17"/>
      <c r="CP29" s="17"/>
      <c r="CQ29" s="17"/>
      <c r="CR29" s="17"/>
      <c r="CS29" s="17"/>
      <c r="CT29" s="17">
        <v>137.19999999999999</v>
      </c>
      <c r="CU29" s="17">
        <v>77.8</v>
      </c>
      <c r="CV29" s="17">
        <v>0.9</v>
      </c>
      <c r="CW29" s="17">
        <v>100.6</v>
      </c>
      <c r="CX29" s="17">
        <v>65.099999999999994</v>
      </c>
      <c r="CY29" s="17">
        <v>9.6</v>
      </c>
      <c r="CZ29" s="17">
        <v>0.3</v>
      </c>
      <c r="DA29" s="17">
        <v>5.7</v>
      </c>
      <c r="DB29" s="17">
        <v>0</v>
      </c>
      <c r="DC29" s="17">
        <v>9.9</v>
      </c>
      <c r="DD29" s="17">
        <v>1.7</v>
      </c>
      <c r="DE29" s="17">
        <v>0.2</v>
      </c>
      <c r="DF29" s="17">
        <v>1.8</v>
      </c>
      <c r="DG29" s="17">
        <v>4.5999999999999996</v>
      </c>
      <c r="DH29" s="17">
        <v>20.399999999999999</v>
      </c>
      <c r="DI29" s="17">
        <v>5.6</v>
      </c>
      <c r="DJ29" s="17">
        <v>3.5</v>
      </c>
      <c r="DK29" s="17">
        <v>3.4</v>
      </c>
      <c r="DL29" s="17">
        <v>15.8</v>
      </c>
      <c r="DM29" s="17">
        <v>4</v>
      </c>
      <c r="DN29" s="17">
        <v>5.2</v>
      </c>
      <c r="DO29" s="17">
        <v>31</v>
      </c>
      <c r="DP29" s="17">
        <v>85.7</v>
      </c>
      <c r="DQ29" s="17">
        <v>3.6</v>
      </c>
      <c r="DR29" s="17">
        <v>1.2</v>
      </c>
      <c r="DS29" s="17">
        <v>1.2</v>
      </c>
      <c r="DT29" s="17">
        <v>2.2999999999999998</v>
      </c>
      <c r="DU29" s="17">
        <v>3.6</v>
      </c>
      <c r="DV29" s="17">
        <v>2.6</v>
      </c>
      <c r="DW29" s="17">
        <v>9.1</v>
      </c>
      <c r="DX29" s="17">
        <v>1.3</v>
      </c>
      <c r="DY29" s="17">
        <v>0</v>
      </c>
      <c r="DZ29" s="17">
        <v>4.0999999999999996</v>
      </c>
      <c r="EA29" s="17">
        <v>2.5</v>
      </c>
      <c r="EB29" s="17">
        <v>3.3</v>
      </c>
      <c r="EC29" s="17">
        <v>4.9000000000000004</v>
      </c>
      <c r="ED29" s="17">
        <v>10</v>
      </c>
      <c r="EE29" s="17">
        <v>30.3</v>
      </c>
      <c r="EF29" s="17">
        <v>58.9</v>
      </c>
      <c r="EG29" s="17">
        <v>34.200000000000003</v>
      </c>
      <c r="EH29" s="17">
        <v>114.5</v>
      </c>
      <c r="EI29" s="17">
        <v>113.3</v>
      </c>
      <c r="EJ29" s="17">
        <v>20.7</v>
      </c>
      <c r="EK29" s="17">
        <v>6.7</v>
      </c>
      <c r="EL29" s="17">
        <v>5.4</v>
      </c>
      <c r="EM29" s="17">
        <v>1.9</v>
      </c>
      <c r="EN29" s="17">
        <v>8.1</v>
      </c>
      <c r="EO29" s="17">
        <v>2.9</v>
      </c>
      <c r="EP29" s="17">
        <v>3.2</v>
      </c>
      <c r="EQ29" s="17">
        <v>3.3</v>
      </c>
      <c r="ER29" s="17">
        <v>7.1</v>
      </c>
      <c r="ES29" s="17">
        <v>236.3</v>
      </c>
      <c r="ET29" s="17">
        <v>14.1</v>
      </c>
      <c r="EU29" s="17">
        <v>139.19999999999999</v>
      </c>
      <c r="EV29" s="17">
        <v>0.6</v>
      </c>
      <c r="EW29" s="17">
        <v>118</v>
      </c>
      <c r="EX29" s="17">
        <v>132.5</v>
      </c>
      <c r="EY29" s="17">
        <v>101.1</v>
      </c>
      <c r="EZ29" s="17">
        <v>14.2</v>
      </c>
      <c r="FA29" s="17">
        <v>7.8</v>
      </c>
      <c r="FB29" s="17">
        <v>18.7</v>
      </c>
      <c r="FC29" s="17">
        <v>9.6</v>
      </c>
      <c r="FD29" s="17">
        <v>15</v>
      </c>
      <c r="FE29" s="17">
        <v>26.9</v>
      </c>
      <c r="FF29" s="17">
        <v>15.1</v>
      </c>
      <c r="FG29" s="17">
        <v>16.399999999999999</v>
      </c>
      <c r="FH29" s="17">
        <v>9.1999999999999993</v>
      </c>
      <c r="FI29" s="17">
        <v>9.48</v>
      </c>
      <c r="FJ29" s="17">
        <v>7246.68</v>
      </c>
      <c r="FK29" s="15"/>
      <c r="FL29" s="17">
        <v>18.7</v>
      </c>
      <c r="FM29" s="17">
        <v>2.96</v>
      </c>
      <c r="FN29" s="17">
        <v>6.0519999999999996</v>
      </c>
      <c r="FO29" s="17">
        <v>6.7</v>
      </c>
      <c r="FP29" s="17">
        <v>27.42604</v>
      </c>
      <c r="FQ29" s="17">
        <v>18.920100000000001</v>
      </c>
      <c r="FR29" s="17">
        <v>4.5</v>
      </c>
      <c r="FS29" s="17">
        <v>4.9000000000000004</v>
      </c>
      <c r="FT29" s="17"/>
      <c r="FU29" s="17">
        <v>90.158140000000003</v>
      </c>
    </row>
    <row r="30" spans="1:177" ht="24" customHeight="1" x14ac:dyDescent="0.3">
      <c r="A30" s="16" t="s">
        <v>52</v>
      </c>
      <c r="B30" s="16" t="s">
        <v>719</v>
      </c>
      <c r="C30" s="17">
        <v>78.900000000000006</v>
      </c>
      <c r="D30" s="17">
        <v>634.70000000000005</v>
      </c>
      <c r="E30" s="17">
        <v>215.8</v>
      </c>
      <c r="F30" s="17"/>
      <c r="G30" s="17"/>
      <c r="H30" s="17">
        <v>20</v>
      </c>
      <c r="I30" s="17">
        <v>97</v>
      </c>
      <c r="J30" s="17"/>
      <c r="K30" s="17"/>
      <c r="L30" s="17">
        <v>187.5</v>
      </c>
      <c r="M30" s="17">
        <v>198.6</v>
      </c>
      <c r="N30" s="17">
        <v>200.1</v>
      </c>
      <c r="O30" s="17">
        <v>278.60000000000002</v>
      </c>
      <c r="P30" s="17">
        <v>215.6</v>
      </c>
      <c r="Q30" s="17">
        <v>109.8</v>
      </c>
      <c r="R30" s="17">
        <v>285.3</v>
      </c>
      <c r="S30" s="17">
        <v>3</v>
      </c>
      <c r="T30" s="17"/>
      <c r="U30" s="17"/>
      <c r="V30" s="17"/>
      <c r="W30" s="17"/>
      <c r="X30" s="17">
        <v>120</v>
      </c>
      <c r="Y30" s="17">
        <v>7.8</v>
      </c>
      <c r="Z30" s="17">
        <v>3.4</v>
      </c>
      <c r="AA30" s="17"/>
      <c r="AB30" s="17">
        <v>7</v>
      </c>
      <c r="AC30" s="17">
        <v>10.7</v>
      </c>
      <c r="AD30" s="17">
        <v>61.2</v>
      </c>
      <c r="AE30" s="17"/>
      <c r="AF30" s="17"/>
      <c r="AG30" s="17"/>
      <c r="AH30" s="17"/>
      <c r="AI30" s="17">
        <v>90.2</v>
      </c>
      <c r="AJ30" s="17">
        <v>43.8</v>
      </c>
      <c r="AK30" s="17"/>
      <c r="AL30" s="17">
        <v>0</v>
      </c>
      <c r="AM30" s="17"/>
      <c r="AN30" s="17">
        <v>6.5</v>
      </c>
      <c r="AO30" s="17">
        <v>0</v>
      </c>
      <c r="AP30" s="17">
        <v>30.2</v>
      </c>
      <c r="AQ30" s="17">
        <v>0</v>
      </c>
      <c r="AR30" s="17">
        <v>19.100000000000001</v>
      </c>
      <c r="AS30" s="17">
        <v>18.600000000000001</v>
      </c>
      <c r="AT30" s="17">
        <v>11.9</v>
      </c>
      <c r="AU30" s="17">
        <v>64.5</v>
      </c>
      <c r="AV30" s="17">
        <v>122.1</v>
      </c>
      <c r="AW30" s="17">
        <v>122.3</v>
      </c>
      <c r="AX30" s="17">
        <v>153</v>
      </c>
      <c r="AY30" s="17">
        <v>66.3</v>
      </c>
      <c r="AZ30" s="17">
        <v>6.7</v>
      </c>
      <c r="BA30" s="17">
        <v>8.1999999999999993</v>
      </c>
      <c r="BB30" s="17">
        <v>12.2</v>
      </c>
      <c r="BC30" s="17">
        <v>32.799999999999997</v>
      </c>
      <c r="BD30" s="17">
        <v>2</v>
      </c>
      <c r="BE30" s="17">
        <v>12.8</v>
      </c>
      <c r="BF30" s="17">
        <v>58.5</v>
      </c>
      <c r="BG30" s="17"/>
      <c r="BH30" s="17"/>
      <c r="BI30" s="17">
        <v>52.1</v>
      </c>
      <c r="BJ30" s="17"/>
      <c r="BK30" s="17"/>
      <c r="BL30" s="17">
        <v>0</v>
      </c>
      <c r="BM30" s="17"/>
      <c r="BN30" s="17"/>
      <c r="BO30" s="17"/>
      <c r="BP30" s="17">
        <v>49.8</v>
      </c>
      <c r="BQ30" s="17">
        <v>177.9</v>
      </c>
      <c r="BR30" s="17">
        <v>175.9</v>
      </c>
      <c r="BS30" s="17">
        <v>210.5</v>
      </c>
      <c r="BT30" s="17">
        <v>272.10000000000002</v>
      </c>
      <c r="BU30" s="17"/>
      <c r="BV30" s="17"/>
      <c r="BW30" s="17"/>
      <c r="BX30" s="17"/>
      <c r="BY30" s="17"/>
      <c r="BZ30" s="17"/>
      <c r="CA30" s="17"/>
      <c r="CB30" s="17"/>
      <c r="CC30" s="17">
        <v>0.5</v>
      </c>
      <c r="CD30" s="17">
        <v>109.7</v>
      </c>
      <c r="CE30" s="17">
        <v>92.7</v>
      </c>
      <c r="CF30" s="17">
        <v>66.5</v>
      </c>
      <c r="CG30" s="17">
        <v>66.5</v>
      </c>
      <c r="CH30" s="17">
        <v>30</v>
      </c>
      <c r="CI30" s="17"/>
      <c r="CJ30" s="17"/>
      <c r="CK30" s="17"/>
      <c r="CL30" s="17">
        <v>146.9</v>
      </c>
      <c r="CM30" s="17">
        <v>149.1</v>
      </c>
      <c r="CN30" s="17">
        <v>150.4</v>
      </c>
      <c r="CO30" s="17"/>
      <c r="CP30" s="17"/>
      <c r="CQ30" s="17"/>
      <c r="CR30" s="17"/>
      <c r="CS30" s="17"/>
      <c r="CT30" s="17">
        <v>137.19999999999999</v>
      </c>
      <c r="CU30" s="17">
        <v>78.599999999999994</v>
      </c>
      <c r="CV30" s="17">
        <v>1</v>
      </c>
      <c r="CW30" s="17">
        <v>111.2</v>
      </c>
      <c r="CX30" s="17">
        <v>79.099999999999994</v>
      </c>
      <c r="CY30" s="17">
        <v>10.7</v>
      </c>
      <c r="CZ30" s="17">
        <v>0.3</v>
      </c>
      <c r="DA30" s="17">
        <v>5.8</v>
      </c>
      <c r="DB30" s="17">
        <v>0</v>
      </c>
      <c r="DC30" s="17">
        <v>9.9</v>
      </c>
      <c r="DD30" s="17">
        <v>1.7</v>
      </c>
      <c r="DE30" s="17">
        <v>0.2</v>
      </c>
      <c r="DF30" s="17">
        <v>1.8</v>
      </c>
      <c r="DG30" s="17">
        <v>4.5999999999999996</v>
      </c>
      <c r="DH30" s="17">
        <v>20.100000000000001</v>
      </c>
      <c r="DI30" s="17">
        <v>5.7</v>
      </c>
      <c r="DJ30" s="17">
        <v>3.4</v>
      </c>
      <c r="DK30" s="17">
        <v>3.4</v>
      </c>
      <c r="DL30" s="17">
        <v>15.8</v>
      </c>
      <c r="DM30" s="17">
        <v>4.7</v>
      </c>
      <c r="DN30" s="17">
        <v>5.9</v>
      </c>
      <c r="DO30" s="17">
        <v>31.5</v>
      </c>
      <c r="DP30" s="17">
        <v>84.6</v>
      </c>
      <c r="DQ30" s="17">
        <v>3.6</v>
      </c>
      <c r="DR30" s="17">
        <v>1.2</v>
      </c>
      <c r="DS30" s="17">
        <v>1.2</v>
      </c>
      <c r="DT30" s="17">
        <v>2.2999999999999998</v>
      </c>
      <c r="DU30" s="17">
        <v>2.6</v>
      </c>
      <c r="DV30" s="17">
        <v>2.6</v>
      </c>
      <c r="DW30" s="17">
        <v>11.7</v>
      </c>
      <c r="DX30" s="17">
        <v>1.2</v>
      </c>
      <c r="DY30" s="17">
        <v>0</v>
      </c>
      <c r="DZ30" s="17">
        <v>4</v>
      </c>
      <c r="EA30" s="17">
        <v>2.5</v>
      </c>
      <c r="EB30" s="17">
        <v>3.4</v>
      </c>
      <c r="EC30" s="17">
        <v>5</v>
      </c>
      <c r="ED30" s="17">
        <v>10</v>
      </c>
      <c r="EE30" s="17">
        <v>30.3</v>
      </c>
      <c r="EF30" s="17">
        <v>50.5</v>
      </c>
      <c r="EG30" s="17">
        <v>32.4</v>
      </c>
      <c r="EH30" s="17">
        <v>116.3</v>
      </c>
      <c r="EI30" s="17">
        <v>119.7</v>
      </c>
      <c r="EJ30" s="17">
        <v>20.100000000000001</v>
      </c>
      <c r="EK30" s="17">
        <v>10.5</v>
      </c>
      <c r="EL30" s="17">
        <v>5.4</v>
      </c>
      <c r="EM30" s="17">
        <v>1.9</v>
      </c>
      <c r="EN30" s="17">
        <v>8.1</v>
      </c>
      <c r="EO30" s="17">
        <v>2.9</v>
      </c>
      <c r="EP30" s="17">
        <v>3.2</v>
      </c>
      <c r="EQ30" s="17">
        <v>3.3</v>
      </c>
      <c r="ER30" s="17">
        <v>6.9</v>
      </c>
      <c r="ES30" s="17">
        <v>250.5</v>
      </c>
      <c r="ET30" s="17">
        <v>16.3</v>
      </c>
      <c r="EU30" s="17">
        <v>137.19999999999999</v>
      </c>
      <c r="EV30" s="17">
        <v>0.6</v>
      </c>
      <c r="EW30" s="17">
        <v>116.6</v>
      </c>
      <c r="EX30" s="17">
        <v>128.6</v>
      </c>
      <c r="EY30" s="17">
        <v>99.2</v>
      </c>
      <c r="EZ30" s="17">
        <v>15.9</v>
      </c>
      <c r="FA30" s="17">
        <v>7.8</v>
      </c>
      <c r="FB30" s="17">
        <v>18.600000000000001</v>
      </c>
      <c r="FC30" s="17">
        <v>9.5</v>
      </c>
      <c r="FD30" s="17">
        <v>6</v>
      </c>
      <c r="FE30" s="17">
        <v>28.2</v>
      </c>
      <c r="FF30" s="17">
        <v>15</v>
      </c>
      <c r="FG30" s="17">
        <v>16.399999999999999</v>
      </c>
      <c r="FH30" s="17">
        <v>7.1</v>
      </c>
      <c r="FI30" s="17">
        <v>9.27</v>
      </c>
      <c r="FJ30" s="17">
        <v>7330.07</v>
      </c>
      <c r="FK30" s="15"/>
      <c r="FL30" s="17">
        <v>18.399999999999999</v>
      </c>
      <c r="FM30" s="17">
        <v>2.96</v>
      </c>
      <c r="FN30" s="17">
        <v>6.0510000000000002</v>
      </c>
      <c r="FO30" s="17">
        <v>6.7</v>
      </c>
      <c r="FP30" s="17">
        <v>27.27609</v>
      </c>
      <c r="FQ30" s="17">
        <v>18.920780000000001</v>
      </c>
      <c r="FR30" s="17">
        <v>4.4000000000000004</v>
      </c>
      <c r="FS30" s="17">
        <v>4.9000000000000004</v>
      </c>
      <c r="FT30" s="17"/>
      <c r="FU30" s="17">
        <v>89.607870000000005</v>
      </c>
    </row>
    <row r="31" spans="1:177" ht="24" customHeight="1" x14ac:dyDescent="0.3">
      <c r="A31" s="16" t="s">
        <v>52</v>
      </c>
      <c r="B31" s="16" t="s">
        <v>720</v>
      </c>
      <c r="C31" s="17">
        <v>77.599999999999994</v>
      </c>
      <c r="D31" s="17">
        <v>623.9</v>
      </c>
      <c r="E31" s="17">
        <v>211.7</v>
      </c>
      <c r="F31" s="17"/>
      <c r="G31" s="17"/>
      <c r="H31" s="17">
        <v>19.3</v>
      </c>
      <c r="I31" s="17">
        <v>96.2</v>
      </c>
      <c r="J31" s="17"/>
      <c r="K31" s="17"/>
      <c r="L31" s="17">
        <v>186.6</v>
      </c>
      <c r="M31" s="17">
        <v>194.4</v>
      </c>
      <c r="N31" s="17">
        <v>193</v>
      </c>
      <c r="O31" s="17">
        <v>278.89999999999998</v>
      </c>
      <c r="P31" s="17">
        <v>216.7</v>
      </c>
      <c r="Q31" s="17">
        <v>109.9</v>
      </c>
      <c r="R31" s="17">
        <v>273.39999999999998</v>
      </c>
      <c r="S31" s="17">
        <v>2.8</v>
      </c>
      <c r="T31" s="17"/>
      <c r="U31" s="17"/>
      <c r="V31" s="17"/>
      <c r="W31" s="17"/>
      <c r="X31" s="17">
        <v>118.4</v>
      </c>
      <c r="Y31" s="17">
        <v>7.2</v>
      </c>
      <c r="Z31" s="17">
        <v>3.2</v>
      </c>
      <c r="AA31" s="17"/>
      <c r="AB31" s="17">
        <v>7.1</v>
      </c>
      <c r="AC31" s="17">
        <v>10.7</v>
      </c>
      <c r="AD31" s="17">
        <v>59.1</v>
      </c>
      <c r="AE31" s="17"/>
      <c r="AF31" s="17"/>
      <c r="AG31" s="17"/>
      <c r="AH31" s="17"/>
      <c r="AI31" s="17">
        <v>48.8</v>
      </c>
      <c r="AJ31" s="17">
        <v>92.1</v>
      </c>
      <c r="AK31" s="17"/>
      <c r="AL31" s="17">
        <v>58.6</v>
      </c>
      <c r="AM31" s="17"/>
      <c r="AN31" s="17">
        <v>6.5</v>
      </c>
      <c r="AO31" s="17">
        <v>0</v>
      </c>
      <c r="AP31" s="17">
        <v>29</v>
      </c>
      <c r="AQ31" s="17">
        <v>0</v>
      </c>
      <c r="AR31" s="17">
        <v>18.2</v>
      </c>
      <c r="AS31" s="17">
        <v>18.600000000000001</v>
      </c>
      <c r="AT31" s="17">
        <v>11.9</v>
      </c>
      <c r="AU31" s="17">
        <v>60.2</v>
      </c>
      <c r="AV31" s="17">
        <v>119.2</v>
      </c>
      <c r="AW31" s="17">
        <v>119.7</v>
      </c>
      <c r="AX31" s="17">
        <v>152.30000000000001</v>
      </c>
      <c r="AY31" s="17">
        <v>65.8</v>
      </c>
      <c r="AZ31" s="17">
        <v>6.7</v>
      </c>
      <c r="BA31" s="17">
        <v>8.1999999999999993</v>
      </c>
      <c r="BB31" s="17">
        <v>11.4</v>
      </c>
      <c r="BC31" s="17">
        <v>33</v>
      </c>
      <c r="BD31" s="17">
        <v>2</v>
      </c>
      <c r="BE31" s="17">
        <v>12.7</v>
      </c>
      <c r="BF31" s="17">
        <v>21.2</v>
      </c>
      <c r="BG31" s="17"/>
      <c r="BH31" s="17"/>
      <c r="BI31" s="17">
        <v>50.1</v>
      </c>
      <c r="BJ31" s="17"/>
      <c r="BK31" s="17"/>
      <c r="BL31" s="17">
        <v>45.4</v>
      </c>
      <c r="BM31" s="17"/>
      <c r="BN31" s="17"/>
      <c r="BO31" s="17"/>
      <c r="BP31" s="17">
        <v>48.8</v>
      </c>
      <c r="BQ31" s="17">
        <v>177.3</v>
      </c>
      <c r="BR31" s="17">
        <v>174.8</v>
      </c>
      <c r="BS31" s="17">
        <v>209.3</v>
      </c>
      <c r="BT31" s="17">
        <v>271.5</v>
      </c>
      <c r="BU31" s="17"/>
      <c r="BV31" s="17"/>
      <c r="BW31" s="17"/>
      <c r="BX31" s="17"/>
      <c r="BY31" s="17"/>
      <c r="BZ31" s="17"/>
      <c r="CA31" s="17"/>
      <c r="CB31" s="17"/>
      <c r="CC31" s="17">
        <v>0.5</v>
      </c>
      <c r="CD31" s="17">
        <v>75.7</v>
      </c>
      <c r="CE31" s="17">
        <v>88.8</v>
      </c>
      <c r="CF31" s="17">
        <v>65.099999999999994</v>
      </c>
      <c r="CG31" s="17">
        <v>66</v>
      </c>
      <c r="CH31" s="17">
        <v>29.4</v>
      </c>
      <c r="CI31" s="17"/>
      <c r="CJ31" s="17"/>
      <c r="CK31" s="17"/>
      <c r="CL31" s="17">
        <v>146.30000000000001</v>
      </c>
      <c r="CM31" s="17">
        <v>148.69999999999999</v>
      </c>
      <c r="CN31" s="17">
        <v>149.9</v>
      </c>
      <c r="CO31" s="17"/>
      <c r="CP31" s="17"/>
      <c r="CQ31" s="17"/>
      <c r="CR31" s="17"/>
      <c r="CS31" s="17"/>
      <c r="CT31" s="17">
        <v>137.19999999999999</v>
      </c>
      <c r="CU31" s="17">
        <v>78.7</v>
      </c>
      <c r="CV31" s="17">
        <v>1.1000000000000001</v>
      </c>
      <c r="CW31" s="17">
        <v>108.6</v>
      </c>
      <c r="CX31" s="17">
        <v>77.5</v>
      </c>
      <c r="CY31" s="17">
        <v>10.6</v>
      </c>
      <c r="CZ31" s="17">
        <v>0.3</v>
      </c>
      <c r="DA31" s="17">
        <v>5.8</v>
      </c>
      <c r="DB31" s="17">
        <v>0</v>
      </c>
      <c r="DC31" s="17">
        <v>10</v>
      </c>
      <c r="DD31" s="17">
        <v>1.7</v>
      </c>
      <c r="DE31" s="17">
        <v>0.2</v>
      </c>
      <c r="DF31" s="17">
        <v>1.8</v>
      </c>
      <c r="DG31" s="17">
        <v>4.5</v>
      </c>
      <c r="DH31" s="17">
        <v>19.7</v>
      </c>
      <c r="DI31" s="17">
        <v>5.6</v>
      </c>
      <c r="DJ31" s="17">
        <v>3.5</v>
      </c>
      <c r="DK31" s="17">
        <v>3.4</v>
      </c>
      <c r="DL31" s="17">
        <v>15.8</v>
      </c>
      <c r="DM31" s="17">
        <v>5.3</v>
      </c>
      <c r="DN31" s="17">
        <v>7.4</v>
      </c>
      <c r="DO31" s="17">
        <v>30.4</v>
      </c>
      <c r="DP31" s="17">
        <v>82.2</v>
      </c>
      <c r="DQ31" s="17">
        <v>3.6</v>
      </c>
      <c r="DR31" s="17">
        <v>1.2</v>
      </c>
      <c r="DS31" s="17">
        <v>1.2</v>
      </c>
      <c r="DT31" s="17">
        <v>2.2999999999999998</v>
      </c>
      <c r="DU31" s="17">
        <v>2.2999999999999998</v>
      </c>
      <c r="DV31" s="17">
        <v>2.4</v>
      </c>
      <c r="DW31" s="17">
        <v>13</v>
      </c>
      <c r="DX31" s="17">
        <v>1.2</v>
      </c>
      <c r="DY31" s="17">
        <v>0.3</v>
      </c>
      <c r="DZ31" s="17">
        <v>4</v>
      </c>
      <c r="EA31" s="17">
        <v>2.5</v>
      </c>
      <c r="EB31" s="17">
        <v>3</v>
      </c>
      <c r="EC31" s="17">
        <v>4.5999999999999996</v>
      </c>
      <c r="ED31" s="17">
        <v>10</v>
      </c>
      <c r="EE31" s="17">
        <v>30.2</v>
      </c>
      <c r="EF31" s="17">
        <v>39.5</v>
      </c>
      <c r="EG31" s="17">
        <v>31.1</v>
      </c>
      <c r="EH31" s="17">
        <v>118.5</v>
      </c>
      <c r="EI31" s="17">
        <v>118.5</v>
      </c>
      <c r="EJ31" s="17">
        <v>20.6</v>
      </c>
      <c r="EK31" s="17">
        <v>10</v>
      </c>
      <c r="EL31" s="17">
        <v>5.4</v>
      </c>
      <c r="EM31" s="17">
        <v>1.9</v>
      </c>
      <c r="EN31" s="17">
        <v>8.1</v>
      </c>
      <c r="EO31" s="17">
        <v>2.9</v>
      </c>
      <c r="EP31" s="17">
        <v>3.5</v>
      </c>
      <c r="EQ31" s="17">
        <v>3.3</v>
      </c>
      <c r="ER31" s="17">
        <v>7.9</v>
      </c>
      <c r="ES31" s="17">
        <v>252.4</v>
      </c>
      <c r="ET31" s="17">
        <v>16.7</v>
      </c>
      <c r="EU31" s="17">
        <v>139.4</v>
      </c>
      <c r="EV31" s="17">
        <v>0.6</v>
      </c>
      <c r="EW31" s="17">
        <v>110.1</v>
      </c>
      <c r="EX31" s="17">
        <v>114.5</v>
      </c>
      <c r="EY31" s="17">
        <v>100.3</v>
      </c>
      <c r="EZ31" s="17">
        <v>17.399999999999999</v>
      </c>
      <c r="FA31" s="17">
        <v>7.8</v>
      </c>
      <c r="FB31" s="17">
        <v>18.600000000000001</v>
      </c>
      <c r="FC31" s="17">
        <v>9.5</v>
      </c>
      <c r="FD31" s="17">
        <v>0</v>
      </c>
      <c r="FE31" s="17">
        <v>28.1</v>
      </c>
      <c r="FF31" s="17">
        <v>15</v>
      </c>
      <c r="FG31" s="17">
        <v>16.399999999999999</v>
      </c>
      <c r="FH31" s="17">
        <v>8.4</v>
      </c>
      <c r="FI31" s="17">
        <v>9.3800000000000008</v>
      </c>
      <c r="FJ31" s="17">
        <v>7262.68</v>
      </c>
      <c r="FK31" s="15"/>
      <c r="FL31" s="17">
        <v>18.399999999999999</v>
      </c>
      <c r="FM31" s="17">
        <v>2.85</v>
      </c>
      <c r="FN31" s="17">
        <v>6.0510000000000002</v>
      </c>
      <c r="FO31" s="17">
        <v>6.7</v>
      </c>
      <c r="FP31" s="17">
        <v>27.301069999999999</v>
      </c>
      <c r="FQ31" s="17">
        <v>18.921759999999999</v>
      </c>
      <c r="FR31" s="17">
        <v>4.3</v>
      </c>
      <c r="FS31" s="17">
        <v>4.9000000000000004</v>
      </c>
      <c r="FT31" s="17"/>
      <c r="FU31" s="17">
        <v>89.423829999999995</v>
      </c>
    </row>
    <row r="32" spans="1:177" ht="24" customHeight="1" x14ac:dyDescent="0.3">
      <c r="A32" s="16" t="s">
        <v>52</v>
      </c>
      <c r="B32" s="16" t="s">
        <v>721</v>
      </c>
      <c r="C32" s="17">
        <v>79.400000000000006</v>
      </c>
      <c r="D32" s="17">
        <v>636.79999999999995</v>
      </c>
      <c r="E32" s="17">
        <v>215.7</v>
      </c>
      <c r="F32" s="17"/>
      <c r="G32" s="17"/>
      <c r="H32" s="17">
        <v>20.3</v>
      </c>
      <c r="I32" s="17">
        <v>101.7</v>
      </c>
      <c r="J32" s="17"/>
      <c r="K32" s="17"/>
      <c r="L32" s="17">
        <v>186.9</v>
      </c>
      <c r="M32" s="17">
        <v>195.1</v>
      </c>
      <c r="N32" s="17">
        <v>195.4</v>
      </c>
      <c r="O32" s="17">
        <v>285.39999999999998</v>
      </c>
      <c r="P32" s="17">
        <v>214</v>
      </c>
      <c r="Q32" s="17">
        <v>110.5</v>
      </c>
      <c r="R32" s="17">
        <v>281</v>
      </c>
      <c r="S32" s="17">
        <v>3.1</v>
      </c>
      <c r="T32" s="17"/>
      <c r="U32" s="17"/>
      <c r="V32" s="17"/>
      <c r="W32" s="17"/>
      <c r="X32" s="17">
        <v>121.3</v>
      </c>
      <c r="Y32" s="17">
        <v>8.1</v>
      </c>
      <c r="Z32" s="17">
        <v>3.4</v>
      </c>
      <c r="AA32" s="17"/>
      <c r="AB32" s="17">
        <v>7</v>
      </c>
      <c r="AC32" s="17">
        <v>11.8</v>
      </c>
      <c r="AD32" s="17">
        <v>61.3</v>
      </c>
      <c r="AE32" s="17"/>
      <c r="AF32" s="17"/>
      <c r="AG32" s="17"/>
      <c r="AH32" s="17"/>
      <c r="AI32" s="17">
        <v>51.6</v>
      </c>
      <c r="AJ32" s="17">
        <v>95.3</v>
      </c>
      <c r="AK32" s="17"/>
      <c r="AL32" s="17">
        <v>55.3</v>
      </c>
      <c r="AM32" s="17"/>
      <c r="AN32" s="17">
        <v>6.5</v>
      </c>
      <c r="AO32" s="17">
        <v>0</v>
      </c>
      <c r="AP32" s="17">
        <v>29</v>
      </c>
      <c r="AQ32" s="17">
        <v>0</v>
      </c>
      <c r="AR32" s="17">
        <v>20.100000000000001</v>
      </c>
      <c r="AS32" s="17">
        <v>18.600000000000001</v>
      </c>
      <c r="AT32" s="17">
        <v>12</v>
      </c>
      <c r="AU32" s="17">
        <v>59.5</v>
      </c>
      <c r="AV32" s="17">
        <v>124.8</v>
      </c>
      <c r="AW32" s="17">
        <v>125.6</v>
      </c>
      <c r="AX32" s="17">
        <v>152.6</v>
      </c>
      <c r="AY32" s="17">
        <v>66.599999999999994</v>
      </c>
      <c r="AZ32" s="17">
        <v>6.7</v>
      </c>
      <c r="BA32" s="17">
        <v>8.3000000000000007</v>
      </c>
      <c r="BB32" s="17">
        <v>19.2</v>
      </c>
      <c r="BC32" s="17">
        <v>37.299999999999997</v>
      </c>
      <c r="BD32" s="17">
        <v>2</v>
      </c>
      <c r="BE32" s="17">
        <v>13.1</v>
      </c>
      <c r="BF32" s="17">
        <v>77.5</v>
      </c>
      <c r="BG32" s="17"/>
      <c r="BH32" s="17"/>
      <c r="BI32" s="17">
        <v>53.1</v>
      </c>
      <c r="BJ32" s="17"/>
      <c r="BK32" s="17"/>
      <c r="BL32" s="17">
        <v>45.5</v>
      </c>
      <c r="BM32" s="17"/>
      <c r="BN32" s="17"/>
      <c r="BO32" s="17"/>
      <c r="BP32" s="17">
        <v>50.3</v>
      </c>
      <c r="BQ32" s="17">
        <v>178.2</v>
      </c>
      <c r="BR32" s="17">
        <v>175.2</v>
      </c>
      <c r="BS32" s="17">
        <v>210.2</v>
      </c>
      <c r="BT32" s="17">
        <v>272.10000000000002</v>
      </c>
      <c r="BU32" s="17"/>
      <c r="BV32" s="17"/>
      <c r="BW32" s="17"/>
      <c r="BX32" s="17"/>
      <c r="BY32" s="17"/>
      <c r="BZ32" s="17"/>
      <c r="CA32" s="17"/>
      <c r="CB32" s="17"/>
      <c r="CC32" s="17">
        <v>0.5</v>
      </c>
      <c r="CD32" s="17">
        <v>67.599999999999994</v>
      </c>
      <c r="CE32" s="17">
        <v>98.6</v>
      </c>
      <c r="CF32" s="17">
        <v>67.599999999999994</v>
      </c>
      <c r="CG32" s="17">
        <v>66.8</v>
      </c>
      <c r="CH32" s="17">
        <v>29.6</v>
      </c>
      <c r="CI32" s="17"/>
      <c r="CJ32" s="17"/>
      <c r="CK32" s="17"/>
      <c r="CL32" s="17">
        <v>146.5</v>
      </c>
      <c r="CM32" s="17">
        <v>148.6</v>
      </c>
      <c r="CN32" s="17">
        <v>150.5</v>
      </c>
      <c r="CO32" s="17"/>
      <c r="CP32" s="17"/>
      <c r="CQ32" s="17"/>
      <c r="CR32" s="17"/>
      <c r="CS32" s="17"/>
      <c r="CT32" s="17">
        <v>137.19999999999999</v>
      </c>
      <c r="CU32" s="17">
        <v>78.5</v>
      </c>
      <c r="CV32" s="17">
        <v>1.2</v>
      </c>
      <c r="CW32" s="17">
        <v>104.8</v>
      </c>
      <c r="CX32" s="17">
        <v>80.5</v>
      </c>
      <c r="CY32" s="17">
        <v>9.6999999999999993</v>
      </c>
      <c r="CZ32" s="17">
        <v>0.4</v>
      </c>
      <c r="DA32" s="17">
        <v>5.7</v>
      </c>
      <c r="DB32" s="17">
        <v>5</v>
      </c>
      <c r="DC32" s="17">
        <v>10</v>
      </c>
      <c r="DD32" s="17">
        <v>1.8</v>
      </c>
      <c r="DE32" s="17">
        <v>0.2</v>
      </c>
      <c r="DF32" s="17">
        <v>1.8</v>
      </c>
      <c r="DG32" s="17">
        <v>4.5</v>
      </c>
      <c r="DH32" s="17">
        <v>16</v>
      </c>
      <c r="DI32" s="17">
        <v>5.6</v>
      </c>
      <c r="DJ32" s="17">
        <v>3.5</v>
      </c>
      <c r="DK32" s="17">
        <v>3.4</v>
      </c>
      <c r="DL32" s="17">
        <v>13.1</v>
      </c>
      <c r="DM32" s="17">
        <v>5.4</v>
      </c>
      <c r="DN32" s="17">
        <v>7.2</v>
      </c>
      <c r="DO32" s="17">
        <v>31.7</v>
      </c>
      <c r="DP32" s="17">
        <v>85.5</v>
      </c>
      <c r="DQ32" s="17">
        <v>3.6</v>
      </c>
      <c r="DR32" s="17">
        <v>1.2</v>
      </c>
      <c r="DS32" s="17">
        <v>1.2</v>
      </c>
      <c r="DT32" s="17">
        <v>2.2999999999999998</v>
      </c>
      <c r="DU32" s="17">
        <v>2</v>
      </c>
      <c r="DV32" s="17">
        <v>2.5</v>
      </c>
      <c r="DW32" s="17">
        <v>13</v>
      </c>
      <c r="DX32" s="17">
        <v>1.2</v>
      </c>
      <c r="DY32" s="17">
        <v>0.4</v>
      </c>
      <c r="DZ32" s="17">
        <v>4</v>
      </c>
      <c r="EA32" s="17">
        <v>2.5</v>
      </c>
      <c r="EB32" s="17">
        <v>3.6</v>
      </c>
      <c r="EC32" s="17">
        <v>5.0999999999999996</v>
      </c>
      <c r="ED32" s="17">
        <v>10</v>
      </c>
      <c r="EE32" s="17">
        <v>30</v>
      </c>
      <c r="EF32" s="17">
        <v>47.4</v>
      </c>
      <c r="EG32" s="17">
        <v>33.5</v>
      </c>
      <c r="EH32" s="17">
        <v>121.1</v>
      </c>
      <c r="EI32" s="17">
        <v>121.1</v>
      </c>
      <c r="EJ32" s="17">
        <v>20.9</v>
      </c>
      <c r="EK32" s="17">
        <v>10.3</v>
      </c>
      <c r="EL32" s="17">
        <v>5.4</v>
      </c>
      <c r="EM32" s="17">
        <v>1.9</v>
      </c>
      <c r="EN32" s="17">
        <v>8</v>
      </c>
      <c r="EO32" s="17">
        <v>3</v>
      </c>
      <c r="EP32" s="17">
        <v>3.5</v>
      </c>
      <c r="EQ32" s="17">
        <v>3.5</v>
      </c>
      <c r="ER32" s="17">
        <v>9.6999999999999993</v>
      </c>
      <c r="ES32" s="17">
        <v>245.2</v>
      </c>
      <c r="ET32" s="17">
        <v>17.7</v>
      </c>
      <c r="EU32" s="17">
        <v>134.80000000000001</v>
      </c>
      <c r="EV32" s="17">
        <v>0.6</v>
      </c>
      <c r="EW32" s="17">
        <v>100.8</v>
      </c>
      <c r="EX32" s="17">
        <v>113.9</v>
      </c>
      <c r="EY32" s="17">
        <v>92.8</v>
      </c>
      <c r="EZ32" s="17">
        <v>17.899999999999999</v>
      </c>
      <c r="FA32" s="17">
        <v>7.8</v>
      </c>
      <c r="FB32" s="17">
        <v>18.8</v>
      </c>
      <c r="FC32" s="17">
        <v>9.4</v>
      </c>
      <c r="FD32" s="17">
        <v>0</v>
      </c>
      <c r="FE32" s="17">
        <v>28</v>
      </c>
      <c r="FF32" s="17">
        <v>15.2</v>
      </c>
      <c r="FG32" s="17">
        <v>16.399999999999999</v>
      </c>
      <c r="FH32" s="17">
        <v>7.2</v>
      </c>
      <c r="FI32" s="17">
        <v>10.050000000000001</v>
      </c>
      <c r="FJ32" s="17">
        <v>7401.85</v>
      </c>
      <c r="FK32" s="15"/>
      <c r="FL32" s="17">
        <v>18</v>
      </c>
      <c r="FM32" s="17">
        <v>2.84</v>
      </c>
      <c r="FN32" s="17">
        <v>6.0490000000000004</v>
      </c>
      <c r="FO32" s="17">
        <v>6.7</v>
      </c>
      <c r="FP32" s="17">
        <v>27.1982</v>
      </c>
      <c r="FQ32" s="17">
        <v>18.92201</v>
      </c>
      <c r="FR32" s="17">
        <v>4.3</v>
      </c>
      <c r="FS32" s="17">
        <v>4.9000000000000004</v>
      </c>
      <c r="FT32" s="17"/>
      <c r="FU32" s="17">
        <v>88.909210000000002</v>
      </c>
    </row>
    <row r="33" spans="1:177" ht="24" customHeight="1" x14ac:dyDescent="0.3">
      <c r="A33" s="16" t="s">
        <v>52</v>
      </c>
      <c r="B33" s="16" t="s">
        <v>722</v>
      </c>
      <c r="C33" s="17">
        <v>80.3</v>
      </c>
      <c r="D33" s="17">
        <v>633.20000000000005</v>
      </c>
      <c r="E33" s="17">
        <v>215.1</v>
      </c>
      <c r="F33" s="17"/>
      <c r="G33" s="17"/>
      <c r="H33" s="17">
        <v>20.100000000000001</v>
      </c>
      <c r="I33" s="17">
        <v>97.6</v>
      </c>
      <c r="J33" s="17"/>
      <c r="K33" s="17"/>
      <c r="L33" s="17">
        <v>185.8</v>
      </c>
      <c r="M33" s="17">
        <v>207.1</v>
      </c>
      <c r="N33" s="17">
        <v>205.9</v>
      </c>
      <c r="O33" s="17">
        <v>283.3</v>
      </c>
      <c r="P33" s="17">
        <v>214.9</v>
      </c>
      <c r="Q33" s="17">
        <v>110.3</v>
      </c>
      <c r="R33" s="17">
        <v>285.39999999999998</v>
      </c>
      <c r="S33" s="17">
        <v>3</v>
      </c>
      <c r="T33" s="17"/>
      <c r="U33" s="17"/>
      <c r="V33" s="17"/>
      <c r="W33" s="17"/>
      <c r="X33" s="17">
        <v>116.8</v>
      </c>
      <c r="Y33" s="17">
        <v>8</v>
      </c>
      <c r="Z33" s="17">
        <v>3.4</v>
      </c>
      <c r="AA33" s="17"/>
      <c r="AB33" s="17">
        <v>7.1</v>
      </c>
      <c r="AC33" s="17">
        <v>11.9</v>
      </c>
      <c r="AD33" s="17">
        <v>61.1</v>
      </c>
      <c r="AE33" s="17"/>
      <c r="AF33" s="17"/>
      <c r="AG33" s="17"/>
      <c r="AH33" s="17"/>
      <c r="AI33" s="17">
        <v>50.6</v>
      </c>
      <c r="AJ33" s="17">
        <v>134.5</v>
      </c>
      <c r="AK33" s="17"/>
      <c r="AL33" s="17">
        <v>103.6</v>
      </c>
      <c r="AM33" s="17"/>
      <c r="AN33" s="17">
        <v>6.5</v>
      </c>
      <c r="AO33" s="17">
        <v>0</v>
      </c>
      <c r="AP33" s="17">
        <v>28.7</v>
      </c>
      <c r="AQ33" s="17">
        <v>0</v>
      </c>
      <c r="AR33" s="17">
        <v>17</v>
      </c>
      <c r="AS33" s="17">
        <v>18.600000000000001</v>
      </c>
      <c r="AT33" s="17">
        <v>12</v>
      </c>
      <c r="AU33" s="17">
        <v>60</v>
      </c>
      <c r="AV33" s="17">
        <v>123.5</v>
      </c>
      <c r="AW33" s="17">
        <v>123.2</v>
      </c>
      <c r="AX33" s="17">
        <v>153.4</v>
      </c>
      <c r="AY33" s="17">
        <v>66.2</v>
      </c>
      <c r="AZ33" s="17">
        <v>6.7</v>
      </c>
      <c r="BA33" s="17">
        <v>8.1999999999999993</v>
      </c>
      <c r="BB33" s="17">
        <v>14.5</v>
      </c>
      <c r="BC33" s="17">
        <v>35.9</v>
      </c>
      <c r="BD33" s="17">
        <v>2</v>
      </c>
      <c r="BE33" s="17">
        <v>13.1</v>
      </c>
      <c r="BF33" s="17">
        <v>66.8</v>
      </c>
      <c r="BG33" s="17"/>
      <c r="BH33" s="17"/>
      <c r="BI33" s="17">
        <v>52.1</v>
      </c>
      <c r="BJ33" s="17"/>
      <c r="BK33" s="17"/>
      <c r="BL33" s="17">
        <v>45.5</v>
      </c>
      <c r="BM33" s="17"/>
      <c r="BN33" s="17"/>
      <c r="BO33" s="17"/>
      <c r="BP33" s="17">
        <v>49.8</v>
      </c>
      <c r="BQ33" s="17">
        <v>169.3</v>
      </c>
      <c r="BR33" s="17">
        <v>169</v>
      </c>
      <c r="BS33" s="17">
        <v>168.6</v>
      </c>
      <c r="BT33" s="17">
        <v>243.1</v>
      </c>
      <c r="BU33" s="17"/>
      <c r="BV33" s="17"/>
      <c r="BW33" s="17"/>
      <c r="BX33" s="17"/>
      <c r="BY33" s="17"/>
      <c r="BZ33" s="17"/>
      <c r="CA33" s="17"/>
      <c r="CB33" s="17"/>
      <c r="CC33" s="17">
        <v>0.5</v>
      </c>
      <c r="CD33" s="17">
        <v>77.400000000000006</v>
      </c>
      <c r="CE33" s="17">
        <v>95</v>
      </c>
      <c r="CF33" s="17">
        <v>66.5</v>
      </c>
      <c r="CG33" s="17">
        <v>65.8</v>
      </c>
      <c r="CH33" s="17">
        <v>29.3</v>
      </c>
      <c r="CI33" s="17"/>
      <c r="CJ33" s="17"/>
      <c r="CK33" s="17"/>
      <c r="CL33" s="17">
        <v>146.1</v>
      </c>
      <c r="CM33" s="17">
        <v>148.6</v>
      </c>
      <c r="CN33" s="17">
        <v>149.30000000000001</v>
      </c>
      <c r="CO33" s="17"/>
      <c r="CP33" s="17"/>
      <c r="CQ33" s="17"/>
      <c r="CR33" s="17"/>
      <c r="CS33" s="17"/>
      <c r="CT33" s="17">
        <v>133.9</v>
      </c>
      <c r="CU33" s="17">
        <v>78.400000000000006</v>
      </c>
      <c r="CV33" s="17">
        <v>1.3</v>
      </c>
      <c r="CW33" s="17">
        <v>112.1</v>
      </c>
      <c r="CX33" s="17">
        <v>78.2</v>
      </c>
      <c r="CY33" s="17">
        <v>9.4</v>
      </c>
      <c r="CZ33" s="17">
        <v>0.4</v>
      </c>
      <c r="DA33" s="17">
        <v>5.7</v>
      </c>
      <c r="DB33" s="17">
        <v>5</v>
      </c>
      <c r="DC33" s="17">
        <v>10</v>
      </c>
      <c r="DD33" s="17">
        <v>1.7</v>
      </c>
      <c r="DE33" s="17">
        <v>0.2</v>
      </c>
      <c r="DF33" s="17">
        <v>1.8</v>
      </c>
      <c r="DG33" s="17">
        <v>4.4000000000000004</v>
      </c>
      <c r="DH33" s="17">
        <v>15.7</v>
      </c>
      <c r="DI33" s="17">
        <v>5.7</v>
      </c>
      <c r="DJ33" s="17">
        <v>3.5</v>
      </c>
      <c r="DK33" s="17">
        <v>3.4</v>
      </c>
      <c r="DL33" s="17">
        <v>15.7</v>
      </c>
      <c r="DM33" s="17">
        <v>7.7</v>
      </c>
      <c r="DN33" s="17">
        <v>12.9</v>
      </c>
      <c r="DO33" s="17">
        <v>31.2</v>
      </c>
      <c r="DP33" s="17">
        <v>86.3</v>
      </c>
      <c r="DQ33" s="17">
        <v>3.9</v>
      </c>
      <c r="DR33" s="17">
        <v>1.2</v>
      </c>
      <c r="DS33" s="17">
        <v>1.2</v>
      </c>
      <c r="DT33" s="17">
        <v>2.6</v>
      </c>
      <c r="DU33" s="17">
        <v>2</v>
      </c>
      <c r="DV33" s="17">
        <v>2.6</v>
      </c>
      <c r="DW33" s="17">
        <v>13</v>
      </c>
      <c r="DX33" s="17">
        <v>1.2</v>
      </c>
      <c r="DY33" s="17">
        <v>0.4</v>
      </c>
      <c r="DZ33" s="17">
        <v>4</v>
      </c>
      <c r="EA33" s="17">
        <v>2.4</v>
      </c>
      <c r="EB33" s="17">
        <v>3.3</v>
      </c>
      <c r="EC33" s="17">
        <v>5</v>
      </c>
      <c r="ED33" s="17">
        <v>9.9</v>
      </c>
      <c r="EE33" s="17">
        <v>29.9</v>
      </c>
      <c r="EF33" s="17">
        <v>50.1</v>
      </c>
      <c r="EG33" s="17">
        <v>32.6</v>
      </c>
      <c r="EH33" s="17">
        <v>111.1</v>
      </c>
      <c r="EI33" s="17">
        <v>111.1</v>
      </c>
      <c r="EJ33" s="17">
        <v>20.3</v>
      </c>
      <c r="EK33" s="17">
        <v>10.1</v>
      </c>
      <c r="EL33" s="17">
        <v>5.4</v>
      </c>
      <c r="EM33" s="17">
        <v>1.9</v>
      </c>
      <c r="EN33" s="17">
        <v>7.9</v>
      </c>
      <c r="EO33" s="17">
        <v>3</v>
      </c>
      <c r="EP33" s="17">
        <v>3.5</v>
      </c>
      <c r="EQ33" s="17">
        <v>3.7</v>
      </c>
      <c r="ER33" s="17">
        <v>8.5</v>
      </c>
      <c r="ES33" s="17">
        <v>235</v>
      </c>
      <c r="ET33" s="17">
        <v>18.3</v>
      </c>
      <c r="EU33" s="17">
        <v>136.1</v>
      </c>
      <c r="EV33" s="17">
        <v>0.6</v>
      </c>
      <c r="EW33" s="17">
        <v>123.5</v>
      </c>
      <c r="EX33" s="17">
        <v>139.69999999999999</v>
      </c>
      <c r="EY33" s="17">
        <v>91.9</v>
      </c>
      <c r="EZ33" s="17">
        <v>18</v>
      </c>
      <c r="FA33" s="17">
        <v>7.8</v>
      </c>
      <c r="FB33" s="17">
        <v>18.8</v>
      </c>
      <c r="FC33" s="17">
        <v>9.6</v>
      </c>
      <c r="FD33" s="17">
        <v>0</v>
      </c>
      <c r="FE33" s="17">
        <v>28.1</v>
      </c>
      <c r="FF33" s="17">
        <v>15</v>
      </c>
      <c r="FG33" s="17">
        <v>16.399999999999999</v>
      </c>
      <c r="FH33" s="17">
        <v>6.9</v>
      </c>
      <c r="FI33" s="17">
        <v>10.07</v>
      </c>
      <c r="FJ33" s="17">
        <v>7423.37</v>
      </c>
      <c r="FK33" s="15"/>
      <c r="FL33" s="17">
        <v>17.899999999999999</v>
      </c>
      <c r="FM33" s="17">
        <v>3.45</v>
      </c>
      <c r="FN33" s="17">
        <v>6.048</v>
      </c>
      <c r="FO33" s="17">
        <v>6.7</v>
      </c>
      <c r="FP33" s="17">
        <v>27.059259999999998</v>
      </c>
      <c r="FQ33" s="17">
        <v>18.922540000000001</v>
      </c>
      <c r="FR33" s="17">
        <v>4.3</v>
      </c>
      <c r="FS33" s="17">
        <v>4.8</v>
      </c>
      <c r="FT33" s="17"/>
      <c r="FU33" s="17">
        <v>89.1798</v>
      </c>
    </row>
    <row r="34" spans="1:177" ht="24" customHeight="1" x14ac:dyDescent="0.3">
      <c r="A34" s="18" t="s">
        <v>52</v>
      </c>
      <c r="B34" s="18" t="s">
        <v>723</v>
      </c>
      <c r="C34" s="19">
        <v>96.7</v>
      </c>
      <c r="D34" s="19">
        <v>627.4</v>
      </c>
      <c r="E34" s="19">
        <v>213.1</v>
      </c>
      <c r="F34" s="19"/>
      <c r="G34" s="19"/>
      <c r="H34" s="19">
        <v>15.3</v>
      </c>
      <c r="I34" s="19">
        <v>95.6</v>
      </c>
      <c r="J34" s="19"/>
      <c r="K34" s="19"/>
      <c r="L34" s="19">
        <v>187.2</v>
      </c>
      <c r="M34" s="19">
        <v>206.7</v>
      </c>
      <c r="N34" s="19">
        <v>208.4</v>
      </c>
      <c r="O34" s="19">
        <v>281.60000000000002</v>
      </c>
      <c r="P34" s="19">
        <v>213.4</v>
      </c>
      <c r="Q34" s="19">
        <v>109.8</v>
      </c>
      <c r="R34" s="19">
        <v>376.4</v>
      </c>
      <c r="S34" s="19">
        <v>2.8</v>
      </c>
      <c r="T34" s="19"/>
      <c r="U34" s="19"/>
      <c r="V34" s="19"/>
      <c r="W34" s="19"/>
      <c r="X34" s="19">
        <v>115</v>
      </c>
      <c r="Y34" s="19">
        <v>7.3</v>
      </c>
      <c r="Z34" s="19">
        <v>3.2</v>
      </c>
      <c r="AA34" s="19"/>
      <c r="AB34" s="19">
        <v>7</v>
      </c>
      <c r="AC34" s="19">
        <v>11.9</v>
      </c>
      <c r="AD34" s="19">
        <v>79.7</v>
      </c>
      <c r="AE34" s="19"/>
      <c r="AF34" s="19"/>
      <c r="AG34" s="19"/>
      <c r="AH34" s="19"/>
      <c r="AI34" s="19">
        <v>88.9</v>
      </c>
      <c r="AJ34" s="19">
        <v>164.3</v>
      </c>
      <c r="AK34" s="19"/>
      <c r="AL34" s="19">
        <v>0</v>
      </c>
      <c r="AM34" s="19"/>
      <c r="AN34" s="19">
        <v>6.5</v>
      </c>
      <c r="AO34" s="19">
        <v>0</v>
      </c>
      <c r="AP34" s="19">
        <v>28.6</v>
      </c>
      <c r="AQ34" s="19">
        <v>0</v>
      </c>
      <c r="AR34" s="19">
        <v>17.7</v>
      </c>
      <c r="AS34" s="19">
        <v>18.5</v>
      </c>
      <c r="AT34" s="19">
        <v>11.9</v>
      </c>
      <c r="AU34" s="19">
        <v>60.1</v>
      </c>
      <c r="AV34" s="19">
        <v>118.4</v>
      </c>
      <c r="AW34" s="19">
        <v>118.7</v>
      </c>
      <c r="AX34" s="19">
        <v>152.1</v>
      </c>
      <c r="AY34" s="19">
        <v>65.099999999999994</v>
      </c>
      <c r="AZ34" s="19">
        <v>6.7</v>
      </c>
      <c r="BA34" s="19">
        <v>8.3000000000000007</v>
      </c>
      <c r="BB34" s="19">
        <v>12.2</v>
      </c>
      <c r="BC34" s="19">
        <v>29.5</v>
      </c>
      <c r="BD34" s="19">
        <v>2</v>
      </c>
      <c r="BE34" s="19">
        <v>12.6</v>
      </c>
      <c r="BF34" s="19">
        <v>38.5</v>
      </c>
      <c r="BG34" s="19"/>
      <c r="BH34" s="19"/>
      <c r="BI34" s="19">
        <v>80.3</v>
      </c>
      <c r="BJ34" s="19"/>
      <c r="BK34" s="19"/>
      <c r="BL34" s="19">
        <v>45.5</v>
      </c>
      <c r="BM34" s="19"/>
      <c r="BN34" s="19"/>
      <c r="BO34" s="19"/>
      <c r="BP34" s="19">
        <v>48.3</v>
      </c>
      <c r="BQ34" s="19">
        <v>163</v>
      </c>
      <c r="BR34" s="19">
        <v>163</v>
      </c>
      <c r="BS34" s="19">
        <v>162.9</v>
      </c>
      <c r="BT34" s="19">
        <v>251.7</v>
      </c>
      <c r="BU34" s="19"/>
      <c r="BV34" s="19"/>
      <c r="BW34" s="19"/>
      <c r="BX34" s="19"/>
      <c r="BY34" s="19"/>
      <c r="BZ34" s="19"/>
      <c r="CA34" s="19"/>
      <c r="CB34" s="19"/>
      <c r="CC34" s="19">
        <v>0.5</v>
      </c>
      <c r="CD34" s="19">
        <v>47.4</v>
      </c>
      <c r="CE34" s="19">
        <v>80.900000000000006</v>
      </c>
      <c r="CF34" s="19">
        <v>65.2</v>
      </c>
      <c r="CG34" s="19">
        <v>65.400000000000006</v>
      </c>
      <c r="CH34" s="19">
        <v>28.6</v>
      </c>
      <c r="CI34" s="19"/>
      <c r="CJ34" s="19"/>
      <c r="CK34" s="19"/>
      <c r="CL34" s="19">
        <v>146.9</v>
      </c>
      <c r="CM34" s="19">
        <v>148.9</v>
      </c>
      <c r="CN34" s="19">
        <v>150.5</v>
      </c>
      <c r="CO34" s="19"/>
      <c r="CP34" s="19"/>
      <c r="CQ34" s="19"/>
      <c r="CR34" s="19"/>
      <c r="CS34" s="19"/>
      <c r="CT34" s="19">
        <v>57.3</v>
      </c>
      <c r="CU34" s="19">
        <v>0</v>
      </c>
      <c r="CV34" s="19">
        <v>1.3</v>
      </c>
      <c r="CW34" s="19">
        <v>114.3</v>
      </c>
      <c r="CX34" s="19">
        <v>78.099999999999994</v>
      </c>
      <c r="CY34" s="19">
        <v>11.1</v>
      </c>
      <c r="CZ34" s="19">
        <v>0.4</v>
      </c>
      <c r="DA34" s="19">
        <v>5.7</v>
      </c>
      <c r="DB34" s="19">
        <v>5</v>
      </c>
      <c r="DC34" s="19">
        <v>9.9</v>
      </c>
      <c r="DD34" s="19">
        <v>2.2999999999999998</v>
      </c>
      <c r="DE34" s="19">
        <v>0.2</v>
      </c>
      <c r="DF34" s="19">
        <v>1.8</v>
      </c>
      <c r="DG34" s="19">
        <v>4.4000000000000004</v>
      </c>
      <c r="DH34" s="19">
        <v>15.1</v>
      </c>
      <c r="DI34" s="19">
        <v>5.6</v>
      </c>
      <c r="DJ34" s="19">
        <v>3.5</v>
      </c>
      <c r="DK34" s="19">
        <v>3.4</v>
      </c>
      <c r="DL34" s="19">
        <v>15.9</v>
      </c>
      <c r="DM34" s="19">
        <v>8.5</v>
      </c>
      <c r="DN34" s="19">
        <v>12.8</v>
      </c>
      <c r="DO34" s="19">
        <v>31.6</v>
      </c>
      <c r="DP34" s="19">
        <v>85.9</v>
      </c>
      <c r="DQ34" s="19">
        <v>4.4000000000000004</v>
      </c>
      <c r="DR34" s="19">
        <v>1.2</v>
      </c>
      <c r="DS34" s="19">
        <v>1.2</v>
      </c>
      <c r="DT34" s="19">
        <v>2.7</v>
      </c>
      <c r="DU34" s="19">
        <v>2.2000000000000002</v>
      </c>
      <c r="DV34" s="19">
        <v>2.5</v>
      </c>
      <c r="DW34" s="19">
        <v>13</v>
      </c>
      <c r="DX34" s="19">
        <v>1.2</v>
      </c>
      <c r="DY34" s="19">
        <v>0.4</v>
      </c>
      <c r="DZ34" s="19">
        <v>4</v>
      </c>
      <c r="EA34" s="19">
        <v>2.4</v>
      </c>
      <c r="EB34" s="19">
        <v>3</v>
      </c>
      <c r="EC34" s="19">
        <v>4.7</v>
      </c>
      <c r="ED34" s="19">
        <v>10</v>
      </c>
      <c r="EE34" s="19">
        <v>30.3</v>
      </c>
      <c r="EF34" s="19">
        <v>68.099999999999994</v>
      </c>
      <c r="EG34" s="19">
        <v>34.200000000000003</v>
      </c>
      <c r="EH34" s="19">
        <v>115.1</v>
      </c>
      <c r="EI34" s="19">
        <v>115.1</v>
      </c>
      <c r="EJ34" s="19">
        <v>20.399999999999999</v>
      </c>
      <c r="EK34" s="19">
        <v>10.1</v>
      </c>
      <c r="EL34" s="19">
        <v>5.4</v>
      </c>
      <c r="EM34" s="19">
        <v>1.9</v>
      </c>
      <c r="EN34" s="19">
        <v>8.1</v>
      </c>
      <c r="EO34" s="19">
        <v>3</v>
      </c>
      <c r="EP34" s="19">
        <v>3.5</v>
      </c>
      <c r="EQ34" s="19">
        <v>3.7</v>
      </c>
      <c r="ER34" s="19">
        <v>10.9</v>
      </c>
      <c r="ES34" s="19">
        <v>246.9</v>
      </c>
      <c r="ET34" s="19">
        <v>18.2</v>
      </c>
      <c r="EU34" s="19">
        <v>136.6</v>
      </c>
      <c r="EV34" s="19">
        <v>0.6</v>
      </c>
      <c r="EW34" s="19">
        <v>127.6</v>
      </c>
      <c r="EX34" s="19">
        <v>141.69999999999999</v>
      </c>
      <c r="EY34" s="19">
        <v>94.8</v>
      </c>
      <c r="EZ34" s="19">
        <v>18.600000000000001</v>
      </c>
      <c r="FA34" s="19">
        <v>7.8</v>
      </c>
      <c r="FB34" s="19">
        <v>18.899999999999999</v>
      </c>
      <c r="FC34" s="19">
        <v>9.5</v>
      </c>
      <c r="FD34" s="19">
        <v>0</v>
      </c>
      <c r="FE34" s="19">
        <v>27.8</v>
      </c>
      <c r="FF34" s="19">
        <v>15</v>
      </c>
      <c r="FG34" s="19">
        <v>16.399999999999999</v>
      </c>
      <c r="FH34" s="19">
        <v>9</v>
      </c>
      <c r="FI34" s="19">
        <v>9.9499999999999993</v>
      </c>
      <c r="FJ34" s="19">
        <v>7324.25</v>
      </c>
      <c r="FK34" s="15"/>
      <c r="FL34" s="19">
        <v>18</v>
      </c>
      <c r="FM34" s="19">
        <v>3.67</v>
      </c>
      <c r="FN34" s="19">
        <v>6.0460000000000003</v>
      </c>
      <c r="FO34" s="19">
        <v>6.7</v>
      </c>
      <c r="FP34" s="19">
        <v>26.96977</v>
      </c>
      <c r="FQ34" s="19">
        <v>18.922820000000002</v>
      </c>
      <c r="FR34" s="19">
        <v>4.3</v>
      </c>
      <c r="FS34" s="19">
        <v>4.9000000000000004</v>
      </c>
      <c r="FT34" s="19"/>
      <c r="FU34" s="19">
        <v>89.508589999999998</v>
      </c>
    </row>
    <row r="35" spans="1:177" ht="24" customHeight="1" x14ac:dyDescent="0.3">
      <c r="A35" s="13" t="s">
        <v>52</v>
      </c>
      <c r="B35" s="13" t="s">
        <v>724</v>
      </c>
      <c r="C35" s="14">
        <v>98.8</v>
      </c>
      <c r="D35" s="14">
        <v>631.20000000000005</v>
      </c>
      <c r="E35" s="14">
        <v>214.1</v>
      </c>
      <c r="F35" s="14"/>
      <c r="G35" s="14"/>
      <c r="H35" s="14">
        <v>19.5</v>
      </c>
      <c r="I35" s="14">
        <v>96.7</v>
      </c>
      <c r="J35" s="14"/>
      <c r="K35" s="14"/>
      <c r="L35" s="14">
        <v>186.8</v>
      </c>
      <c r="M35" s="14">
        <v>206.7</v>
      </c>
      <c r="N35" s="14">
        <v>208.4</v>
      </c>
      <c r="O35" s="14">
        <v>283.60000000000002</v>
      </c>
      <c r="P35" s="14">
        <v>214.9</v>
      </c>
      <c r="Q35" s="14">
        <v>110</v>
      </c>
      <c r="R35" s="14">
        <v>378.2</v>
      </c>
      <c r="S35" s="14">
        <v>3</v>
      </c>
      <c r="T35" s="14"/>
      <c r="U35" s="14"/>
      <c r="V35" s="14"/>
      <c r="W35" s="14"/>
      <c r="X35" s="14">
        <v>117.8</v>
      </c>
      <c r="Y35" s="14">
        <v>7.6</v>
      </c>
      <c r="Z35" s="14">
        <v>3.3</v>
      </c>
      <c r="AA35" s="14"/>
      <c r="AB35" s="14">
        <v>6.9</v>
      </c>
      <c r="AC35" s="14">
        <v>11.9</v>
      </c>
      <c r="AD35" s="14">
        <v>80.599999999999994</v>
      </c>
      <c r="AE35" s="14"/>
      <c r="AF35" s="14"/>
      <c r="AG35" s="14"/>
      <c r="AH35" s="14"/>
      <c r="AI35" s="14">
        <v>89.8</v>
      </c>
      <c r="AJ35" s="14">
        <v>132.69999999999999</v>
      </c>
      <c r="AK35" s="14"/>
      <c r="AL35" s="14">
        <v>0</v>
      </c>
      <c r="AM35" s="14"/>
      <c r="AN35" s="14">
        <v>6.5</v>
      </c>
      <c r="AO35" s="14">
        <v>0</v>
      </c>
      <c r="AP35" s="14">
        <v>27.9</v>
      </c>
      <c r="AQ35" s="14">
        <v>0</v>
      </c>
      <c r="AR35" s="14">
        <v>18.2</v>
      </c>
      <c r="AS35" s="14">
        <v>18.600000000000001</v>
      </c>
      <c r="AT35" s="14">
        <v>11.9</v>
      </c>
      <c r="AU35" s="14">
        <v>61.9</v>
      </c>
      <c r="AV35" s="14">
        <v>120.9</v>
      </c>
      <c r="AW35" s="14">
        <v>121.1</v>
      </c>
      <c r="AX35" s="14">
        <v>152.69999999999999</v>
      </c>
      <c r="AY35" s="14">
        <v>66</v>
      </c>
      <c r="AZ35" s="14">
        <v>6.7</v>
      </c>
      <c r="BA35" s="14">
        <v>8.3000000000000007</v>
      </c>
      <c r="BB35" s="14">
        <v>14.5</v>
      </c>
      <c r="BC35" s="14">
        <v>30.9</v>
      </c>
      <c r="BD35" s="14">
        <v>2</v>
      </c>
      <c r="BE35" s="14">
        <v>11.7</v>
      </c>
      <c r="BF35" s="14">
        <v>50.7</v>
      </c>
      <c r="BG35" s="14"/>
      <c r="BH35" s="14"/>
      <c r="BI35" s="14">
        <v>81.400000000000006</v>
      </c>
      <c r="BJ35" s="14"/>
      <c r="BK35" s="14"/>
      <c r="BL35" s="14">
        <v>45.7</v>
      </c>
      <c r="BM35" s="14"/>
      <c r="BN35" s="14"/>
      <c r="BO35" s="14"/>
      <c r="BP35" s="14">
        <v>49.3</v>
      </c>
      <c r="BQ35" s="14">
        <v>165.5</v>
      </c>
      <c r="BR35" s="14">
        <v>165.4</v>
      </c>
      <c r="BS35" s="14">
        <v>165.8</v>
      </c>
      <c r="BT35" s="14">
        <v>249</v>
      </c>
      <c r="BU35" s="14"/>
      <c r="BV35" s="14"/>
      <c r="BW35" s="14"/>
      <c r="BX35" s="14"/>
      <c r="BY35" s="14"/>
      <c r="BZ35" s="14"/>
      <c r="CA35" s="14"/>
      <c r="CB35" s="14"/>
      <c r="CC35" s="14">
        <v>0.5</v>
      </c>
      <c r="CD35" s="14">
        <v>60.4</v>
      </c>
      <c r="CE35" s="14">
        <v>89.3</v>
      </c>
      <c r="CF35" s="14">
        <v>66.099999999999994</v>
      </c>
      <c r="CG35" s="14">
        <v>65.8</v>
      </c>
      <c r="CH35" s="14">
        <v>29</v>
      </c>
      <c r="CI35" s="14"/>
      <c r="CJ35" s="14"/>
      <c r="CK35" s="14"/>
      <c r="CL35" s="14">
        <v>147</v>
      </c>
      <c r="CM35" s="14">
        <v>148.9</v>
      </c>
      <c r="CN35" s="14">
        <v>150.69999999999999</v>
      </c>
      <c r="CO35" s="14"/>
      <c r="CP35" s="14"/>
      <c r="CQ35" s="14"/>
      <c r="CR35" s="14"/>
      <c r="CS35" s="14"/>
      <c r="CT35" s="14">
        <v>0</v>
      </c>
      <c r="CU35" s="14">
        <v>0</v>
      </c>
      <c r="CV35" s="14">
        <v>1.3</v>
      </c>
      <c r="CW35" s="14">
        <v>111.4</v>
      </c>
      <c r="CX35" s="14">
        <v>5.9</v>
      </c>
      <c r="CY35" s="14">
        <v>14.7</v>
      </c>
      <c r="CZ35" s="14">
        <v>0.3</v>
      </c>
      <c r="DA35" s="14">
        <v>5.7</v>
      </c>
      <c r="DB35" s="14">
        <v>5</v>
      </c>
      <c r="DC35" s="14">
        <v>9.9</v>
      </c>
      <c r="DD35" s="14">
        <v>1.5</v>
      </c>
      <c r="DE35" s="14">
        <v>0.2</v>
      </c>
      <c r="DF35" s="14">
        <v>1.8</v>
      </c>
      <c r="DG35" s="14">
        <v>4.4000000000000004</v>
      </c>
      <c r="DH35" s="14">
        <v>15.3</v>
      </c>
      <c r="DI35" s="14">
        <v>5.6</v>
      </c>
      <c r="DJ35" s="14">
        <v>3.5</v>
      </c>
      <c r="DK35" s="14">
        <v>3.4</v>
      </c>
      <c r="DL35" s="14">
        <v>16</v>
      </c>
      <c r="DM35" s="14">
        <v>9.3000000000000007</v>
      </c>
      <c r="DN35" s="14">
        <v>14.2</v>
      </c>
      <c r="DO35" s="14">
        <v>31.3</v>
      </c>
      <c r="DP35" s="14">
        <v>88.2</v>
      </c>
      <c r="DQ35" s="14">
        <v>4.4000000000000004</v>
      </c>
      <c r="DR35" s="14">
        <v>1.2</v>
      </c>
      <c r="DS35" s="14">
        <v>1.2</v>
      </c>
      <c r="DT35" s="14">
        <v>2.7</v>
      </c>
      <c r="DU35" s="14">
        <v>2</v>
      </c>
      <c r="DV35" s="14">
        <v>2.6</v>
      </c>
      <c r="DW35" s="14">
        <v>18.399999999999999</v>
      </c>
      <c r="DX35" s="14">
        <v>1.2</v>
      </c>
      <c r="DY35" s="14">
        <v>0.4</v>
      </c>
      <c r="DZ35" s="14">
        <v>4</v>
      </c>
      <c r="EA35" s="14">
        <v>2.2999999999999998</v>
      </c>
      <c r="EB35" s="14">
        <v>3.1</v>
      </c>
      <c r="EC35" s="14">
        <v>4.8</v>
      </c>
      <c r="ED35" s="14">
        <v>10</v>
      </c>
      <c r="EE35" s="14">
        <v>30.3</v>
      </c>
      <c r="EF35" s="14">
        <v>71.900000000000006</v>
      </c>
      <c r="EG35" s="14">
        <v>33.299999999999997</v>
      </c>
      <c r="EH35" s="14">
        <v>119.7</v>
      </c>
      <c r="EI35" s="14">
        <v>119.7</v>
      </c>
      <c r="EJ35" s="14">
        <v>20.2</v>
      </c>
      <c r="EK35" s="14">
        <v>10.4</v>
      </c>
      <c r="EL35" s="14">
        <v>5.4</v>
      </c>
      <c r="EM35" s="14">
        <v>1.9</v>
      </c>
      <c r="EN35" s="14">
        <v>8</v>
      </c>
      <c r="EO35" s="14">
        <v>3</v>
      </c>
      <c r="EP35" s="14">
        <v>3.5</v>
      </c>
      <c r="EQ35" s="14">
        <v>3.7</v>
      </c>
      <c r="ER35" s="14">
        <v>13</v>
      </c>
      <c r="ES35" s="14">
        <v>251.4</v>
      </c>
      <c r="ET35" s="14">
        <v>18.100000000000001</v>
      </c>
      <c r="EU35" s="14">
        <v>138.30000000000001</v>
      </c>
      <c r="EV35" s="14">
        <v>0.6</v>
      </c>
      <c r="EW35" s="14">
        <v>129.9</v>
      </c>
      <c r="EX35" s="14">
        <v>139.1</v>
      </c>
      <c r="EY35" s="14">
        <v>100.4</v>
      </c>
      <c r="EZ35" s="14">
        <v>18.5</v>
      </c>
      <c r="FA35" s="14">
        <v>7.7</v>
      </c>
      <c r="FB35" s="14">
        <v>19.100000000000001</v>
      </c>
      <c r="FC35" s="14">
        <v>9.6</v>
      </c>
      <c r="FD35" s="14">
        <v>0</v>
      </c>
      <c r="FE35" s="14">
        <v>28.54</v>
      </c>
      <c r="FF35" s="14">
        <v>15</v>
      </c>
      <c r="FG35" s="14">
        <v>16.399999999999999</v>
      </c>
      <c r="FH35" s="14">
        <v>8.8000000000000007</v>
      </c>
      <c r="FI35" s="14">
        <v>10.029999999999999</v>
      </c>
      <c r="FJ35" s="14">
        <v>7275.47</v>
      </c>
      <c r="FK35" s="15"/>
      <c r="FL35" s="14">
        <v>18.5</v>
      </c>
      <c r="FM35" s="14">
        <v>3.09</v>
      </c>
      <c r="FN35" s="14">
        <v>6.05</v>
      </c>
      <c r="FO35" s="14">
        <v>6.8</v>
      </c>
      <c r="FP35" s="14">
        <v>26.866610000000001</v>
      </c>
      <c r="FQ35" s="14">
        <v>18.922799999999999</v>
      </c>
      <c r="FR35" s="14">
        <v>4.3</v>
      </c>
      <c r="FS35" s="14">
        <v>4.9000000000000004</v>
      </c>
      <c r="FT35" s="14"/>
      <c r="FU35" s="14">
        <v>89.429410000000004</v>
      </c>
    </row>
    <row r="36" spans="1:177" ht="24" customHeight="1" x14ac:dyDescent="0.3">
      <c r="A36" s="16" t="s">
        <v>52</v>
      </c>
      <c r="B36" s="16" t="s">
        <v>725</v>
      </c>
      <c r="C36" s="17">
        <v>98.4</v>
      </c>
      <c r="D36" s="17">
        <v>548.79999999999995</v>
      </c>
      <c r="E36" s="17">
        <v>185.6</v>
      </c>
      <c r="F36" s="17"/>
      <c r="G36" s="17"/>
      <c r="H36" s="17">
        <v>16.399999999999999</v>
      </c>
      <c r="I36" s="17">
        <v>97.7</v>
      </c>
      <c r="J36" s="17"/>
      <c r="K36" s="17"/>
      <c r="L36" s="17">
        <v>187.3</v>
      </c>
      <c r="M36" s="17">
        <v>207.7</v>
      </c>
      <c r="N36" s="17">
        <v>207.6</v>
      </c>
      <c r="O36" s="17">
        <v>283.7</v>
      </c>
      <c r="P36" s="17">
        <v>214.4</v>
      </c>
      <c r="Q36" s="17">
        <v>110.1</v>
      </c>
      <c r="R36" s="17">
        <v>378.7</v>
      </c>
      <c r="S36" s="17">
        <v>3</v>
      </c>
      <c r="T36" s="17"/>
      <c r="U36" s="17"/>
      <c r="V36" s="17"/>
      <c r="W36" s="17"/>
      <c r="X36" s="17">
        <v>116.2</v>
      </c>
      <c r="Y36" s="17">
        <v>8</v>
      </c>
      <c r="Z36" s="17">
        <v>3.4</v>
      </c>
      <c r="AA36" s="17"/>
      <c r="AB36" s="17">
        <v>7</v>
      </c>
      <c r="AC36" s="17">
        <v>12.3</v>
      </c>
      <c r="AD36" s="17">
        <v>80.599999999999994</v>
      </c>
      <c r="AE36" s="17"/>
      <c r="AF36" s="17"/>
      <c r="AG36" s="17"/>
      <c r="AH36" s="17"/>
      <c r="AI36" s="17">
        <v>90.6</v>
      </c>
      <c r="AJ36" s="17">
        <v>132.6</v>
      </c>
      <c r="AK36" s="17"/>
      <c r="AL36" s="17">
        <v>0</v>
      </c>
      <c r="AM36" s="17"/>
      <c r="AN36" s="17">
        <v>6.5</v>
      </c>
      <c r="AO36" s="17">
        <v>0</v>
      </c>
      <c r="AP36" s="17">
        <v>27.9</v>
      </c>
      <c r="AQ36" s="17">
        <v>30.3</v>
      </c>
      <c r="AR36" s="17">
        <v>18.5</v>
      </c>
      <c r="AS36" s="17">
        <v>18.5</v>
      </c>
      <c r="AT36" s="17">
        <v>11.9</v>
      </c>
      <c r="AU36" s="17">
        <v>61.8</v>
      </c>
      <c r="AV36" s="17">
        <v>123.1</v>
      </c>
      <c r="AW36" s="17">
        <v>123.5</v>
      </c>
      <c r="AX36" s="17">
        <v>152.5</v>
      </c>
      <c r="AY36" s="17">
        <v>66.7</v>
      </c>
      <c r="AZ36" s="17">
        <v>6.7</v>
      </c>
      <c r="BA36" s="17">
        <v>8.3000000000000007</v>
      </c>
      <c r="BB36" s="17">
        <v>14.7</v>
      </c>
      <c r="BC36" s="17">
        <v>30.5</v>
      </c>
      <c r="BD36" s="17">
        <v>2</v>
      </c>
      <c r="BE36" s="17">
        <v>12</v>
      </c>
      <c r="BF36" s="17">
        <v>42.3</v>
      </c>
      <c r="BG36" s="17"/>
      <c r="BH36" s="17"/>
      <c r="BI36" s="17">
        <v>81.8</v>
      </c>
      <c r="BJ36" s="17"/>
      <c r="BK36" s="17"/>
      <c r="BL36" s="17">
        <v>45.6</v>
      </c>
      <c r="BM36" s="17"/>
      <c r="BN36" s="17"/>
      <c r="BO36" s="17"/>
      <c r="BP36" s="17">
        <v>49.8</v>
      </c>
      <c r="BQ36" s="17">
        <v>165.4</v>
      </c>
      <c r="BR36" s="17">
        <v>165.3</v>
      </c>
      <c r="BS36" s="17">
        <v>165.4</v>
      </c>
      <c r="BT36" s="17">
        <v>247.3</v>
      </c>
      <c r="BU36" s="17"/>
      <c r="BV36" s="17"/>
      <c r="BW36" s="17"/>
      <c r="BX36" s="17"/>
      <c r="BY36" s="17"/>
      <c r="BZ36" s="17"/>
      <c r="CA36" s="17"/>
      <c r="CB36" s="17"/>
      <c r="CC36" s="17">
        <v>0.5</v>
      </c>
      <c r="CD36" s="17">
        <v>54.4</v>
      </c>
      <c r="CE36" s="17">
        <v>89.5</v>
      </c>
      <c r="CF36" s="17">
        <v>66.7</v>
      </c>
      <c r="CG36" s="17">
        <v>66.099999999999994</v>
      </c>
      <c r="CH36" s="17">
        <v>29.4</v>
      </c>
      <c r="CI36" s="17"/>
      <c r="CJ36" s="17"/>
      <c r="CK36" s="17"/>
      <c r="CL36" s="17">
        <v>146.1</v>
      </c>
      <c r="CM36" s="17">
        <v>148.69999999999999</v>
      </c>
      <c r="CN36" s="17">
        <v>150.1</v>
      </c>
      <c r="CO36" s="17"/>
      <c r="CP36" s="17"/>
      <c r="CQ36" s="17"/>
      <c r="CR36" s="17"/>
      <c r="CS36" s="17"/>
      <c r="CT36" s="17">
        <v>0</v>
      </c>
      <c r="CU36" s="17">
        <v>0</v>
      </c>
      <c r="CV36" s="17">
        <v>1.3</v>
      </c>
      <c r="CW36" s="17">
        <v>111.8</v>
      </c>
      <c r="CX36" s="17">
        <v>77</v>
      </c>
      <c r="CY36" s="17">
        <v>13.8</v>
      </c>
      <c r="CZ36" s="17">
        <v>0.4</v>
      </c>
      <c r="DA36" s="17">
        <v>5.7</v>
      </c>
      <c r="DB36" s="17">
        <v>5.0999999999999996</v>
      </c>
      <c r="DC36" s="17">
        <v>9.8000000000000007</v>
      </c>
      <c r="DD36" s="17">
        <v>1.1000000000000001</v>
      </c>
      <c r="DE36" s="17">
        <v>0.2</v>
      </c>
      <c r="DF36" s="17">
        <v>1.8</v>
      </c>
      <c r="DG36" s="17">
        <v>4.5</v>
      </c>
      <c r="DH36" s="17">
        <v>15.9</v>
      </c>
      <c r="DI36" s="17">
        <v>5.6</v>
      </c>
      <c r="DJ36" s="17">
        <v>3.5</v>
      </c>
      <c r="DK36" s="17">
        <v>3.4</v>
      </c>
      <c r="DL36" s="17">
        <v>16</v>
      </c>
      <c r="DM36" s="17">
        <v>8.8000000000000007</v>
      </c>
      <c r="DN36" s="17">
        <v>14.6</v>
      </c>
      <c r="DO36" s="17">
        <v>31.8</v>
      </c>
      <c r="DP36" s="17">
        <v>86.1</v>
      </c>
      <c r="DQ36" s="17">
        <v>4.4000000000000004</v>
      </c>
      <c r="DR36" s="17">
        <v>1.2</v>
      </c>
      <c r="DS36" s="17">
        <v>1.2</v>
      </c>
      <c r="DT36" s="17">
        <v>2.7</v>
      </c>
      <c r="DU36" s="17">
        <v>1.9</v>
      </c>
      <c r="DV36" s="17">
        <v>2.6</v>
      </c>
      <c r="DW36" s="17">
        <v>19.399999999999999</v>
      </c>
      <c r="DX36" s="17">
        <v>1.2</v>
      </c>
      <c r="DY36" s="17">
        <v>0.4</v>
      </c>
      <c r="DZ36" s="17">
        <v>4</v>
      </c>
      <c r="EA36" s="17">
        <v>2.2999999999999998</v>
      </c>
      <c r="EB36" s="17">
        <v>3.3</v>
      </c>
      <c r="EC36" s="17">
        <v>5</v>
      </c>
      <c r="ED36" s="17">
        <v>9.9</v>
      </c>
      <c r="EE36" s="17">
        <v>30.1</v>
      </c>
      <c r="EF36" s="17">
        <v>72.2</v>
      </c>
      <c r="EG36" s="17">
        <v>35.200000000000003</v>
      </c>
      <c r="EH36" s="17">
        <v>116.4</v>
      </c>
      <c r="EI36" s="17">
        <v>116.4</v>
      </c>
      <c r="EJ36" s="17">
        <v>20.399999999999999</v>
      </c>
      <c r="EK36" s="17">
        <v>9.9</v>
      </c>
      <c r="EL36" s="17">
        <v>5.4</v>
      </c>
      <c r="EM36" s="17">
        <v>1.9</v>
      </c>
      <c r="EN36" s="17">
        <v>7.7</v>
      </c>
      <c r="EO36" s="17">
        <v>3</v>
      </c>
      <c r="EP36" s="17">
        <v>3.5</v>
      </c>
      <c r="EQ36" s="17">
        <v>3.7</v>
      </c>
      <c r="ER36" s="17">
        <v>13.4</v>
      </c>
      <c r="ES36" s="17">
        <v>250.6</v>
      </c>
      <c r="ET36" s="17">
        <v>17.899999999999999</v>
      </c>
      <c r="EU36" s="17">
        <v>132.5</v>
      </c>
      <c r="EV36" s="17">
        <v>0.6</v>
      </c>
      <c r="EW36" s="17">
        <v>130.4</v>
      </c>
      <c r="EX36" s="17">
        <v>143.1</v>
      </c>
      <c r="EY36" s="17">
        <v>97.5</v>
      </c>
      <c r="EZ36" s="17">
        <v>18.2</v>
      </c>
      <c r="FA36" s="17">
        <v>7.8</v>
      </c>
      <c r="FB36" s="17">
        <v>19.100000000000001</v>
      </c>
      <c r="FC36" s="17">
        <v>9.5</v>
      </c>
      <c r="FD36" s="17">
        <v>0</v>
      </c>
      <c r="FE36" s="17">
        <v>28.67</v>
      </c>
      <c r="FF36" s="17">
        <v>15</v>
      </c>
      <c r="FG36" s="17">
        <v>16.399999999999999</v>
      </c>
      <c r="FH36" s="17">
        <v>9.3000000000000007</v>
      </c>
      <c r="FI36" s="17">
        <v>8.1999999999999993</v>
      </c>
      <c r="FJ36" s="17">
        <v>7241.57</v>
      </c>
      <c r="FK36" s="15"/>
      <c r="FL36" s="17">
        <v>18.3</v>
      </c>
      <c r="FM36" s="17">
        <v>2.88</v>
      </c>
      <c r="FN36" s="17">
        <v>6.048</v>
      </c>
      <c r="FO36" s="17">
        <v>6.8</v>
      </c>
      <c r="FP36" s="17">
        <v>26.717510000000001</v>
      </c>
      <c r="FQ36" s="17">
        <v>18.923500000000001</v>
      </c>
      <c r="FR36" s="17">
        <v>4.0999999999999996</v>
      </c>
      <c r="FS36" s="17">
        <v>4.8</v>
      </c>
      <c r="FT36" s="17"/>
      <c r="FU36" s="17">
        <v>88.569010000000006</v>
      </c>
    </row>
    <row r="37" spans="1:177" ht="24" customHeight="1" x14ac:dyDescent="0.3">
      <c r="A37" s="16" t="s">
        <v>52</v>
      </c>
      <c r="B37" s="16" t="s">
        <v>726</v>
      </c>
      <c r="C37" s="17">
        <v>99.1</v>
      </c>
      <c r="D37" s="17">
        <v>497.7</v>
      </c>
      <c r="E37" s="17">
        <v>162.80000000000001</v>
      </c>
      <c r="F37" s="17"/>
      <c r="G37" s="17"/>
      <c r="H37" s="17">
        <v>21.9</v>
      </c>
      <c r="I37" s="17">
        <v>97.3</v>
      </c>
      <c r="J37" s="17"/>
      <c r="K37" s="17"/>
      <c r="L37" s="17">
        <v>186.6</v>
      </c>
      <c r="M37" s="17">
        <v>206.2</v>
      </c>
      <c r="N37" s="17">
        <v>207.1</v>
      </c>
      <c r="O37" s="17">
        <v>281.2</v>
      </c>
      <c r="P37" s="17">
        <v>212.5</v>
      </c>
      <c r="Q37" s="17">
        <v>109.5</v>
      </c>
      <c r="R37" s="17">
        <v>376.2</v>
      </c>
      <c r="S37" s="17">
        <v>3.1</v>
      </c>
      <c r="T37" s="17"/>
      <c r="U37" s="17"/>
      <c r="V37" s="17"/>
      <c r="W37" s="17"/>
      <c r="X37" s="17">
        <v>120.1</v>
      </c>
      <c r="Y37" s="17">
        <v>8</v>
      </c>
      <c r="Z37" s="17">
        <v>3.4</v>
      </c>
      <c r="AA37" s="17"/>
      <c r="AB37" s="17">
        <v>7.1</v>
      </c>
      <c r="AC37" s="17">
        <v>12.3</v>
      </c>
      <c r="AD37" s="17">
        <v>80.900000000000006</v>
      </c>
      <c r="AE37" s="17"/>
      <c r="AF37" s="17"/>
      <c r="AG37" s="17"/>
      <c r="AH37" s="17"/>
      <c r="AI37" s="17">
        <v>60.8</v>
      </c>
      <c r="AJ37" s="17">
        <v>133</v>
      </c>
      <c r="AK37" s="17"/>
      <c r="AL37" s="17">
        <v>0</v>
      </c>
      <c r="AM37" s="17"/>
      <c r="AN37" s="17">
        <v>6.5</v>
      </c>
      <c r="AO37" s="17">
        <v>7.9</v>
      </c>
      <c r="AP37" s="17">
        <v>26.1</v>
      </c>
      <c r="AQ37" s="17">
        <v>50.6</v>
      </c>
      <c r="AR37" s="17">
        <v>18.2</v>
      </c>
      <c r="AS37" s="17">
        <v>18.600000000000001</v>
      </c>
      <c r="AT37" s="17">
        <v>11.9</v>
      </c>
      <c r="AU37" s="17">
        <v>62.2</v>
      </c>
      <c r="AV37" s="17">
        <v>123</v>
      </c>
      <c r="AW37" s="17">
        <v>123.7</v>
      </c>
      <c r="AX37" s="17">
        <v>151.80000000000001</v>
      </c>
      <c r="AY37" s="17">
        <v>68.099999999999994</v>
      </c>
      <c r="AZ37" s="17">
        <v>6.7</v>
      </c>
      <c r="BA37" s="17">
        <v>8.3000000000000007</v>
      </c>
      <c r="BB37" s="17">
        <v>17</v>
      </c>
      <c r="BC37" s="17">
        <v>35.200000000000003</v>
      </c>
      <c r="BD37" s="17">
        <v>2</v>
      </c>
      <c r="BE37" s="17">
        <v>12.4</v>
      </c>
      <c r="BF37" s="17">
        <v>59.2</v>
      </c>
      <c r="BG37" s="17"/>
      <c r="BH37" s="17"/>
      <c r="BI37" s="17">
        <v>82.1</v>
      </c>
      <c r="BJ37" s="17"/>
      <c r="BK37" s="17"/>
      <c r="BL37" s="17">
        <v>45.2</v>
      </c>
      <c r="BM37" s="17"/>
      <c r="BN37" s="17"/>
      <c r="BO37" s="17"/>
      <c r="BP37" s="17">
        <v>50.1</v>
      </c>
      <c r="BQ37" s="17">
        <v>165.8</v>
      </c>
      <c r="BR37" s="17">
        <v>165.9</v>
      </c>
      <c r="BS37" s="17">
        <v>166.3</v>
      </c>
      <c r="BT37" s="17">
        <v>251.1</v>
      </c>
      <c r="BU37" s="17"/>
      <c r="BV37" s="17"/>
      <c r="BW37" s="17"/>
      <c r="BX37" s="17"/>
      <c r="BY37" s="17"/>
      <c r="BZ37" s="17"/>
      <c r="CA37" s="17"/>
      <c r="CB37" s="17"/>
      <c r="CC37" s="17">
        <v>0.5</v>
      </c>
      <c r="CD37" s="17">
        <v>67.099999999999994</v>
      </c>
      <c r="CE37" s="17">
        <v>90.5</v>
      </c>
      <c r="CF37" s="17">
        <v>63.7</v>
      </c>
      <c r="CG37" s="17">
        <v>66.400000000000006</v>
      </c>
      <c r="CH37" s="17">
        <v>29.4</v>
      </c>
      <c r="CI37" s="17"/>
      <c r="CJ37" s="17"/>
      <c r="CK37" s="17"/>
      <c r="CL37" s="17">
        <v>144.4</v>
      </c>
      <c r="CM37" s="17">
        <v>147.19999999999999</v>
      </c>
      <c r="CN37" s="17">
        <v>149</v>
      </c>
      <c r="CO37" s="17"/>
      <c r="CP37" s="17"/>
      <c r="CQ37" s="17"/>
      <c r="CR37" s="17"/>
      <c r="CS37" s="17"/>
      <c r="CT37" s="17">
        <v>0</v>
      </c>
      <c r="CU37" s="17">
        <v>0</v>
      </c>
      <c r="CV37" s="17">
        <v>1.2</v>
      </c>
      <c r="CW37" s="17">
        <v>113.8</v>
      </c>
      <c r="CX37" s="17">
        <v>79.5</v>
      </c>
      <c r="CY37" s="17">
        <v>12.5</v>
      </c>
      <c r="CZ37" s="17">
        <v>0.3</v>
      </c>
      <c r="DA37" s="17">
        <v>5.7</v>
      </c>
      <c r="DB37" s="17">
        <v>5</v>
      </c>
      <c r="DC37" s="17">
        <v>9.9</v>
      </c>
      <c r="DD37" s="17">
        <v>2.2000000000000002</v>
      </c>
      <c r="DE37" s="17">
        <v>0.2</v>
      </c>
      <c r="DF37" s="17">
        <v>1.8</v>
      </c>
      <c r="DG37" s="17">
        <v>4.5999999999999996</v>
      </c>
      <c r="DH37" s="17">
        <v>15.5</v>
      </c>
      <c r="DI37" s="17">
        <v>5.6</v>
      </c>
      <c r="DJ37" s="17">
        <v>3.4</v>
      </c>
      <c r="DK37" s="17">
        <v>3.4</v>
      </c>
      <c r="DL37" s="17">
        <v>16</v>
      </c>
      <c r="DM37" s="17">
        <v>5.0999999999999996</v>
      </c>
      <c r="DN37" s="17">
        <v>9.6</v>
      </c>
      <c r="DO37" s="17">
        <v>31.3</v>
      </c>
      <c r="DP37" s="17">
        <v>89.1</v>
      </c>
      <c r="DQ37" s="17">
        <v>4.4000000000000004</v>
      </c>
      <c r="DR37" s="17">
        <v>1.2</v>
      </c>
      <c r="DS37" s="17">
        <v>1.2</v>
      </c>
      <c r="DT37" s="17">
        <v>2.7</v>
      </c>
      <c r="DU37" s="17">
        <v>1.3</v>
      </c>
      <c r="DV37" s="17">
        <v>2.6</v>
      </c>
      <c r="DW37" s="17">
        <v>19.5</v>
      </c>
      <c r="DX37" s="17">
        <v>1.2</v>
      </c>
      <c r="DY37" s="17">
        <v>0.4</v>
      </c>
      <c r="DZ37" s="17">
        <v>4</v>
      </c>
      <c r="EA37" s="17">
        <v>2.2999999999999998</v>
      </c>
      <c r="EB37" s="17">
        <v>3.2</v>
      </c>
      <c r="EC37" s="17">
        <v>4.5999999999999996</v>
      </c>
      <c r="ED37" s="17">
        <v>10</v>
      </c>
      <c r="EE37" s="17">
        <v>30</v>
      </c>
      <c r="EF37" s="17">
        <v>75.5</v>
      </c>
      <c r="EG37" s="17">
        <v>33.700000000000003</v>
      </c>
      <c r="EH37" s="17">
        <v>118.2</v>
      </c>
      <c r="EI37" s="17">
        <v>118.2</v>
      </c>
      <c r="EJ37" s="17">
        <v>20.100000000000001</v>
      </c>
      <c r="EK37" s="17">
        <v>10.1</v>
      </c>
      <c r="EL37" s="17">
        <v>5.4</v>
      </c>
      <c r="EM37" s="17">
        <v>1.9</v>
      </c>
      <c r="EN37" s="17">
        <v>7.7</v>
      </c>
      <c r="EO37" s="17">
        <v>3.1</v>
      </c>
      <c r="EP37" s="17">
        <v>3.5</v>
      </c>
      <c r="EQ37" s="17">
        <v>3.7</v>
      </c>
      <c r="ER37" s="17">
        <v>12.1</v>
      </c>
      <c r="ES37" s="17">
        <v>248.3</v>
      </c>
      <c r="ET37" s="17">
        <v>17.3</v>
      </c>
      <c r="EU37" s="17">
        <v>137.80000000000001</v>
      </c>
      <c r="EV37" s="17">
        <v>0.6</v>
      </c>
      <c r="EW37" s="17">
        <v>129.1</v>
      </c>
      <c r="EX37" s="17">
        <v>161.80000000000001</v>
      </c>
      <c r="EY37" s="17">
        <v>99.6</v>
      </c>
      <c r="EZ37" s="17">
        <v>17.3</v>
      </c>
      <c r="FA37" s="17">
        <v>7.7</v>
      </c>
      <c r="FB37" s="17">
        <v>19.5</v>
      </c>
      <c r="FC37" s="17">
        <v>9</v>
      </c>
      <c r="FD37" s="17">
        <v>13.65</v>
      </c>
      <c r="FE37" s="17">
        <v>23.72</v>
      </c>
      <c r="FF37" s="17">
        <v>14.9</v>
      </c>
      <c r="FG37" s="17">
        <v>16.399999999999999</v>
      </c>
      <c r="FH37" s="17">
        <v>7.1</v>
      </c>
      <c r="FI37" s="17">
        <v>9.5299999999999994</v>
      </c>
      <c r="FJ37" s="17">
        <v>7231.7</v>
      </c>
      <c r="FK37" s="15"/>
      <c r="FL37" s="17">
        <v>17.399999999999999</v>
      </c>
      <c r="FM37" s="17">
        <v>2.89</v>
      </c>
      <c r="FN37" s="17">
        <v>6.05</v>
      </c>
      <c r="FO37" s="17">
        <v>6.8</v>
      </c>
      <c r="FP37" s="17">
        <v>26.539339999999999</v>
      </c>
      <c r="FQ37" s="17">
        <v>18.924099999999999</v>
      </c>
      <c r="FR37" s="17">
        <v>4.0999999999999996</v>
      </c>
      <c r="FS37" s="17">
        <v>4.8</v>
      </c>
      <c r="FT37" s="17"/>
      <c r="FU37" s="17">
        <v>87.503439999999998</v>
      </c>
    </row>
    <row r="38" spans="1:177" ht="24" customHeight="1" x14ac:dyDescent="0.3">
      <c r="A38" s="16" t="s">
        <v>52</v>
      </c>
      <c r="B38" s="16" t="s">
        <v>727</v>
      </c>
      <c r="C38" s="17">
        <v>63.9</v>
      </c>
      <c r="D38" s="17">
        <v>494.9</v>
      </c>
      <c r="E38" s="17">
        <v>154.5</v>
      </c>
      <c r="F38" s="17"/>
      <c r="G38" s="17"/>
      <c r="H38" s="17">
        <v>10.3</v>
      </c>
      <c r="I38" s="17">
        <v>92.1</v>
      </c>
      <c r="J38" s="17"/>
      <c r="K38" s="17"/>
      <c r="L38" s="17">
        <v>187.4</v>
      </c>
      <c r="M38" s="17">
        <v>206.3</v>
      </c>
      <c r="N38" s="17">
        <v>210.7</v>
      </c>
      <c r="O38" s="17">
        <v>283</v>
      </c>
      <c r="P38" s="17">
        <v>213.8</v>
      </c>
      <c r="Q38" s="17">
        <v>109.8</v>
      </c>
      <c r="R38" s="17">
        <v>372.9</v>
      </c>
      <c r="S38" s="17">
        <v>3</v>
      </c>
      <c r="T38" s="17"/>
      <c r="U38" s="17"/>
      <c r="V38" s="17"/>
      <c r="W38" s="17"/>
      <c r="X38" s="17">
        <v>115.6</v>
      </c>
      <c r="Y38" s="17">
        <v>8</v>
      </c>
      <c r="Z38" s="17">
        <v>3.3</v>
      </c>
      <c r="AA38" s="17"/>
      <c r="AB38" s="17">
        <v>6.9</v>
      </c>
      <c r="AC38" s="17">
        <v>12.3</v>
      </c>
      <c r="AD38" s="17">
        <v>80.2</v>
      </c>
      <c r="AE38" s="17"/>
      <c r="AF38" s="17"/>
      <c r="AG38" s="17"/>
      <c r="AH38" s="17"/>
      <c r="AI38" s="17">
        <v>59.6</v>
      </c>
      <c r="AJ38" s="17">
        <v>132.80000000000001</v>
      </c>
      <c r="AK38" s="17"/>
      <c r="AL38" s="17">
        <v>0</v>
      </c>
      <c r="AM38" s="17"/>
      <c r="AN38" s="17">
        <v>6.5</v>
      </c>
      <c r="AO38" s="17">
        <v>146.9</v>
      </c>
      <c r="AP38" s="17">
        <v>29.5</v>
      </c>
      <c r="AQ38" s="17">
        <v>44.7</v>
      </c>
      <c r="AR38" s="17">
        <v>16.5</v>
      </c>
      <c r="AS38" s="17">
        <v>18.399999999999999</v>
      </c>
      <c r="AT38" s="17">
        <v>12</v>
      </c>
      <c r="AU38" s="17">
        <v>57.8</v>
      </c>
      <c r="AV38" s="17">
        <v>121.7</v>
      </c>
      <c r="AW38" s="17">
        <v>122</v>
      </c>
      <c r="AX38" s="17">
        <v>151.69999999999999</v>
      </c>
      <c r="AY38" s="17">
        <v>66.5</v>
      </c>
      <c r="AZ38" s="17">
        <v>6.7</v>
      </c>
      <c r="BA38" s="17">
        <v>8.3000000000000007</v>
      </c>
      <c r="BB38" s="17">
        <v>14.1</v>
      </c>
      <c r="BC38" s="17">
        <v>28</v>
      </c>
      <c r="BD38" s="17">
        <v>2</v>
      </c>
      <c r="BE38" s="17">
        <v>12.1</v>
      </c>
      <c r="BF38" s="17">
        <v>32.6</v>
      </c>
      <c r="BG38" s="17"/>
      <c r="BH38" s="17"/>
      <c r="BI38" s="17">
        <v>63.7</v>
      </c>
      <c r="BJ38" s="17"/>
      <c r="BK38" s="17"/>
      <c r="BL38" s="17">
        <v>44.8</v>
      </c>
      <c r="BM38" s="17"/>
      <c r="BN38" s="17"/>
      <c r="BO38" s="17"/>
      <c r="BP38" s="17">
        <v>49.5</v>
      </c>
      <c r="BQ38" s="17">
        <v>154.4</v>
      </c>
      <c r="BR38" s="17">
        <v>154.5</v>
      </c>
      <c r="BS38" s="17">
        <v>154.80000000000001</v>
      </c>
      <c r="BT38" s="17">
        <v>246.5</v>
      </c>
      <c r="BU38" s="17"/>
      <c r="BV38" s="17"/>
      <c r="BW38" s="17"/>
      <c r="BX38" s="17"/>
      <c r="BY38" s="17"/>
      <c r="BZ38" s="17"/>
      <c r="CA38" s="17"/>
      <c r="CB38" s="17"/>
      <c r="CC38" s="17">
        <v>0.5</v>
      </c>
      <c r="CD38" s="17">
        <v>48.2</v>
      </c>
      <c r="CE38" s="17">
        <v>88.3</v>
      </c>
      <c r="CF38" s="17">
        <v>62.8</v>
      </c>
      <c r="CG38" s="17">
        <v>66.2</v>
      </c>
      <c r="CH38" s="17">
        <v>29.1</v>
      </c>
      <c r="CI38" s="17"/>
      <c r="CJ38" s="17"/>
      <c r="CK38" s="17"/>
      <c r="CL38" s="17">
        <v>145.4</v>
      </c>
      <c r="CM38" s="17">
        <v>148.1</v>
      </c>
      <c r="CN38" s="17">
        <v>149.69999999999999</v>
      </c>
      <c r="CO38" s="17"/>
      <c r="CP38" s="17"/>
      <c r="CQ38" s="17"/>
      <c r="CR38" s="17"/>
      <c r="CS38" s="17"/>
      <c r="CT38" s="17">
        <v>0</v>
      </c>
      <c r="CU38" s="17">
        <v>0</v>
      </c>
      <c r="CV38" s="17">
        <v>0.4</v>
      </c>
      <c r="CW38" s="17">
        <v>109.6</v>
      </c>
      <c r="CX38" s="17">
        <v>80.2</v>
      </c>
      <c r="CY38" s="17">
        <v>11.9</v>
      </c>
      <c r="CZ38" s="17">
        <v>0.1</v>
      </c>
      <c r="DA38" s="17">
        <v>5.7</v>
      </c>
      <c r="DB38" s="17">
        <v>5</v>
      </c>
      <c r="DC38" s="17">
        <v>9.9</v>
      </c>
      <c r="DD38" s="17">
        <v>0.8</v>
      </c>
      <c r="DE38" s="17">
        <v>0.2</v>
      </c>
      <c r="DF38" s="17">
        <v>1.8</v>
      </c>
      <c r="DG38" s="17">
        <v>4.5999999999999996</v>
      </c>
      <c r="DH38" s="17">
        <v>15.4</v>
      </c>
      <c r="DI38" s="17">
        <v>5.6</v>
      </c>
      <c r="DJ38" s="17">
        <v>3.5</v>
      </c>
      <c r="DK38" s="17">
        <v>3.4</v>
      </c>
      <c r="DL38" s="17">
        <v>15.8</v>
      </c>
      <c r="DM38" s="17">
        <v>4</v>
      </c>
      <c r="DN38" s="17">
        <v>7.2</v>
      </c>
      <c r="DO38" s="17">
        <v>31.7</v>
      </c>
      <c r="DP38" s="17">
        <v>88.6</v>
      </c>
      <c r="DQ38" s="17">
        <v>4.4000000000000004</v>
      </c>
      <c r="DR38" s="17">
        <v>1.2</v>
      </c>
      <c r="DS38" s="17">
        <v>1.2</v>
      </c>
      <c r="DT38" s="17">
        <v>2.7</v>
      </c>
      <c r="DU38" s="17">
        <v>0.9</v>
      </c>
      <c r="DV38" s="17">
        <v>2.6</v>
      </c>
      <c r="DW38" s="17">
        <v>17.3</v>
      </c>
      <c r="DX38" s="17">
        <v>1.2</v>
      </c>
      <c r="DY38" s="17">
        <v>0.4</v>
      </c>
      <c r="DZ38" s="17">
        <v>4</v>
      </c>
      <c r="EA38" s="17">
        <v>2.2999999999999998</v>
      </c>
      <c r="EB38" s="17">
        <v>3</v>
      </c>
      <c r="EC38" s="17">
        <v>4.4000000000000004</v>
      </c>
      <c r="ED38" s="17">
        <v>9.9</v>
      </c>
      <c r="EE38" s="17">
        <v>30.3</v>
      </c>
      <c r="EF38" s="17">
        <v>79.099999999999994</v>
      </c>
      <c r="EG38" s="17">
        <v>34</v>
      </c>
      <c r="EH38" s="17">
        <v>113</v>
      </c>
      <c r="EI38" s="17">
        <v>113</v>
      </c>
      <c r="EJ38" s="17">
        <v>15.1</v>
      </c>
      <c r="EK38" s="17">
        <v>10.1</v>
      </c>
      <c r="EL38" s="17">
        <v>5.4</v>
      </c>
      <c r="EM38" s="17">
        <v>1.9</v>
      </c>
      <c r="EN38" s="17">
        <v>7.7</v>
      </c>
      <c r="EO38" s="17">
        <v>3.1</v>
      </c>
      <c r="EP38" s="17">
        <v>3.5</v>
      </c>
      <c r="EQ38" s="17">
        <v>3.7</v>
      </c>
      <c r="ER38" s="17">
        <v>11.4</v>
      </c>
      <c r="ES38" s="17">
        <v>250.9</v>
      </c>
      <c r="ET38" s="17">
        <v>16.2</v>
      </c>
      <c r="EU38" s="17">
        <v>134.19999999999999</v>
      </c>
      <c r="EV38" s="17">
        <v>0.6</v>
      </c>
      <c r="EW38" s="17">
        <v>130.5</v>
      </c>
      <c r="EX38" s="17">
        <v>158.5</v>
      </c>
      <c r="EY38" s="17">
        <v>100.9</v>
      </c>
      <c r="EZ38" s="17">
        <v>16.3</v>
      </c>
      <c r="FA38" s="17">
        <v>7.8</v>
      </c>
      <c r="FB38" s="17">
        <v>19.5</v>
      </c>
      <c r="FC38" s="17">
        <v>9</v>
      </c>
      <c r="FD38" s="17">
        <v>20.47</v>
      </c>
      <c r="FE38" s="17">
        <v>16.98</v>
      </c>
      <c r="FF38" s="17">
        <v>15</v>
      </c>
      <c r="FG38" s="17">
        <v>16.399999999999999</v>
      </c>
      <c r="FH38" s="17">
        <v>7</v>
      </c>
      <c r="FI38" s="17">
        <v>9.6199999999999992</v>
      </c>
      <c r="FJ38" s="17">
        <v>7147.87</v>
      </c>
      <c r="FK38" s="15"/>
      <c r="FL38" s="17">
        <v>17.399999999999999</v>
      </c>
      <c r="FM38" s="17">
        <v>2.93</v>
      </c>
      <c r="FN38" s="17">
        <v>6.0490000000000004</v>
      </c>
      <c r="FO38" s="17">
        <v>6.8</v>
      </c>
      <c r="FP38" s="17">
        <v>26.4617</v>
      </c>
      <c r="FQ38" s="17">
        <v>18.924880000000002</v>
      </c>
      <c r="FR38" s="17">
        <v>4.2</v>
      </c>
      <c r="FS38" s="17">
        <v>4.8</v>
      </c>
      <c r="FT38" s="17"/>
      <c r="FU38" s="17">
        <v>87.565579999999997</v>
      </c>
    </row>
    <row r="39" spans="1:177" ht="24" customHeight="1" x14ac:dyDescent="0.3">
      <c r="A39" s="16" t="s">
        <v>52</v>
      </c>
      <c r="B39" s="16" t="s">
        <v>728</v>
      </c>
      <c r="C39" s="17">
        <v>63.5</v>
      </c>
      <c r="D39" s="17">
        <v>498.9</v>
      </c>
      <c r="E39" s="17">
        <v>164.9</v>
      </c>
      <c r="F39" s="17"/>
      <c r="G39" s="17"/>
      <c r="H39" s="17">
        <v>10.4</v>
      </c>
      <c r="I39" s="17">
        <v>92.2</v>
      </c>
      <c r="J39" s="17"/>
      <c r="K39" s="17"/>
      <c r="L39" s="17">
        <v>187.2</v>
      </c>
      <c r="M39" s="17">
        <v>206.7</v>
      </c>
      <c r="N39" s="17">
        <v>210.6</v>
      </c>
      <c r="O39" s="17">
        <v>281.7</v>
      </c>
      <c r="P39" s="17">
        <v>214.4</v>
      </c>
      <c r="Q39" s="17">
        <v>109.3</v>
      </c>
      <c r="R39" s="17">
        <v>376.8</v>
      </c>
      <c r="S39" s="17">
        <v>2.9</v>
      </c>
      <c r="T39" s="17"/>
      <c r="U39" s="17"/>
      <c r="V39" s="17"/>
      <c r="W39" s="17"/>
      <c r="X39" s="17">
        <v>120</v>
      </c>
      <c r="Y39" s="17">
        <v>7.7</v>
      </c>
      <c r="Z39" s="17">
        <v>3.3</v>
      </c>
      <c r="AA39" s="17"/>
      <c r="AB39" s="17">
        <v>7.1</v>
      </c>
      <c r="AC39" s="17">
        <v>12.4</v>
      </c>
      <c r="AD39" s="17">
        <v>80.400000000000006</v>
      </c>
      <c r="AE39" s="17"/>
      <c r="AF39" s="17"/>
      <c r="AG39" s="17"/>
      <c r="AH39" s="17"/>
      <c r="AI39" s="17">
        <v>60.1</v>
      </c>
      <c r="AJ39" s="17">
        <v>154.1</v>
      </c>
      <c r="AK39" s="17"/>
      <c r="AL39" s="17">
        <v>0</v>
      </c>
      <c r="AM39" s="17"/>
      <c r="AN39" s="17">
        <v>6.5</v>
      </c>
      <c r="AO39" s="17">
        <v>154.69999999999999</v>
      </c>
      <c r="AP39" s="17">
        <v>25.7</v>
      </c>
      <c r="AQ39" s="17">
        <v>73.900000000000006</v>
      </c>
      <c r="AR39" s="17">
        <v>16.399999999999999</v>
      </c>
      <c r="AS39" s="17">
        <v>18.399999999999999</v>
      </c>
      <c r="AT39" s="17">
        <v>11.9</v>
      </c>
      <c r="AU39" s="17">
        <v>62.6</v>
      </c>
      <c r="AV39" s="17">
        <v>121</v>
      </c>
      <c r="AW39" s="17">
        <v>121.3</v>
      </c>
      <c r="AX39" s="17">
        <v>152.19999999999999</v>
      </c>
      <c r="AY39" s="17">
        <v>65.7</v>
      </c>
      <c r="AZ39" s="17">
        <v>6.7</v>
      </c>
      <c r="BA39" s="17">
        <v>8.1999999999999993</v>
      </c>
      <c r="BB39" s="17">
        <v>16.7</v>
      </c>
      <c r="BC39" s="17">
        <v>33.9</v>
      </c>
      <c r="BD39" s="17">
        <v>2</v>
      </c>
      <c r="BE39" s="17">
        <v>11.9</v>
      </c>
      <c r="BF39" s="17">
        <v>84.9</v>
      </c>
      <c r="BG39" s="17"/>
      <c r="BH39" s="17"/>
      <c r="BI39" s="17">
        <v>63.6</v>
      </c>
      <c r="BJ39" s="17"/>
      <c r="BK39" s="17"/>
      <c r="BL39" s="17">
        <v>45</v>
      </c>
      <c r="BM39" s="17"/>
      <c r="BN39" s="17"/>
      <c r="BO39" s="17"/>
      <c r="BP39" s="17">
        <v>49.5</v>
      </c>
      <c r="BQ39" s="17">
        <v>177</v>
      </c>
      <c r="BR39" s="17">
        <v>174.5</v>
      </c>
      <c r="BS39" s="17">
        <v>198.7</v>
      </c>
      <c r="BT39" s="17">
        <v>263.89999999999998</v>
      </c>
      <c r="BU39" s="17"/>
      <c r="BV39" s="17"/>
      <c r="BW39" s="17"/>
      <c r="BX39" s="17"/>
      <c r="BY39" s="17"/>
      <c r="BZ39" s="17"/>
      <c r="CA39" s="17"/>
      <c r="CB39" s="17"/>
      <c r="CC39" s="17">
        <v>0.5</v>
      </c>
      <c r="CD39" s="17">
        <v>117.9</v>
      </c>
      <c r="CE39" s="17">
        <v>88</v>
      </c>
      <c r="CF39" s="17">
        <v>63</v>
      </c>
      <c r="CG39" s="17">
        <v>66.400000000000006</v>
      </c>
      <c r="CH39" s="17">
        <v>29.1</v>
      </c>
      <c r="CI39" s="17"/>
      <c r="CJ39" s="17"/>
      <c r="CK39" s="17"/>
      <c r="CL39" s="17">
        <v>146</v>
      </c>
      <c r="CM39" s="17">
        <v>148.4</v>
      </c>
      <c r="CN39" s="17">
        <v>150.30000000000001</v>
      </c>
      <c r="CO39" s="17"/>
      <c r="CP39" s="17"/>
      <c r="CQ39" s="17"/>
      <c r="CR39" s="17"/>
      <c r="CS39" s="17"/>
      <c r="CT39" s="17">
        <v>0</v>
      </c>
      <c r="CU39" s="17">
        <v>0</v>
      </c>
      <c r="CV39" s="17">
        <v>0.8</v>
      </c>
      <c r="CW39" s="17">
        <v>116.5</v>
      </c>
      <c r="CX39" s="17">
        <v>79.400000000000006</v>
      </c>
      <c r="CY39" s="17">
        <v>7.9</v>
      </c>
      <c r="CZ39" s="17">
        <v>0.3</v>
      </c>
      <c r="DA39" s="17">
        <v>5.7</v>
      </c>
      <c r="DB39" s="17">
        <v>5.0999999999999996</v>
      </c>
      <c r="DC39" s="17">
        <v>9.9</v>
      </c>
      <c r="DD39" s="17">
        <v>0.9</v>
      </c>
      <c r="DE39" s="17">
        <v>0.2</v>
      </c>
      <c r="DF39" s="17">
        <v>1.8</v>
      </c>
      <c r="DG39" s="17">
        <v>4.5</v>
      </c>
      <c r="DH39" s="17">
        <v>15.6</v>
      </c>
      <c r="DI39" s="17">
        <v>5.6</v>
      </c>
      <c r="DJ39" s="17">
        <v>3.5</v>
      </c>
      <c r="DK39" s="17">
        <v>3.4</v>
      </c>
      <c r="DL39" s="17">
        <v>15.8</v>
      </c>
      <c r="DM39" s="17">
        <v>1.8</v>
      </c>
      <c r="DN39" s="17">
        <v>2.2000000000000002</v>
      </c>
      <c r="DO39" s="17">
        <v>31.4</v>
      </c>
      <c r="DP39" s="17">
        <v>85.9</v>
      </c>
      <c r="DQ39" s="17">
        <v>4.4000000000000004</v>
      </c>
      <c r="DR39" s="17">
        <v>1.2</v>
      </c>
      <c r="DS39" s="17">
        <v>1.2</v>
      </c>
      <c r="DT39" s="17">
        <v>3</v>
      </c>
      <c r="DU39" s="17">
        <v>0.7</v>
      </c>
      <c r="DV39" s="17">
        <v>2.6</v>
      </c>
      <c r="DW39" s="17">
        <v>15.2</v>
      </c>
      <c r="DX39" s="17">
        <v>1.2</v>
      </c>
      <c r="DY39" s="17">
        <v>0.4</v>
      </c>
      <c r="DZ39" s="17">
        <v>4</v>
      </c>
      <c r="EA39" s="17">
        <v>2.2999999999999998</v>
      </c>
      <c r="EB39" s="17">
        <v>3.2</v>
      </c>
      <c r="EC39" s="17">
        <v>4.3</v>
      </c>
      <c r="ED39" s="17">
        <v>10</v>
      </c>
      <c r="EE39" s="17">
        <v>30.1</v>
      </c>
      <c r="EF39" s="17">
        <v>80.099999999999994</v>
      </c>
      <c r="EG39" s="17">
        <v>33.4</v>
      </c>
      <c r="EH39" s="17">
        <v>117.6</v>
      </c>
      <c r="EI39" s="17">
        <v>117.6</v>
      </c>
      <c r="EJ39" s="17">
        <v>20.3</v>
      </c>
      <c r="EK39" s="17">
        <v>10.199999999999999</v>
      </c>
      <c r="EL39" s="17">
        <v>5.4</v>
      </c>
      <c r="EM39" s="17">
        <v>1.9</v>
      </c>
      <c r="EN39" s="17">
        <v>7.3</v>
      </c>
      <c r="EO39" s="17">
        <v>3.1</v>
      </c>
      <c r="EP39" s="17">
        <v>3.5</v>
      </c>
      <c r="EQ39" s="17">
        <v>3.7</v>
      </c>
      <c r="ER39" s="17">
        <v>9.6999999999999993</v>
      </c>
      <c r="ES39" s="17">
        <v>251.2</v>
      </c>
      <c r="ET39" s="17">
        <v>14.4</v>
      </c>
      <c r="EU39" s="17">
        <v>137.30000000000001</v>
      </c>
      <c r="EV39" s="17">
        <v>0.6</v>
      </c>
      <c r="EW39" s="17">
        <v>130.30000000000001</v>
      </c>
      <c r="EX39" s="17">
        <v>147.5</v>
      </c>
      <c r="EY39" s="17">
        <v>98.7</v>
      </c>
      <c r="EZ39" s="17">
        <v>14.8</v>
      </c>
      <c r="FA39" s="17">
        <v>7.8</v>
      </c>
      <c r="FB39" s="17">
        <v>19.100000000000001</v>
      </c>
      <c r="FC39" s="17">
        <v>8.6</v>
      </c>
      <c r="FD39" s="17">
        <v>33.72</v>
      </c>
      <c r="FE39" s="17">
        <v>0</v>
      </c>
      <c r="FF39" s="17">
        <v>14.5</v>
      </c>
      <c r="FG39" s="17">
        <v>16.399999999999999</v>
      </c>
      <c r="FH39" s="17">
        <v>7.8</v>
      </c>
      <c r="FI39" s="17">
        <v>10.48</v>
      </c>
      <c r="FJ39" s="17">
        <v>7450</v>
      </c>
      <c r="FK39" s="15"/>
      <c r="FL39" s="17">
        <v>17.7</v>
      </c>
      <c r="FM39" s="17">
        <v>2.92</v>
      </c>
      <c r="FN39" s="17">
        <v>6.0490000000000004</v>
      </c>
      <c r="FO39" s="17">
        <v>6.8</v>
      </c>
      <c r="FP39" s="17">
        <v>26.36149</v>
      </c>
      <c r="FQ39" s="17">
        <v>18.925470000000001</v>
      </c>
      <c r="FR39" s="17">
        <v>4.3</v>
      </c>
      <c r="FS39" s="17">
        <v>4.9000000000000004</v>
      </c>
      <c r="FT39" s="17"/>
      <c r="FU39" s="17">
        <v>87.955960000000005</v>
      </c>
    </row>
    <row r="40" spans="1:177" ht="24" customHeight="1" x14ac:dyDescent="0.3">
      <c r="A40" s="16" t="s">
        <v>52</v>
      </c>
      <c r="B40" s="16" t="s">
        <v>729</v>
      </c>
      <c r="C40" s="17">
        <v>64.7</v>
      </c>
      <c r="D40" s="17">
        <v>501.8</v>
      </c>
      <c r="E40" s="17">
        <v>165.4</v>
      </c>
      <c r="F40" s="17"/>
      <c r="G40" s="17"/>
      <c r="H40" s="17">
        <v>10.4</v>
      </c>
      <c r="I40" s="17">
        <v>93.1</v>
      </c>
      <c r="J40" s="17"/>
      <c r="K40" s="17"/>
      <c r="L40" s="17">
        <v>187.7</v>
      </c>
      <c r="M40" s="17">
        <v>207.1</v>
      </c>
      <c r="N40" s="17">
        <v>210.9</v>
      </c>
      <c r="O40" s="17">
        <v>281.10000000000002</v>
      </c>
      <c r="P40" s="17">
        <v>213</v>
      </c>
      <c r="Q40" s="17">
        <v>109.8</v>
      </c>
      <c r="R40" s="17">
        <v>379.6</v>
      </c>
      <c r="S40" s="17">
        <v>3</v>
      </c>
      <c r="T40" s="17"/>
      <c r="U40" s="17"/>
      <c r="V40" s="17"/>
      <c r="W40" s="17"/>
      <c r="X40" s="17">
        <v>119.1</v>
      </c>
      <c r="Y40" s="17">
        <v>7.9</v>
      </c>
      <c r="Z40" s="17">
        <v>3.4</v>
      </c>
      <c r="AA40" s="17"/>
      <c r="AB40" s="17">
        <v>7.1</v>
      </c>
      <c r="AC40" s="17">
        <v>12.4</v>
      </c>
      <c r="AD40" s="17">
        <v>81</v>
      </c>
      <c r="AE40" s="17"/>
      <c r="AF40" s="17"/>
      <c r="AG40" s="17"/>
      <c r="AH40" s="17"/>
      <c r="AI40" s="17">
        <v>60.5</v>
      </c>
      <c r="AJ40" s="17">
        <v>145.9</v>
      </c>
      <c r="AK40" s="17"/>
      <c r="AL40" s="17">
        <v>0</v>
      </c>
      <c r="AM40" s="17"/>
      <c r="AN40" s="17">
        <v>6.5</v>
      </c>
      <c r="AO40" s="17">
        <v>155.5</v>
      </c>
      <c r="AP40" s="17">
        <v>26</v>
      </c>
      <c r="AQ40" s="17">
        <v>64.5</v>
      </c>
      <c r="AR40" s="17">
        <v>15.9</v>
      </c>
      <c r="AS40" s="17">
        <v>18.5</v>
      </c>
      <c r="AT40" s="17">
        <v>11.9</v>
      </c>
      <c r="AU40" s="17">
        <v>60.5</v>
      </c>
      <c r="AV40" s="17">
        <v>123.3</v>
      </c>
      <c r="AW40" s="17">
        <v>123.6</v>
      </c>
      <c r="AX40" s="17">
        <v>152.80000000000001</v>
      </c>
      <c r="AY40" s="17">
        <v>66.599999999999994</v>
      </c>
      <c r="AZ40" s="17">
        <v>6.7</v>
      </c>
      <c r="BA40" s="17">
        <v>8.3000000000000007</v>
      </c>
      <c r="BB40" s="17">
        <v>31.5</v>
      </c>
      <c r="BC40" s="17">
        <v>35.1</v>
      </c>
      <c r="BD40" s="17">
        <v>2</v>
      </c>
      <c r="BE40" s="17">
        <v>11.9</v>
      </c>
      <c r="BF40" s="17">
        <v>85.6</v>
      </c>
      <c r="BG40" s="17"/>
      <c r="BH40" s="17"/>
      <c r="BI40" s="17">
        <v>64.599999999999994</v>
      </c>
      <c r="BJ40" s="17"/>
      <c r="BK40" s="17"/>
      <c r="BL40" s="17">
        <v>45.5</v>
      </c>
      <c r="BM40" s="17"/>
      <c r="BN40" s="17"/>
      <c r="BO40" s="17"/>
      <c r="BP40" s="17">
        <v>49.9</v>
      </c>
      <c r="BQ40" s="17">
        <v>177.5</v>
      </c>
      <c r="BR40" s="17">
        <v>174.8</v>
      </c>
      <c r="BS40" s="17">
        <v>209.6</v>
      </c>
      <c r="BT40" s="17">
        <v>272</v>
      </c>
      <c r="BU40" s="17"/>
      <c r="BV40" s="17"/>
      <c r="BW40" s="17"/>
      <c r="BX40" s="17"/>
      <c r="BY40" s="17"/>
      <c r="BZ40" s="17"/>
      <c r="CA40" s="17"/>
      <c r="CB40" s="17"/>
      <c r="CC40" s="17">
        <v>0.5</v>
      </c>
      <c r="CD40" s="17">
        <v>175.9</v>
      </c>
      <c r="CE40" s="17">
        <v>89.4</v>
      </c>
      <c r="CF40" s="17">
        <v>63.5</v>
      </c>
      <c r="CG40" s="17">
        <v>66.5</v>
      </c>
      <c r="CH40" s="17">
        <v>29.3</v>
      </c>
      <c r="CI40" s="17"/>
      <c r="CJ40" s="17"/>
      <c r="CK40" s="17"/>
      <c r="CL40" s="17">
        <v>146.69999999999999</v>
      </c>
      <c r="CM40" s="17">
        <v>149</v>
      </c>
      <c r="CN40" s="17">
        <v>150.5</v>
      </c>
      <c r="CO40" s="17"/>
      <c r="CP40" s="17"/>
      <c r="CQ40" s="17"/>
      <c r="CR40" s="17"/>
      <c r="CS40" s="17"/>
      <c r="CT40" s="17">
        <v>0</v>
      </c>
      <c r="CU40" s="17">
        <v>0</v>
      </c>
      <c r="CV40" s="17">
        <v>0.6</v>
      </c>
      <c r="CW40" s="17">
        <v>122.6</v>
      </c>
      <c r="CX40" s="17">
        <v>69</v>
      </c>
      <c r="CY40" s="17">
        <v>1.2</v>
      </c>
      <c r="CZ40" s="17">
        <v>0.3</v>
      </c>
      <c r="DA40" s="17">
        <v>5.6</v>
      </c>
      <c r="DB40" s="17">
        <v>5</v>
      </c>
      <c r="DC40" s="17">
        <v>9.9</v>
      </c>
      <c r="DD40" s="17">
        <v>1</v>
      </c>
      <c r="DE40" s="17">
        <v>0.2</v>
      </c>
      <c r="DF40" s="17">
        <v>1.8</v>
      </c>
      <c r="DG40" s="17">
        <v>4.5</v>
      </c>
      <c r="DH40" s="17">
        <v>15.8</v>
      </c>
      <c r="DI40" s="17">
        <v>5.4</v>
      </c>
      <c r="DJ40" s="17">
        <v>3.4</v>
      </c>
      <c r="DK40" s="17">
        <v>3.3</v>
      </c>
      <c r="DL40" s="17">
        <v>15.8</v>
      </c>
      <c r="DM40" s="17">
        <v>1.2</v>
      </c>
      <c r="DN40" s="17">
        <v>1</v>
      </c>
      <c r="DO40" s="17">
        <v>32</v>
      </c>
      <c r="DP40" s="17">
        <v>88.3</v>
      </c>
      <c r="DQ40" s="17">
        <v>4.4000000000000004</v>
      </c>
      <c r="DR40" s="17">
        <v>1.2</v>
      </c>
      <c r="DS40" s="17">
        <v>1.2</v>
      </c>
      <c r="DT40" s="17">
        <v>3</v>
      </c>
      <c r="DU40" s="17">
        <v>0.6</v>
      </c>
      <c r="DV40" s="17">
        <v>2.6</v>
      </c>
      <c r="DW40" s="17">
        <v>15.7</v>
      </c>
      <c r="DX40" s="17">
        <v>1.2</v>
      </c>
      <c r="DY40" s="17">
        <v>0.4</v>
      </c>
      <c r="DZ40" s="17">
        <v>4</v>
      </c>
      <c r="EA40" s="17">
        <v>2.2999999999999998</v>
      </c>
      <c r="EB40" s="17">
        <v>3.3</v>
      </c>
      <c r="EC40" s="17">
        <v>4.4000000000000004</v>
      </c>
      <c r="ED40" s="17">
        <v>10</v>
      </c>
      <c r="EE40" s="17">
        <v>29.7</v>
      </c>
      <c r="EF40" s="17">
        <v>81.2</v>
      </c>
      <c r="EG40" s="17">
        <v>32.700000000000003</v>
      </c>
      <c r="EH40" s="17">
        <v>118</v>
      </c>
      <c r="EI40" s="17">
        <v>118</v>
      </c>
      <c r="EJ40" s="17">
        <v>20.3</v>
      </c>
      <c r="EK40" s="17">
        <v>10.3</v>
      </c>
      <c r="EL40" s="17">
        <v>5.4</v>
      </c>
      <c r="EM40" s="17">
        <v>1.9</v>
      </c>
      <c r="EN40" s="17">
        <v>7.3</v>
      </c>
      <c r="EO40" s="17">
        <v>3.1</v>
      </c>
      <c r="EP40" s="17">
        <v>3.5</v>
      </c>
      <c r="EQ40" s="17">
        <v>3.7</v>
      </c>
      <c r="ER40" s="17">
        <v>2.8</v>
      </c>
      <c r="ES40" s="17">
        <v>217.7</v>
      </c>
      <c r="ET40" s="17">
        <v>12.8</v>
      </c>
      <c r="EU40" s="17">
        <v>137.19999999999999</v>
      </c>
      <c r="EV40" s="17">
        <v>0.6</v>
      </c>
      <c r="EW40" s="17">
        <v>130</v>
      </c>
      <c r="EX40" s="17">
        <v>147.5</v>
      </c>
      <c r="EY40" s="17">
        <v>98</v>
      </c>
      <c r="EZ40" s="17">
        <v>12.8</v>
      </c>
      <c r="FA40" s="17">
        <v>7.8</v>
      </c>
      <c r="FB40" s="17">
        <v>18.899999999999999</v>
      </c>
      <c r="FC40" s="17">
        <v>9.1999999999999993</v>
      </c>
      <c r="FD40" s="17">
        <v>33.19</v>
      </c>
      <c r="FE40" s="17">
        <v>0</v>
      </c>
      <c r="FF40" s="17">
        <v>14.9</v>
      </c>
      <c r="FG40" s="17">
        <v>16.5</v>
      </c>
      <c r="FH40" s="17">
        <v>8.5</v>
      </c>
      <c r="FI40" s="17">
        <v>11.98</v>
      </c>
      <c r="FJ40" s="17">
        <v>7494.47</v>
      </c>
      <c r="FK40" s="15"/>
      <c r="FL40" s="17">
        <v>17.7</v>
      </c>
      <c r="FM40" s="17">
        <v>2.92</v>
      </c>
      <c r="FN40" s="17">
        <v>6.048</v>
      </c>
      <c r="FO40" s="17">
        <v>6.8</v>
      </c>
      <c r="FP40" s="17">
        <v>26.428799999999999</v>
      </c>
      <c r="FQ40" s="17">
        <v>18.925509999999999</v>
      </c>
      <c r="FR40" s="17">
        <v>4.3</v>
      </c>
      <c r="FS40" s="17">
        <v>5.0999999999999996</v>
      </c>
      <c r="FT40" s="17"/>
      <c r="FU40" s="17">
        <v>88.222309999999993</v>
      </c>
    </row>
    <row r="41" spans="1:177" ht="24" customHeight="1" x14ac:dyDescent="0.3">
      <c r="A41" s="16" t="s">
        <v>52</v>
      </c>
      <c r="B41" s="16" t="s">
        <v>730</v>
      </c>
      <c r="C41" s="17">
        <v>76.599999999999994</v>
      </c>
      <c r="D41" s="17">
        <v>618.20000000000005</v>
      </c>
      <c r="E41" s="17">
        <v>159.30000000000001</v>
      </c>
      <c r="F41" s="17"/>
      <c r="G41" s="17"/>
      <c r="H41" s="17">
        <v>10.199999999999999</v>
      </c>
      <c r="I41" s="17">
        <v>92.4</v>
      </c>
      <c r="J41" s="17"/>
      <c r="K41" s="17"/>
      <c r="L41" s="17">
        <v>187.5</v>
      </c>
      <c r="M41" s="17">
        <v>207.7</v>
      </c>
      <c r="N41" s="17">
        <v>211.2</v>
      </c>
      <c r="O41" s="17">
        <v>278.8</v>
      </c>
      <c r="P41" s="17">
        <v>214.7</v>
      </c>
      <c r="Q41" s="17">
        <v>109.9</v>
      </c>
      <c r="R41" s="17">
        <v>367.7</v>
      </c>
      <c r="S41" s="17">
        <v>2.8</v>
      </c>
      <c r="T41" s="17"/>
      <c r="U41" s="17"/>
      <c r="V41" s="17"/>
      <c r="W41" s="17"/>
      <c r="X41" s="17">
        <v>116.3</v>
      </c>
      <c r="Y41" s="17">
        <v>7.1</v>
      </c>
      <c r="Z41" s="17">
        <v>3.1</v>
      </c>
      <c r="AA41" s="17"/>
      <c r="AB41" s="17">
        <v>7.1</v>
      </c>
      <c r="AC41" s="17">
        <v>12.5</v>
      </c>
      <c r="AD41" s="17">
        <v>79.2</v>
      </c>
      <c r="AE41" s="17"/>
      <c r="AF41" s="17"/>
      <c r="AG41" s="17"/>
      <c r="AH41" s="17"/>
      <c r="AI41" s="17">
        <v>58.9</v>
      </c>
      <c r="AJ41" s="17">
        <v>192.9</v>
      </c>
      <c r="AK41" s="17"/>
      <c r="AL41" s="17">
        <v>0</v>
      </c>
      <c r="AM41" s="17"/>
      <c r="AN41" s="17">
        <v>6.5</v>
      </c>
      <c r="AO41" s="17">
        <v>151.9</v>
      </c>
      <c r="AP41" s="17">
        <v>25</v>
      </c>
      <c r="AQ41" s="17">
        <v>55.1</v>
      </c>
      <c r="AR41" s="17">
        <v>15</v>
      </c>
      <c r="AS41" s="17">
        <v>18.399999999999999</v>
      </c>
      <c r="AT41" s="17">
        <v>11.9</v>
      </c>
      <c r="AU41" s="17">
        <v>56.9</v>
      </c>
      <c r="AV41" s="17">
        <v>144.30000000000001</v>
      </c>
      <c r="AW41" s="17">
        <v>144.4</v>
      </c>
      <c r="AX41" s="17">
        <v>156.9</v>
      </c>
      <c r="AY41" s="17">
        <v>82.4</v>
      </c>
      <c r="AZ41" s="17">
        <v>6.7</v>
      </c>
      <c r="BA41" s="17">
        <v>8.3000000000000007</v>
      </c>
      <c r="BB41" s="17">
        <v>24</v>
      </c>
      <c r="BC41" s="17">
        <v>30.3</v>
      </c>
      <c r="BD41" s="17">
        <v>2</v>
      </c>
      <c r="BE41" s="17">
        <v>11.7</v>
      </c>
      <c r="BF41" s="17">
        <v>72.2</v>
      </c>
      <c r="BG41" s="17"/>
      <c r="BH41" s="17"/>
      <c r="BI41" s="17">
        <v>84.5</v>
      </c>
      <c r="BJ41" s="17"/>
      <c r="BK41" s="17"/>
      <c r="BL41" s="17">
        <v>45.5</v>
      </c>
      <c r="BM41" s="17"/>
      <c r="BN41" s="17"/>
      <c r="BO41" s="17"/>
      <c r="BP41" s="17">
        <v>66.400000000000006</v>
      </c>
      <c r="BQ41" s="17">
        <v>177.2</v>
      </c>
      <c r="BR41" s="17">
        <v>174.4</v>
      </c>
      <c r="BS41" s="17">
        <v>209</v>
      </c>
      <c r="BT41" s="17">
        <v>271</v>
      </c>
      <c r="BU41" s="17"/>
      <c r="BV41" s="17"/>
      <c r="BW41" s="17"/>
      <c r="BX41" s="17"/>
      <c r="BY41" s="17"/>
      <c r="BZ41" s="17"/>
      <c r="CA41" s="17"/>
      <c r="CB41" s="17"/>
      <c r="CC41" s="17">
        <v>0.5</v>
      </c>
      <c r="CD41" s="17">
        <v>128.6</v>
      </c>
      <c r="CE41" s="17">
        <v>87.1</v>
      </c>
      <c r="CF41" s="17">
        <v>62.2</v>
      </c>
      <c r="CG41" s="17">
        <v>65.900000000000006</v>
      </c>
      <c r="CH41" s="17">
        <v>28.7</v>
      </c>
      <c r="CI41" s="17"/>
      <c r="CJ41" s="17"/>
      <c r="CK41" s="17"/>
      <c r="CL41" s="17">
        <v>146.4</v>
      </c>
      <c r="CM41" s="17">
        <v>148.5</v>
      </c>
      <c r="CN41" s="17">
        <v>150</v>
      </c>
      <c r="CO41" s="17"/>
      <c r="CP41" s="17"/>
      <c r="CQ41" s="17"/>
      <c r="CR41" s="17"/>
      <c r="CS41" s="17"/>
      <c r="CT41" s="17">
        <v>0</v>
      </c>
      <c r="CU41" s="17">
        <v>0</v>
      </c>
      <c r="CV41" s="17">
        <v>0.5</v>
      </c>
      <c r="CW41" s="17">
        <v>125.1</v>
      </c>
      <c r="CX41" s="17">
        <v>39.6</v>
      </c>
      <c r="CY41" s="17">
        <v>0.9</v>
      </c>
      <c r="CZ41" s="17">
        <v>0.1</v>
      </c>
      <c r="DA41" s="17">
        <v>5.5</v>
      </c>
      <c r="DB41" s="17">
        <v>5</v>
      </c>
      <c r="DC41" s="17">
        <v>9.8000000000000007</v>
      </c>
      <c r="DD41" s="17">
        <v>0.9</v>
      </c>
      <c r="DE41" s="17">
        <v>0.2</v>
      </c>
      <c r="DF41" s="17">
        <v>1.8</v>
      </c>
      <c r="DG41" s="17">
        <v>4.5</v>
      </c>
      <c r="DH41" s="17">
        <v>15.2</v>
      </c>
      <c r="DI41" s="17">
        <v>5.4</v>
      </c>
      <c r="DJ41" s="17">
        <v>3.4</v>
      </c>
      <c r="DK41" s="17">
        <v>3.3</v>
      </c>
      <c r="DL41" s="17">
        <v>15.8</v>
      </c>
      <c r="DM41" s="17">
        <v>0.7</v>
      </c>
      <c r="DN41" s="17">
        <v>0.6</v>
      </c>
      <c r="DO41" s="17">
        <v>31.9</v>
      </c>
      <c r="DP41" s="17">
        <v>89</v>
      </c>
      <c r="DQ41" s="17">
        <v>4.4000000000000004</v>
      </c>
      <c r="DR41" s="17">
        <v>1.2</v>
      </c>
      <c r="DS41" s="17">
        <v>1.2</v>
      </c>
      <c r="DT41" s="17">
        <v>3</v>
      </c>
      <c r="DU41" s="17">
        <v>0.4</v>
      </c>
      <c r="DV41" s="17">
        <v>2.6</v>
      </c>
      <c r="DW41" s="17">
        <v>15.9</v>
      </c>
      <c r="DX41" s="17">
        <v>1.3</v>
      </c>
      <c r="DY41" s="17">
        <v>0.4</v>
      </c>
      <c r="DZ41" s="17">
        <v>4</v>
      </c>
      <c r="EA41" s="17">
        <v>2.1</v>
      </c>
      <c r="EB41" s="17">
        <v>2.8</v>
      </c>
      <c r="EC41" s="17">
        <v>4</v>
      </c>
      <c r="ED41" s="17">
        <v>10</v>
      </c>
      <c r="EE41" s="17">
        <v>30.3</v>
      </c>
      <c r="EF41" s="17">
        <v>81.900000000000006</v>
      </c>
      <c r="EG41" s="17">
        <v>32.9</v>
      </c>
      <c r="EH41" s="17">
        <v>112.7</v>
      </c>
      <c r="EI41" s="17">
        <v>112.7</v>
      </c>
      <c r="EJ41" s="17">
        <v>20.2</v>
      </c>
      <c r="EK41" s="17">
        <v>10.1</v>
      </c>
      <c r="EL41" s="17">
        <v>5.4</v>
      </c>
      <c r="EM41" s="17">
        <v>1.9</v>
      </c>
      <c r="EN41" s="17">
        <v>7.3</v>
      </c>
      <c r="EO41" s="17">
        <v>3.1</v>
      </c>
      <c r="EP41" s="17">
        <v>3.5</v>
      </c>
      <c r="EQ41" s="17">
        <v>3.7</v>
      </c>
      <c r="ER41" s="17">
        <v>3.6</v>
      </c>
      <c r="ES41" s="17">
        <v>50.3</v>
      </c>
      <c r="ET41" s="17">
        <v>9.9</v>
      </c>
      <c r="EU41" s="17">
        <v>134.4</v>
      </c>
      <c r="EV41" s="17">
        <v>0.6</v>
      </c>
      <c r="EW41" s="17">
        <v>129.80000000000001</v>
      </c>
      <c r="EX41" s="17">
        <v>164.9</v>
      </c>
      <c r="EY41" s="17">
        <v>95.2</v>
      </c>
      <c r="EZ41" s="17">
        <v>10.6</v>
      </c>
      <c r="FA41" s="17">
        <v>7.8</v>
      </c>
      <c r="FB41" s="17">
        <v>18.899999999999999</v>
      </c>
      <c r="FC41" s="17">
        <v>9</v>
      </c>
      <c r="FD41" s="17">
        <v>34.299999999999997</v>
      </c>
      <c r="FE41" s="17">
        <v>0</v>
      </c>
      <c r="FF41" s="17">
        <v>14.6</v>
      </c>
      <c r="FG41" s="17">
        <v>17.2</v>
      </c>
      <c r="FH41" s="17">
        <v>8</v>
      </c>
      <c r="FI41" s="17">
        <v>11.51</v>
      </c>
      <c r="FJ41" s="17">
        <v>7442.71</v>
      </c>
      <c r="FK41" s="15"/>
      <c r="FL41" s="17">
        <v>17.600000000000001</v>
      </c>
      <c r="FM41" s="17">
        <v>2.82</v>
      </c>
      <c r="FN41" s="17">
        <v>6.0490000000000004</v>
      </c>
      <c r="FO41" s="17">
        <v>6.8</v>
      </c>
      <c r="FP41" s="17">
        <v>26.48038</v>
      </c>
      <c r="FQ41" s="17">
        <v>18.926179999999999</v>
      </c>
      <c r="FR41" s="17">
        <v>4.2</v>
      </c>
      <c r="FS41" s="17">
        <v>4.9000000000000004</v>
      </c>
      <c r="FT41" s="17"/>
      <c r="FU41" s="17">
        <v>87.775559999999999</v>
      </c>
    </row>
    <row r="42" spans="1:177" ht="24" customHeight="1" x14ac:dyDescent="0.3">
      <c r="A42" s="18" t="s">
        <v>52</v>
      </c>
      <c r="B42" s="18" t="s">
        <v>731</v>
      </c>
      <c r="C42" s="19">
        <v>98.8</v>
      </c>
      <c r="D42" s="19">
        <v>631.4</v>
      </c>
      <c r="E42" s="19">
        <v>215.6</v>
      </c>
      <c r="F42" s="19"/>
      <c r="G42" s="19"/>
      <c r="H42" s="19">
        <v>30.8</v>
      </c>
      <c r="I42" s="19">
        <v>91.3</v>
      </c>
      <c r="J42" s="19"/>
      <c r="K42" s="19"/>
      <c r="L42" s="19">
        <v>188.4</v>
      </c>
      <c r="M42" s="19">
        <v>206.8</v>
      </c>
      <c r="N42" s="19">
        <v>211.1</v>
      </c>
      <c r="O42" s="19">
        <v>280.3</v>
      </c>
      <c r="P42" s="19">
        <v>215.4</v>
      </c>
      <c r="Q42" s="19">
        <v>109.5</v>
      </c>
      <c r="R42" s="19">
        <v>376</v>
      </c>
      <c r="S42" s="19">
        <v>3</v>
      </c>
      <c r="T42" s="19"/>
      <c r="U42" s="19"/>
      <c r="V42" s="19"/>
      <c r="W42" s="19"/>
      <c r="X42" s="19">
        <v>117.5</v>
      </c>
      <c r="Y42" s="19">
        <v>8.1</v>
      </c>
      <c r="Z42" s="19">
        <v>3.3</v>
      </c>
      <c r="AA42" s="19"/>
      <c r="AB42" s="19">
        <v>7.1</v>
      </c>
      <c r="AC42" s="19">
        <v>12.4</v>
      </c>
      <c r="AD42" s="19">
        <v>80</v>
      </c>
      <c r="AE42" s="19"/>
      <c r="AF42" s="19"/>
      <c r="AG42" s="19"/>
      <c r="AH42" s="19"/>
      <c r="AI42" s="19">
        <v>60.1</v>
      </c>
      <c r="AJ42" s="19">
        <v>133.5</v>
      </c>
      <c r="AK42" s="19"/>
      <c r="AL42" s="19">
        <v>0</v>
      </c>
      <c r="AM42" s="19"/>
      <c r="AN42" s="19">
        <v>6.5</v>
      </c>
      <c r="AO42" s="19">
        <v>148.6</v>
      </c>
      <c r="AP42" s="19">
        <v>25</v>
      </c>
      <c r="AQ42" s="19">
        <v>47.1</v>
      </c>
      <c r="AR42" s="19">
        <v>16.399999999999999</v>
      </c>
      <c r="AS42" s="19">
        <v>18.2</v>
      </c>
      <c r="AT42" s="19">
        <v>11.8</v>
      </c>
      <c r="AU42" s="19">
        <v>63.4</v>
      </c>
      <c r="AV42" s="19">
        <v>180.5</v>
      </c>
      <c r="AW42" s="19">
        <v>181.3</v>
      </c>
      <c r="AX42" s="19">
        <v>182</v>
      </c>
      <c r="AY42" s="19">
        <v>80.400000000000006</v>
      </c>
      <c r="AZ42" s="19">
        <v>6.7</v>
      </c>
      <c r="BA42" s="19">
        <v>8.3000000000000007</v>
      </c>
      <c r="BB42" s="19">
        <v>12.7</v>
      </c>
      <c r="BC42" s="19">
        <v>26.1</v>
      </c>
      <c r="BD42" s="19">
        <v>2</v>
      </c>
      <c r="BE42" s="19">
        <v>11.6</v>
      </c>
      <c r="BF42" s="19">
        <v>25.9</v>
      </c>
      <c r="BG42" s="19"/>
      <c r="BH42" s="19"/>
      <c r="BI42" s="19">
        <v>86.2</v>
      </c>
      <c r="BJ42" s="19"/>
      <c r="BK42" s="19"/>
      <c r="BL42" s="19">
        <v>46.5</v>
      </c>
      <c r="BM42" s="19"/>
      <c r="BN42" s="19"/>
      <c r="BO42" s="19"/>
      <c r="BP42" s="19">
        <v>67.2</v>
      </c>
      <c r="BQ42" s="19">
        <v>177.1</v>
      </c>
      <c r="BR42" s="19">
        <v>174.3</v>
      </c>
      <c r="BS42" s="19">
        <v>211.9</v>
      </c>
      <c r="BT42" s="19">
        <v>271.7</v>
      </c>
      <c r="BU42" s="19"/>
      <c r="BV42" s="19"/>
      <c r="BW42" s="19"/>
      <c r="BX42" s="19"/>
      <c r="BY42" s="19"/>
      <c r="BZ42" s="19"/>
      <c r="CA42" s="19"/>
      <c r="CB42" s="19"/>
      <c r="CC42" s="19">
        <v>0.5</v>
      </c>
      <c r="CD42" s="19">
        <v>63.6</v>
      </c>
      <c r="CE42" s="19">
        <v>89.1</v>
      </c>
      <c r="CF42" s="19">
        <v>63.3</v>
      </c>
      <c r="CG42" s="19">
        <v>66.599999999999994</v>
      </c>
      <c r="CH42" s="19">
        <v>30</v>
      </c>
      <c r="CI42" s="19"/>
      <c r="CJ42" s="19"/>
      <c r="CK42" s="19"/>
      <c r="CL42" s="19">
        <v>146.4</v>
      </c>
      <c r="CM42" s="19">
        <v>149</v>
      </c>
      <c r="CN42" s="19">
        <v>150.4</v>
      </c>
      <c r="CO42" s="19"/>
      <c r="CP42" s="19"/>
      <c r="CQ42" s="19"/>
      <c r="CR42" s="19"/>
      <c r="CS42" s="19"/>
      <c r="CT42" s="19">
        <v>0</v>
      </c>
      <c r="CU42" s="19">
        <v>0</v>
      </c>
      <c r="CV42" s="19">
        <v>0.4</v>
      </c>
      <c r="CW42" s="19">
        <v>126</v>
      </c>
      <c r="CX42" s="19">
        <v>11.5</v>
      </c>
      <c r="CY42" s="19">
        <v>2</v>
      </c>
      <c r="CZ42" s="19">
        <v>0.1</v>
      </c>
      <c r="DA42" s="19">
        <v>5.6</v>
      </c>
      <c r="DB42" s="19">
        <v>5</v>
      </c>
      <c r="DC42" s="19">
        <v>9.9</v>
      </c>
      <c r="DD42" s="19">
        <v>2.9</v>
      </c>
      <c r="DE42" s="19">
        <v>0.2</v>
      </c>
      <c r="DF42" s="19">
        <v>1.8</v>
      </c>
      <c r="DG42" s="19">
        <v>4.4000000000000004</v>
      </c>
      <c r="DH42" s="19">
        <v>15.6</v>
      </c>
      <c r="DI42" s="19">
        <v>5.4</v>
      </c>
      <c r="DJ42" s="19">
        <v>3.5</v>
      </c>
      <c r="DK42" s="19">
        <v>3.3</v>
      </c>
      <c r="DL42" s="19">
        <v>15.8</v>
      </c>
      <c r="DM42" s="19">
        <v>0.5</v>
      </c>
      <c r="DN42" s="19">
        <v>0.3</v>
      </c>
      <c r="DO42" s="19">
        <v>31.9</v>
      </c>
      <c r="DP42" s="19">
        <v>88.9</v>
      </c>
      <c r="DQ42" s="19">
        <v>4.4000000000000004</v>
      </c>
      <c r="DR42" s="19">
        <v>1.2</v>
      </c>
      <c r="DS42" s="19">
        <v>1.2</v>
      </c>
      <c r="DT42" s="19">
        <v>3</v>
      </c>
      <c r="DU42" s="19">
        <v>0.3</v>
      </c>
      <c r="DV42" s="19">
        <v>2.6</v>
      </c>
      <c r="DW42" s="19">
        <v>19.600000000000001</v>
      </c>
      <c r="DX42" s="19">
        <v>1.3</v>
      </c>
      <c r="DY42" s="19">
        <v>0.4</v>
      </c>
      <c r="DZ42" s="19">
        <v>3.7</v>
      </c>
      <c r="EA42" s="19">
        <v>2.2999999999999998</v>
      </c>
      <c r="EB42" s="19">
        <v>3.2</v>
      </c>
      <c r="EC42" s="19">
        <v>4.3</v>
      </c>
      <c r="ED42" s="19">
        <v>9.9</v>
      </c>
      <c r="EE42" s="19">
        <v>30.1</v>
      </c>
      <c r="EF42" s="19">
        <v>81.8</v>
      </c>
      <c r="EG42" s="19">
        <v>28</v>
      </c>
      <c r="EH42" s="19">
        <v>117.6</v>
      </c>
      <c r="EI42" s="19">
        <v>117.6</v>
      </c>
      <c r="EJ42" s="19">
        <v>20.3</v>
      </c>
      <c r="EK42" s="19">
        <v>10.1</v>
      </c>
      <c r="EL42" s="19">
        <v>5.3</v>
      </c>
      <c r="EM42" s="19">
        <v>1.9</v>
      </c>
      <c r="EN42" s="19">
        <v>7.5</v>
      </c>
      <c r="EO42" s="19">
        <v>3.1</v>
      </c>
      <c r="EP42" s="19">
        <v>3.5</v>
      </c>
      <c r="EQ42" s="19">
        <v>3.7</v>
      </c>
      <c r="ER42" s="19">
        <v>4.0999999999999996</v>
      </c>
      <c r="ES42" s="19">
        <v>32.200000000000003</v>
      </c>
      <c r="ET42" s="19">
        <v>5.0999999999999996</v>
      </c>
      <c r="EU42" s="19">
        <v>99.9</v>
      </c>
      <c r="EV42" s="19">
        <v>0.6</v>
      </c>
      <c r="EW42" s="19">
        <v>129.69999999999999</v>
      </c>
      <c r="EX42" s="19">
        <v>170.5</v>
      </c>
      <c r="EY42" s="19">
        <v>84.6</v>
      </c>
      <c r="EZ42" s="19">
        <v>8.5</v>
      </c>
      <c r="FA42" s="19">
        <v>7.8</v>
      </c>
      <c r="FB42" s="19">
        <v>18.8</v>
      </c>
      <c r="FC42" s="19">
        <v>8.9</v>
      </c>
      <c r="FD42" s="19">
        <v>34.340000000000003</v>
      </c>
      <c r="FE42" s="19">
        <v>0</v>
      </c>
      <c r="FF42" s="19">
        <v>14.8</v>
      </c>
      <c r="FG42" s="19">
        <v>17.2</v>
      </c>
      <c r="FH42" s="19">
        <v>9.1999999999999993</v>
      </c>
      <c r="FI42" s="19">
        <v>11.26</v>
      </c>
      <c r="FJ42" s="19">
        <v>7409.1</v>
      </c>
      <c r="FK42" s="15"/>
      <c r="FL42" s="19">
        <v>16.3</v>
      </c>
      <c r="FM42" s="19">
        <v>2.82</v>
      </c>
      <c r="FN42" s="19">
        <v>6.0519999999999996</v>
      </c>
      <c r="FO42" s="19">
        <v>6.8</v>
      </c>
      <c r="FP42" s="19">
        <v>26.507660000000001</v>
      </c>
      <c r="FQ42" s="19">
        <v>18.926490000000001</v>
      </c>
      <c r="FR42" s="19">
        <v>4.2</v>
      </c>
      <c r="FS42" s="19">
        <v>4.9000000000000004</v>
      </c>
      <c r="FT42" s="19"/>
      <c r="FU42" s="19">
        <v>86.506150000000005</v>
      </c>
    </row>
    <row r="43" spans="1:177" ht="24" customHeight="1" x14ac:dyDescent="0.3">
      <c r="A43" s="13" t="s">
        <v>52</v>
      </c>
      <c r="B43" s="13" t="s">
        <v>732</v>
      </c>
      <c r="C43" s="14">
        <v>99</v>
      </c>
      <c r="D43" s="14">
        <v>630.20000000000005</v>
      </c>
      <c r="E43" s="14">
        <v>216.1</v>
      </c>
      <c r="F43" s="14"/>
      <c r="G43" s="14"/>
      <c r="H43" s="14">
        <v>30.6</v>
      </c>
      <c r="I43" s="14">
        <v>90.9</v>
      </c>
      <c r="J43" s="14"/>
      <c r="K43" s="14"/>
      <c r="L43" s="14">
        <v>187</v>
      </c>
      <c r="M43" s="14">
        <v>206.4</v>
      </c>
      <c r="N43" s="14">
        <v>210.6</v>
      </c>
      <c r="O43" s="14">
        <v>281.89999999999998</v>
      </c>
      <c r="P43" s="14">
        <v>215</v>
      </c>
      <c r="Q43" s="14">
        <v>110.6</v>
      </c>
      <c r="R43" s="14">
        <v>375.3</v>
      </c>
      <c r="S43" s="14">
        <v>3</v>
      </c>
      <c r="T43" s="14"/>
      <c r="U43" s="14"/>
      <c r="V43" s="14"/>
      <c r="W43" s="14"/>
      <c r="X43" s="14">
        <v>117.4</v>
      </c>
      <c r="Y43" s="14">
        <v>8</v>
      </c>
      <c r="Z43" s="14">
        <v>3.3</v>
      </c>
      <c r="AA43" s="14"/>
      <c r="AB43" s="14">
        <v>7</v>
      </c>
      <c r="AC43" s="14">
        <v>12.6</v>
      </c>
      <c r="AD43" s="14">
        <v>80.3</v>
      </c>
      <c r="AE43" s="14"/>
      <c r="AF43" s="14"/>
      <c r="AG43" s="14"/>
      <c r="AH43" s="14"/>
      <c r="AI43" s="14">
        <v>60.1</v>
      </c>
      <c r="AJ43" s="14">
        <v>135.19999999999999</v>
      </c>
      <c r="AK43" s="14"/>
      <c r="AL43" s="14">
        <v>0</v>
      </c>
      <c r="AM43" s="14"/>
      <c r="AN43" s="14">
        <v>6.5</v>
      </c>
      <c r="AO43" s="14">
        <v>149</v>
      </c>
      <c r="AP43" s="14">
        <v>21.1</v>
      </c>
      <c r="AQ43" s="14">
        <v>56.9</v>
      </c>
      <c r="AR43" s="14">
        <v>16.399999999999999</v>
      </c>
      <c r="AS43" s="14">
        <v>18.600000000000001</v>
      </c>
      <c r="AT43" s="14">
        <v>11.8</v>
      </c>
      <c r="AU43" s="14">
        <v>62.5</v>
      </c>
      <c r="AV43" s="14">
        <v>180.4</v>
      </c>
      <c r="AW43" s="14">
        <v>181.4</v>
      </c>
      <c r="AX43" s="14">
        <v>182.8</v>
      </c>
      <c r="AY43" s="14">
        <v>80.2</v>
      </c>
      <c r="AZ43" s="14">
        <v>6.7</v>
      </c>
      <c r="BA43" s="14">
        <v>8.3000000000000007</v>
      </c>
      <c r="BB43" s="14">
        <v>13.9</v>
      </c>
      <c r="BC43" s="14">
        <v>26.9</v>
      </c>
      <c r="BD43" s="14">
        <v>2</v>
      </c>
      <c r="BE43" s="14">
        <v>11.9</v>
      </c>
      <c r="BF43" s="14">
        <v>46.6</v>
      </c>
      <c r="BG43" s="14"/>
      <c r="BH43" s="14"/>
      <c r="BI43" s="14">
        <v>85.8</v>
      </c>
      <c r="BJ43" s="14"/>
      <c r="BK43" s="14"/>
      <c r="BL43" s="14">
        <v>46.1</v>
      </c>
      <c r="BM43" s="14"/>
      <c r="BN43" s="14"/>
      <c r="BO43" s="14"/>
      <c r="BP43" s="14">
        <v>67.099999999999994</v>
      </c>
      <c r="BQ43" s="14">
        <v>177.5</v>
      </c>
      <c r="BR43" s="14">
        <v>174.7</v>
      </c>
      <c r="BS43" s="14">
        <v>209.5</v>
      </c>
      <c r="BT43" s="14">
        <v>270.2</v>
      </c>
      <c r="BU43" s="14"/>
      <c r="BV43" s="14"/>
      <c r="BW43" s="14"/>
      <c r="BX43" s="14"/>
      <c r="BY43" s="14"/>
      <c r="BZ43" s="14"/>
      <c r="CA43" s="14"/>
      <c r="CB43" s="14"/>
      <c r="CC43" s="14">
        <v>0.5</v>
      </c>
      <c r="CD43" s="14">
        <v>94.6</v>
      </c>
      <c r="CE43" s="14">
        <v>88.8</v>
      </c>
      <c r="CF43" s="14">
        <v>63.2</v>
      </c>
      <c r="CG43" s="14">
        <v>66.5</v>
      </c>
      <c r="CH43" s="14">
        <v>30.1</v>
      </c>
      <c r="CI43" s="14"/>
      <c r="CJ43" s="14"/>
      <c r="CK43" s="14"/>
      <c r="CL43" s="14">
        <v>146.1</v>
      </c>
      <c r="CM43" s="14">
        <v>148.5</v>
      </c>
      <c r="CN43" s="14">
        <v>149.9</v>
      </c>
      <c r="CO43" s="14"/>
      <c r="CP43" s="14"/>
      <c r="CQ43" s="14"/>
      <c r="CR43" s="14"/>
      <c r="CS43" s="14"/>
      <c r="CT43" s="14">
        <v>0</v>
      </c>
      <c r="CU43" s="14">
        <v>0</v>
      </c>
      <c r="CV43" s="14">
        <v>0.5</v>
      </c>
      <c r="CW43" s="14">
        <v>127.5</v>
      </c>
      <c r="CX43" s="14">
        <v>6.3</v>
      </c>
      <c r="CY43" s="14">
        <v>0</v>
      </c>
      <c r="CZ43" s="14">
        <v>0.1</v>
      </c>
      <c r="DA43" s="14">
        <v>5.5</v>
      </c>
      <c r="DB43" s="14">
        <v>5</v>
      </c>
      <c r="DC43" s="14">
        <v>9.9</v>
      </c>
      <c r="DD43" s="14">
        <v>2.5</v>
      </c>
      <c r="DE43" s="14">
        <v>0.2</v>
      </c>
      <c r="DF43" s="14">
        <v>1.8</v>
      </c>
      <c r="DG43" s="14">
        <v>4.7</v>
      </c>
      <c r="DH43" s="14">
        <v>15.5</v>
      </c>
      <c r="DI43" s="14">
        <v>5.0999999999999996</v>
      </c>
      <c r="DJ43" s="14">
        <v>3.4</v>
      </c>
      <c r="DK43" s="14">
        <v>3.3</v>
      </c>
      <c r="DL43" s="14">
        <v>15.8</v>
      </c>
      <c r="DM43" s="14">
        <v>0.2</v>
      </c>
      <c r="DN43" s="14">
        <v>0</v>
      </c>
      <c r="DO43" s="14">
        <v>32</v>
      </c>
      <c r="DP43" s="14">
        <v>88.5</v>
      </c>
      <c r="DQ43" s="14">
        <v>4.5</v>
      </c>
      <c r="DR43" s="14">
        <v>1.2</v>
      </c>
      <c r="DS43" s="14">
        <v>1.2</v>
      </c>
      <c r="DT43" s="14">
        <v>3</v>
      </c>
      <c r="DU43" s="14">
        <v>0</v>
      </c>
      <c r="DV43" s="14">
        <v>2.5</v>
      </c>
      <c r="DW43" s="14">
        <v>20.2</v>
      </c>
      <c r="DX43" s="14">
        <v>1.4</v>
      </c>
      <c r="DY43" s="14">
        <v>0.4</v>
      </c>
      <c r="DZ43" s="14">
        <v>3.6</v>
      </c>
      <c r="EA43" s="14">
        <v>2.2999999999999998</v>
      </c>
      <c r="EB43" s="14">
        <v>3.1</v>
      </c>
      <c r="EC43" s="14">
        <v>4.3</v>
      </c>
      <c r="ED43" s="14">
        <v>10</v>
      </c>
      <c r="EE43" s="14">
        <v>30.1</v>
      </c>
      <c r="EF43" s="14">
        <v>81.5</v>
      </c>
      <c r="EG43" s="14">
        <v>16.5</v>
      </c>
      <c r="EH43" s="14">
        <v>118.3</v>
      </c>
      <c r="EI43" s="14">
        <v>118.3</v>
      </c>
      <c r="EJ43" s="14">
        <v>20.399999999999999</v>
      </c>
      <c r="EK43" s="14">
        <v>10.199999999999999</v>
      </c>
      <c r="EL43" s="14">
        <v>5.2</v>
      </c>
      <c r="EM43" s="14">
        <v>1.9</v>
      </c>
      <c r="EN43" s="14">
        <v>7.5</v>
      </c>
      <c r="EO43" s="14">
        <v>3</v>
      </c>
      <c r="EP43" s="14">
        <v>3.9</v>
      </c>
      <c r="EQ43" s="14">
        <v>3.7</v>
      </c>
      <c r="ER43" s="14">
        <v>0</v>
      </c>
      <c r="ES43" s="14">
        <v>25</v>
      </c>
      <c r="ET43" s="14">
        <v>1.6</v>
      </c>
      <c r="EU43" s="14">
        <v>47.2</v>
      </c>
      <c r="EV43" s="14">
        <v>0.6</v>
      </c>
      <c r="EW43" s="14">
        <v>129.80000000000001</v>
      </c>
      <c r="EX43" s="14">
        <v>164.4</v>
      </c>
      <c r="EY43" s="14">
        <v>50.1</v>
      </c>
      <c r="EZ43" s="14">
        <v>5.6</v>
      </c>
      <c r="FA43" s="14">
        <v>7.7</v>
      </c>
      <c r="FB43" s="14">
        <v>19.5</v>
      </c>
      <c r="FC43" s="14">
        <v>9</v>
      </c>
      <c r="FD43" s="14">
        <v>31.86</v>
      </c>
      <c r="FE43" s="14">
        <v>6.87</v>
      </c>
      <c r="FF43" s="14">
        <v>14.3</v>
      </c>
      <c r="FG43" s="14">
        <v>17.2</v>
      </c>
      <c r="FH43" s="14">
        <v>8.8000000000000007</v>
      </c>
      <c r="FI43" s="14">
        <v>10.93</v>
      </c>
      <c r="FJ43" s="14">
        <v>7339.96</v>
      </c>
      <c r="FK43" s="15"/>
      <c r="FL43" s="14">
        <v>16.3</v>
      </c>
      <c r="FM43" s="14">
        <v>2.82</v>
      </c>
      <c r="FN43" s="14">
        <v>6.0510000000000002</v>
      </c>
      <c r="FO43" s="14">
        <v>6.8</v>
      </c>
      <c r="FP43" s="14">
        <v>26.56728</v>
      </c>
      <c r="FQ43" s="14">
        <v>18.927040000000002</v>
      </c>
      <c r="FR43" s="14">
        <v>4.3</v>
      </c>
      <c r="FS43" s="14">
        <v>4.9000000000000004</v>
      </c>
      <c r="FT43" s="14"/>
      <c r="FU43" s="14">
        <v>86.665319999999994</v>
      </c>
    </row>
    <row r="44" spans="1:177" ht="24" customHeight="1" x14ac:dyDescent="0.3">
      <c r="A44" s="16" t="s">
        <v>52</v>
      </c>
      <c r="B44" s="16" t="s">
        <v>733</v>
      </c>
      <c r="C44" s="17">
        <v>99.2</v>
      </c>
      <c r="D44" s="17">
        <v>598.6</v>
      </c>
      <c r="E44" s="17">
        <v>203.8</v>
      </c>
      <c r="F44" s="17"/>
      <c r="G44" s="17"/>
      <c r="H44" s="17">
        <v>30.7</v>
      </c>
      <c r="I44" s="17">
        <v>90.2</v>
      </c>
      <c r="J44" s="17"/>
      <c r="K44" s="17"/>
      <c r="L44" s="17">
        <v>187.6</v>
      </c>
      <c r="M44" s="17">
        <v>206.9</v>
      </c>
      <c r="N44" s="17">
        <v>210.6</v>
      </c>
      <c r="O44" s="17">
        <v>280.8</v>
      </c>
      <c r="P44" s="17">
        <v>216</v>
      </c>
      <c r="Q44" s="17">
        <v>110.6</v>
      </c>
      <c r="R44" s="17">
        <v>376.3</v>
      </c>
      <c r="S44" s="17">
        <v>3</v>
      </c>
      <c r="T44" s="17"/>
      <c r="U44" s="17"/>
      <c r="V44" s="17"/>
      <c r="W44" s="17"/>
      <c r="X44" s="17">
        <v>118.9</v>
      </c>
      <c r="Y44" s="17">
        <v>8.1999999999999993</v>
      </c>
      <c r="Z44" s="17">
        <v>3.4</v>
      </c>
      <c r="AA44" s="17"/>
      <c r="AB44" s="17">
        <v>6.9</v>
      </c>
      <c r="AC44" s="17">
        <v>12.7</v>
      </c>
      <c r="AD44" s="17">
        <v>80.8</v>
      </c>
      <c r="AE44" s="17"/>
      <c r="AF44" s="17"/>
      <c r="AG44" s="17"/>
      <c r="AH44" s="17"/>
      <c r="AI44" s="17">
        <v>60.2</v>
      </c>
      <c r="AJ44" s="17">
        <v>143.69999999999999</v>
      </c>
      <c r="AK44" s="17"/>
      <c r="AL44" s="17">
        <v>0</v>
      </c>
      <c r="AM44" s="17"/>
      <c r="AN44" s="17">
        <v>6.5</v>
      </c>
      <c r="AO44" s="17">
        <v>154.69999999999999</v>
      </c>
      <c r="AP44" s="17">
        <v>26.6</v>
      </c>
      <c r="AQ44" s="17">
        <v>74.8</v>
      </c>
      <c r="AR44" s="17">
        <v>14.9</v>
      </c>
      <c r="AS44" s="17">
        <v>18.600000000000001</v>
      </c>
      <c r="AT44" s="17">
        <v>11.8</v>
      </c>
      <c r="AU44" s="17">
        <v>59.8</v>
      </c>
      <c r="AV44" s="17">
        <v>182.1</v>
      </c>
      <c r="AW44" s="17">
        <v>182.5</v>
      </c>
      <c r="AX44" s="17">
        <v>183.3</v>
      </c>
      <c r="AY44" s="17">
        <v>80.099999999999994</v>
      </c>
      <c r="AZ44" s="17">
        <v>6.5</v>
      </c>
      <c r="BA44" s="17">
        <v>8.1999999999999993</v>
      </c>
      <c r="BB44" s="17">
        <v>21</v>
      </c>
      <c r="BC44" s="17">
        <v>35</v>
      </c>
      <c r="BD44" s="17">
        <v>2</v>
      </c>
      <c r="BE44" s="17">
        <v>12.4</v>
      </c>
      <c r="BF44" s="17">
        <v>84.8</v>
      </c>
      <c r="BG44" s="17"/>
      <c r="BH44" s="17"/>
      <c r="BI44" s="17">
        <v>95.4</v>
      </c>
      <c r="BJ44" s="17"/>
      <c r="BK44" s="17"/>
      <c r="BL44" s="17">
        <v>46.1</v>
      </c>
      <c r="BM44" s="17"/>
      <c r="BN44" s="17"/>
      <c r="BO44" s="17"/>
      <c r="BP44" s="17">
        <v>67.400000000000006</v>
      </c>
      <c r="BQ44" s="17">
        <v>177.2</v>
      </c>
      <c r="BR44" s="17">
        <v>174.6</v>
      </c>
      <c r="BS44" s="17">
        <v>209.1</v>
      </c>
      <c r="BT44" s="17">
        <v>272.39999999999998</v>
      </c>
      <c r="BU44" s="17"/>
      <c r="BV44" s="17"/>
      <c r="BW44" s="17"/>
      <c r="BX44" s="17"/>
      <c r="BY44" s="17"/>
      <c r="BZ44" s="17"/>
      <c r="CA44" s="17"/>
      <c r="CB44" s="17"/>
      <c r="CC44" s="17">
        <v>0.5</v>
      </c>
      <c r="CD44" s="17">
        <v>155.4</v>
      </c>
      <c r="CE44" s="17">
        <v>89.3</v>
      </c>
      <c r="CF44" s="17">
        <v>63.4</v>
      </c>
      <c r="CG44" s="17">
        <v>66.400000000000006</v>
      </c>
      <c r="CH44" s="17">
        <v>30</v>
      </c>
      <c r="CI44" s="17"/>
      <c r="CJ44" s="17"/>
      <c r="CK44" s="17"/>
      <c r="CL44" s="17">
        <v>146.1</v>
      </c>
      <c r="CM44" s="17">
        <v>148.69999999999999</v>
      </c>
      <c r="CN44" s="17">
        <v>149.80000000000001</v>
      </c>
      <c r="CO44" s="17"/>
      <c r="CP44" s="17"/>
      <c r="CQ44" s="17"/>
      <c r="CR44" s="17"/>
      <c r="CS44" s="17"/>
      <c r="CT44" s="17">
        <v>0</v>
      </c>
      <c r="CU44" s="17">
        <v>0</v>
      </c>
      <c r="CV44" s="17">
        <v>0.1</v>
      </c>
      <c r="CW44" s="17">
        <v>127.4</v>
      </c>
      <c r="CX44" s="17">
        <v>2.8</v>
      </c>
      <c r="CY44" s="17">
        <v>0.5</v>
      </c>
      <c r="CZ44" s="17">
        <v>0</v>
      </c>
      <c r="DA44" s="17">
        <v>5.4</v>
      </c>
      <c r="DB44" s="17">
        <v>5</v>
      </c>
      <c r="DC44" s="17">
        <v>10</v>
      </c>
      <c r="DD44" s="17">
        <v>2.6</v>
      </c>
      <c r="DE44" s="17">
        <v>0.2</v>
      </c>
      <c r="DF44" s="17">
        <v>1.8</v>
      </c>
      <c r="DG44" s="17">
        <v>4.5999999999999996</v>
      </c>
      <c r="DH44" s="17">
        <v>15.6</v>
      </c>
      <c r="DI44" s="17">
        <v>5.0999999999999996</v>
      </c>
      <c r="DJ44" s="17">
        <v>3.4</v>
      </c>
      <c r="DK44" s="17">
        <v>3.3</v>
      </c>
      <c r="DL44" s="17">
        <v>16</v>
      </c>
      <c r="DM44" s="17">
        <v>0</v>
      </c>
      <c r="DN44" s="17">
        <v>0</v>
      </c>
      <c r="DO44" s="17">
        <v>31.9</v>
      </c>
      <c r="DP44" s="17">
        <v>89</v>
      </c>
      <c r="DQ44" s="17">
        <v>4.5</v>
      </c>
      <c r="DR44" s="17">
        <v>1.2</v>
      </c>
      <c r="DS44" s="17">
        <v>1.2</v>
      </c>
      <c r="DT44" s="17">
        <v>3</v>
      </c>
      <c r="DU44" s="17">
        <v>0</v>
      </c>
      <c r="DV44" s="17">
        <v>2.1</v>
      </c>
      <c r="DW44" s="17">
        <v>20.2</v>
      </c>
      <c r="DX44" s="17">
        <v>1.4</v>
      </c>
      <c r="DY44" s="17">
        <v>0.4</v>
      </c>
      <c r="DZ44" s="17">
        <v>3.2</v>
      </c>
      <c r="EA44" s="17">
        <v>2.2999999999999998</v>
      </c>
      <c r="EB44" s="17">
        <v>3.2</v>
      </c>
      <c r="EC44" s="17">
        <v>4.4000000000000004</v>
      </c>
      <c r="ED44" s="17">
        <v>10</v>
      </c>
      <c r="EE44" s="17">
        <v>30.2</v>
      </c>
      <c r="EF44" s="17">
        <v>81.400000000000006</v>
      </c>
      <c r="EG44" s="17">
        <v>6.4</v>
      </c>
      <c r="EH44" s="17">
        <v>118</v>
      </c>
      <c r="EI44" s="17">
        <v>118</v>
      </c>
      <c r="EJ44" s="17">
        <v>14.7</v>
      </c>
      <c r="EK44" s="17">
        <v>10.3</v>
      </c>
      <c r="EL44" s="17">
        <v>5.2</v>
      </c>
      <c r="EM44" s="17">
        <v>1.9</v>
      </c>
      <c r="EN44" s="17">
        <v>7.5</v>
      </c>
      <c r="EO44" s="17">
        <v>3</v>
      </c>
      <c r="EP44" s="17">
        <v>3.9</v>
      </c>
      <c r="EQ44" s="17">
        <v>3.7</v>
      </c>
      <c r="ER44" s="17">
        <v>1.6</v>
      </c>
      <c r="ES44" s="17">
        <v>10.1</v>
      </c>
      <c r="ET44" s="17">
        <v>0.7</v>
      </c>
      <c r="EU44" s="17">
        <v>8.1</v>
      </c>
      <c r="EV44" s="17">
        <v>0.6</v>
      </c>
      <c r="EW44" s="17">
        <v>130</v>
      </c>
      <c r="EX44" s="17">
        <v>164.8</v>
      </c>
      <c r="EY44" s="17">
        <v>7.8</v>
      </c>
      <c r="EZ44" s="17">
        <v>2.1</v>
      </c>
      <c r="FA44" s="17">
        <v>7.7</v>
      </c>
      <c r="FB44" s="17">
        <v>19.399999999999999</v>
      </c>
      <c r="FC44" s="17">
        <v>8.5</v>
      </c>
      <c r="FD44" s="17">
        <v>32.31</v>
      </c>
      <c r="FE44" s="17">
        <v>11.97</v>
      </c>
      <c r="FF44" s="17">
        <v>14.8</v>
      </c>
      <c r="FG44" s="17">
        <v>17.2</v>
      </c>
      <c r="FH44" s="17">
        <v>8.9</v>
      </c>
      <c r="FI44" s="17">
        <v>11.05</v>
      </c>
      <c r="FJ44" s="17">
        <v>7350.13</v>
      </c>
      <c r="FK44" s="15"/>
      <c r="FL44" s="17">
        <v>16.7</v>
      </c>
      <c r="FM44" s="17">
        <v>2.81</v>
      </c>
      <c r="FN44" s="17">
        <v>6.0519999999999996</v>
      </c>
      <c r="FO44" s="17">
        <v>6.8</v>
      </c>
      <c r="FP44" s="17">
        <v>26.550370000000001</v>
      </c>
      <c r="FQ44" s="17">
        <v>18.927129999999998</v>
      </c>
      <c r="FR44" s="17">
        <v>4.4000000000000004</v>
      </c>
      <c r="FS44" s="17">
        <v>4.9000000000000004</v>
      </c>
      <c r="FT44" s="17"/>
      <c r="FU44" s="17">
        <v>87.139499999999998</v>
      </c>
    </row>
    <row r="45" spans="1:177" ht="24" customHeight="1" x14ac:dyDescent="0.3">
      <c r="A45" s="16" t="s">
        <v>52</v>
      </c>
      <c r="B45" s="16" t="s">
        <v>734</v>
      </c>
      <c r="C45" s="17">
        <v>98.4</v>
      </c>
      <c r="D45" s="17">
        <v>592.5</v>
      </c>
      <c r="E45" s="17">
        <v>201.4</v>
      </c>
      <c r="F45" s="17"/>
      <c r="G45" s="17"/>
      <c r="H45" s="17">
        <v>30.8</v>
      </c>
      <c r="I45" s="17">
        <v>88.8</v>
      </c>
      <c r="J45" s="17"/>
      <c r="K45" s="17"/>
      <c r="L45" s="17">
        <v>188.2</v>
      </c>
      <c r="M45" s="17">
        <v>207.5</v>
      </c>
      <c r="N45" s="17">
        <v>211.2</v>
      </c>
      <c r="O45" s="17">
        <v>282</v>
      </c>
      <c r="P45" s="17">
        <v>214.4</v>
      </c>
      <c r="Q45" s="17">
        <v>111.1</v>
      </c>
      <c r="R45" s="17">
        <v>373.7</v>
      </c>
      <c r="S45" s="17">
        <v>2.9</v>
      </c>
      <c r="T45" s="17"/>
      <c r="U45" s="17"/>
      <c r="V45" s="17"/>
      <c r="W45" s="17"/>
      <c r="X45" s="17">
        <v>119.2</v>
      </c>
      <c r="Y45" s="17">
        <v>7.5</v>
      </c>
      <c r="Z45" s="17">
        <v>3.2</v>
      </c>
      <c r="AA45" s="17"/>
      <c r="AB45" s="17">
        <v>6.9</v>
      </c>
      <c r="AC45" s="17">
        <v>14.2</v>
      </c>
      <c r="AD45" s="17">
        <v>79.7</v>
      </c>
      <c r="AE45" s="17"/>
      <c r="AF45" s="17"/>
      <c r="AG45" s="17"/>
      <c r="AH45" s="17"/>
      <c r="AI45" s="17">
        <v>59.4</v>
      </c>
      <c r="AJ45" s="17">
        <v>132.4</v>
      </c>
      <c r="AK45" s="17"/>
      <c r="AL45" s="17">
        <v>0</v>
      </c>
      <c r="AM45" s="17"/>
      <c r="AN45" s="17">
        <v>6.5</v>
      </c>
      <c r="AO45" s="17">
        <v>234</v>
      </c>
      <c r="AP45" s="17">
        <v>23.6</v>
      </c>
      <c r="AQ45" s="17">
        <v>46.4</v>
      </c>
      <c r="AR45" s="17">
        <v>14</v>
      </c>
      <c r="AS45" s="17">
        <v>18.5</v>
      </c>
      <c r="AT45" s="17">
        <v>11.8</v>
      </c>
      <c r="AU45" s="17">
        <v>62.7</v>
      </c>
      <c r="AV45" s="17">
        <v>178.7</v>
      </c>
      <c r="AW45" s="17">
        <v>179.6</v>
      </c>
      <c r="AX45" s="17">
        <v>182.7</v>
      </c>
      <c r="AY45" s="17">
        <v>79.900000000000006</v>
      </c>
      <c r="AZ45" s="17">
        <v>6.7</v>
      </c>
      <c r="BA45" s="17">
        <v>8.1999999999999993</v>
      </c>
      <c r="BB45" s="17">
        <v>12.6</v>
      </c>
      <c r="BC45" s="17">
        <v>34.1</v>
      </c>
      <c r="BD45" s="17">
        <v>2</v>
      </c>
      <c r="BE45" s="17">
        <v>12.2</v>
      </c>
      <c r="BF45" s="17">
        <v>24.6</v>
      </c>
      <c r="BG45" s="17"/>
      <c r="BH45" s="17"/>
      <c r="BI45" s="17">
        <v>94.9</v>
      </c>
      <c r="BJ45" s="17"/>
      <c r="BK45" s="17"/>
      <c r="BL45" s="17">
        <v>46.3</v>
      </c>
      <c r="BM45" s="17"/>
      <c r="BN45" s="17"/>
      <c r="BO45" s="17"/>
      <c r="BP45" s="17">
        <v>66.8</v>
      </c>
      <c r="BQ45" s="17">
        <v>177.1</v>
      </c>
      <c r="BR45" s="17">
        <v>174.5</v>
      </c>
      <c r="BS45" s="17">
        <v>209</v>
      </c>
      <c r="BT45" s="17">
        <v>272.39999999999998</v>
      </c>
      <c r="BU45" s="17"/>
      <c r="BV45" s="17"/>
      <c r="BW45" s="17"/>
      <c r="BX45" s="17"/>
      <c r="BY45" s="17"/>
      <c r="BZ45" s="17"/>
      <c r="CA45" s="17"/>
      <c r="CB45" s="17"/>
      <c r="CC45" s="17">
        <v>0.5</v>
      </c>
      <c r="CD45" s="17">
        <v>173.4</v>
      </c>
      <c r="CE45" s="17">
        <v>87.4</v>
      </c>
      <c r="CF45" s="17">
        <v>62.6</v>
      </c>
      <c r="CG45" s="17">
        <v>66.3</v>
      </c>
      <c r="CH45" s="17">
        <v>29.7</v>
      </c>
      <c r="CI45" s="17"/>
      <c r="CJ45" s="17"/>
      <c r="CK45" s="17"/>
      <c r="CL45" s="17">
        <v>146.30000000000001</v>
      </c>
      <c r="CM45" s="17">
        <v>148.80000000000001</v>
      </c>
      <c r="CN45" s="17">
        <v>149.80000000000001</v>
      </c>
      <c r="CO45" s="17"/>
      <c r="CP45" s="17"/>
      <c r="CQ45" s="17"/>
      <c r="CR45" s="17"/>
      <c r="CS45" s="17"/>
      <c r="CT45" s="17">
        <v>0</v>
      </c>
      <c r="CU45" s="17">
        <v>0</v>
      </c>
      <c r="CV45" s="17">
        <v>0</v>
      </c>
      <c r="CW45" s="17">
        <v>127.2</v>
      </c>
      <c r="CX45" s="17">
        <v>0</v>
      </c>
      <c r="CY45" s="17">
        <v>0.6</v>
      </c>
      <c r="CZ45" s="17">
        <v>0</v>
      </c>
      <c r="DA45" s="17">
        <v>5.3</v>
      </c>
      <c r="DB45" s="17">
        <v>5</v>
      </c>
      <c r="DC45" s="17">
        <v>9.9</v>
      </c>
      <c r="DD45" s="17">
        <v>2.5</v>
      </c>
      <c r="DE45" s="17">
        <v>0.2</v>
      </c>
      <c r="DF45" s="17">
        <v>1.8</v>
      </c>
      <c r="DG45" s="17">
        <v>4.5999999999999996</v>
      </c>
      <c r="DH45" s="17">
        <v>15.2</v>
      </c>
      <c r="DI45" s="17">
        <v>5.0999999999999996</v>
      </c>
      <c r="DJ45" s="17">
        <v>3.4</v>
      </c>
      <c r="DK45" s="17">
        <v>3.3</v>
      </c>
      <c r="DL45" s="17">
        <v>16.2</v>
      </c>
      <c r="DM45" s="17">
        <v>0</v>
      </c>
      <c r="DN45" s="17">
        <v>0</v>
      </c>
      <c r="DO45" s="17">
        <v>31.9</v>
      </c>
      <c r="DP45" s="17">
        <v>88.6</v>
      </c>
      <c r="DQ45" s="17">
        <v>4.4000000000000004</v>
      </c>
      <c r="DR45" s="17">
        <v>1.2</v>
      </c>
      <c r="DS45" s="17">
        <v>1.2</v>
      </c>
      <c r="DT45" s="17">
        <v>3</v>
      </c>
      <c r="DU45" s="17">
        <v>0</v>
      </c>
      <c r="DV45" s="17">
        <v>2.1</v>
      </c>
      <c r="DW45" s="17">
        <v>20.2</v>
      </c>
      <c r="DX45" s="17">
        <v>1.4</v>
      </c>
      <c r="DY45" s="17">
        <v>0.4</v>
      </c>
      <c r="DZ45" s="17">
        <v>3.2</v>
      </c>
      <c r="EA45" s="17">
        <v>2.2999999999999998</v>
      </c>
      <c r="EB45" s="17">
        <v>3</v>
      </c>
      <c r="EC45" s="17">
        <v>4.2</v>
      </c>
      <c r="ED45" s="17">
        <v>10</v>
      </c>
      <c r="EE45" s="17">
        <v>30.3</v>
      </c>
      <c r="EF45" s="17">
        <v>80.900000000000006</v>
      </c>
      <c r="EG45" s="17">
        <v>0.1</v>
      </c>
      <c r="EH45" s="17">
        <v>112.9</v>
      </c>
      <c r="EI45" s="17">
        <v>112.9</v>
      </c>
      <c r="EJ45" s="17">
        <v>15.2</v>
      </c>
      <c r="EK45" s="17">
        <v>10.1</v>
      </c>
      <c r="EL45" s="17">
        <v>5.2</v>
      </c>
      <c r="EM45" s="17">
        <v>1.9</v>
      </c>
      <c r="EN45" s="17">
        <v>7.5</v>
      </c>
      <c r="EO45" s="17">
        <v>3</v>
      </c>
      <c r="EP45" s="17">
        <v>3.5</v>
      </c>
      <c r="EQ45" s="17">
        <v>3.7</v>
      </c>
      <c r="ER45" s="17">
        <v>2</v>
      </c>
      <c r="ES45" s="17">
        <v>1.3</v>
      </c>
      <c r="ET45" s="17">
        <v>0</v>
      </c>
      <c r="EU45" s="17">
        <v>0</v>
      </c>
      <c r="EV45" s="17">
        <v>0.6</v>
      </c>
      <c r="EW45" s="17">
        <v>130</v>
      </c>
      <c r="EX45" s="17">
        <v>165.4</v>
      </c>
      <c r="EY45" s="17">
        <v>0.3</v>
      </c>
      <c r="EZ45" s="17">
        <v>0.5</v>
      </c>
      <c r="FA45" s="17">
        <v>7.8</v>
      </c>
      <c r="FB45" s="17">
        <v>19</v>
      </c>
      <c r="FC45" s="17">
        <v>9.3000000000000007</v>
      </c>
      <c r="FD45" s="17">
        <v>32.869999999999997</v>
      </c>
      <c r="FE45" s="17">
        <v>13.81</v>
      </c>
      <c r="FF45" s="17">
        <v>14.6</v>
      </c>
      <c r="FG45" s="17">
        <v>17.2</v>
      </c>
      <c r="FH45" s="17">
        <v>8.6</v>
      </c>
      <c r="FI45" s="17">
        <v>10.96</v>
      </c>
      <c r="FJ45" s="17">
        <v>7268.84</v>
      </c>
      <c r="FK45" s="15"/>
      <c r="FL45" s="17">
        <v>16.600000000000001</v>
      </c>
      <c r="FM45" s="17">
        <v>2.79</v>
      </c>
      <c r="FN45" s="17">
        <v>6.0750000000000002</v>
      </c>
      <c r="FO45" s="17">
        <v>6.8</v>
      </c>
      <c r="FP45" s="17">
        <v>26.7118</v>
      </c>
      <c r="FQ45" s="17">
        <v>18.927630000000001</v>
      </c>
      <c r="FR45" s="17">
        <v>4.5999999999999996</v>
      </c>
      <c r="FS45" s="17">
        <v>4.9000000000000004</v>
      </c>
      <c r="FT45" s="17"/>
      <c r="FU45" s="17">
        <v>87.404430000000005</v>
      </c>
    </row>
    <row r="46" spans="1:177" ht="24" customHeight="1" x14ac:dyDescent="0.3">
      <c r="A46" s="16" t="s">
        <v>52</v>
      </c>
      <c r="B46" s="16" t="s">
        <v>735</v>
      </c>
      <c r="C46" s="17">
        <v>95.8</v>
      </c>
      <c r="D46" s="17">
        <v>569.20000000000005</v>
      </c>
      <c r="E46" s="17">
        <v>196.9</v>
      </c>
      <c r="F46" s="17"/>
      <c r="G46" s="17"/>
      <c r="H46" s="17">
        <v>30.7</v>
      </c>
      <c r="I46" s="17">
        <v>81.599999999999994</v>
      </c>
      <c r="J46" s="17"/>
      <c r="K46" s="17"/>
      <c r="L46" s="17">
        <v>189.2</v>
      </c>
      <c r="M46" s="17">
        <v>206.6</v>
      </c>
      <c r="N46" s="17">
        <v>206.5</v>
      </c>
      <c r="O46" s="17">
        <v>283.10000000000002</v>
      </c>
      <c r="P46" s="17">
        <v>217.9</v>
      </c>
      <c r="Q46" s="17">
        <v>111.7</v>
      </c>
      <c r="R46" s="17">
        <v>356.5</v>
      </c>
      <c r="S46" s="17">
        <v>2.5</v>
      </c>
      <c r="T46" s="17"/>
      <c r="U46" s="17"/>
      <c r="V46" s="17"/>
      <c r="W46" s="17"/>
      <c r="X46" s="17">
        <v>110.7</v>
      </c>
      <c r="Y46" s="17">
        <v>6.4</v>
      </c>
      <c r="Z46" s="17">
        <v>2.8</v>
      </c>
      <c r="AA46" s="17"/>
      <c r="AB46" s="17">
        <v>7</v>
      </c>
      <c r="AC46" s="17">
        <v>14.3</v>
      </c>
      <c r="AD46" s="17">
        <v>75.900000000000006</v>
      </c>
      <c r="AE46" s="17"/>
      <c r="AF46" s="17"/>
      <c r="AG46" s="17"/>
      <c r="AH46" s="17"/>
      <c r="AI46" s="17">
        <v>99.7</v>
      </c>
      <c r="AJ46" s="17">
        <v>134.19999999999999</v>
      </c>
      <c r="AK46" s="17"/>
      <c r="AL46" s="17">
        <v>0</v>
      </c>
      <c r="AM46" s="17"/>
      <c r="AN46" s="17">
        <v>6.5</v>
      </c>
      <c r="AO46" s="17">
        <v>226.1</v>
      </c>
      <c r="AP46" s="17">
        <v>24.4</v>
      </c>
      <c r="AQ46" s="17">
        <v>44.4</v>
      </c>
      <c r="AR46" s="17">
        <v>16</v>
      </c>
      <c r="AS46" s="17">
        <v>18.2</v>
      </c>
      <c r="AT46" s="17">
        <v>11.8</v>
      </c>
      <c r="AU46" s="17">
        <v>55.5</v>
      </c>
      <c r="AV46" s="17">
        <v>172.8</v>
      </c>
      <c r="AW46" s="17">
        <v>173.5</v>
      </c>
      <c r="AX46" s="17">
        <v>180</v>
      </c>
      <c r="AY46" s="17">
        <v>76.900000000000006</v>
      </c>
      <c r="AZ46" s="17">
        <v>6.7</v>
      </c>
      <c r="BA46" s="17">
        <v>8.3000000000000007</v>
      </c>
      <c r="BB46" s="17">
        <v>7</v>
      </c>
      <c r="BC46" s="17">
        <v>33.1</v>
      </c>
      <c r="BD46" s="17">
        <v>2</v>
      </c>
      <c r="BE46" s="17">
        <v>11.7</v>
      </c>
      <c r="BF46" s="17">
        <v>21.9</v>
      </c>
      <c r="BG46" s="17"/>
      <c r="BH46" s="17"/>
      <c r="BI46" s="17">
        <v>91.9</v>
      </c>
      <c r="BJ46" s="17"/>
      <c r="BK46" s="17"/>
      <c r="BL46" s="17">
        <v>46.8</v>
      </c>
      <c r="BM46" s="17"/>
      <c r="BN46" s="17"/>
      <c r="BO46" s="17"/>
      <c r="BP46" s="17">
        <v>63.7</v>
      </c>
      <c r="BQ46" s="17">
        <v>178.9</v>
      </c>
      <c r="BR46" s="17">
        <v>176.6</v>
      </c>
      <c r="BS46" s="17">
        <v>211.2</v>
      </c>
      <c r="BT46" s="17">
        <v>273.8</v>
      </c>
      <c r="BU46" s="17"/>
      <c r="BV46" s="17"/>
      <c r="BW46" s="17"/>
      <c r="BX46" s="17"/>
      <c r="BY46" s="17"/>
      <c r="BZ46" s="17"/>
      <c r="CA46" s="17"/>
      <c r="CB46" s="17"/>
      <c r="CC46" s="17">
        <v>0.5</v>
      </c>
      <c r="CD46" s="17">
        <v>178.5</v>
      </c>
      <c r="CE46" s="17">
        <v>74.5</v>
      </c>
      <c r="CF46" s="17">
        <v>58.7</v>
      </c>
      <c r="CG46" s="17">
        <v>63.9</v>
      </c>
      <c r="CH46" s="17">
        <v>28.3</v>
      </c>
      <c r="CI46" s="17"/>
      <c r="CJ46" s="17"/>
      <c r="CK46" s="17"/>
      <c r="CL46" s="17">
        <v>147.1</v>
      </c>
      <c r="CM46" s="17">
        <v>149.5</v>
      </c>
      <c r="CN46" s="17">
        <v>150.80000000000001</v>
      </c>
      <c r="CO46" s="17"/>
      <c r="CP46" s="17"/>
      <c r="CQ46" s="17"/>
      <c r="CR46" s="17"/>
      <c r="CS46" s="17"/>
      <c r="CT46" s="17">
        <v>0</v>
      </c>
      <c r="CU46" s="17">
        <v>0</v>
      </c>
      <c r="CV46" s="17">
        <v>0</v>
      </c>
      <c r="CW46" s="17">
        <v>122.9</v>
      </c>
      <c r="CX46" s="17">
        <v>0</v>
      </c>
      <c r="CY46" s="17">
        <v>1.1000000000000001</v>
      </c>
      <c r="CZ46" s="17">
        <v>0</v>
      </c>
      <c r="DA46" s="17">
        <v>5.4</v>
      </c>
      <c r="DB46" s="17">
        <v>5</v>
      </c>
      <c r="DC46" s="17">
        <v>9.9</v>
      </c>
      <c r="DD46" s="17">
        <v>2.6</v>
      </c>
      <c r="DE46" s="17">
        <v>0.2</v>
      </c>
      <c r="DF46" s="17">
        <v>1.8</v>
      </c>
      <c r="DG46" s="17">
        <v>4.5</v>
      </c>
      <c r="DH46" s="17">
        <v>14.6</v>
      </c>
      <c r="DI46" s="17">
        <v>4.9000000000000004</v>
      </c>
      <c r="DJ46" s="17">
        <v>3.4</v>
      </c>
      <c r="DK46" s="17">
        <v>3.3</v>
      </c>
      <c r="DL46" s="17">
        <v>16.2</v>
      </c>
      <c r="DM46" s="17">
        <v>0</v>
      </c>
      <c r="DN46" s="17">
        <v>0</v>
      </c>
      <c r="DO46" s="17">
        <v>31.8</v>
      </c>
      <c r="DP46" s="17">
        <v>88.5</v>
      </c>
      <c r="DQ46" s="17">
        <v>4.4000000000000004</v>
      </c>
      <c r="DR46" s="17">
        <v>1.2</v>
      </c>
      <c r="DS46" s="17">
        <v>1.2</v>
      </c>
      <c r="DT46" s="17">
        <v>3</v>
      </c>
      <c r="DU46" s="17">
        <v>0</v>
      </c>
      <c r="DV46" s="17">
        <v>2.5</v>
      </c>
      <c r="DW46" s="17">
        <v>20.2</v>
      </c>
      <c r="DX46" s="17">
        <v>1.4</v>
      </c>
      <c r="DY46" s="17">
        <v>0.4</v>
      </c>
      <c r="DZ46" s="17">
        <v>3.2</v>
      </c>
      <c r="EA46" s="17">
        <v>2.2999999999999998</v>
      </c>
      <c r="EB46" s="17">
        <v>2.4</v>
      </c>
      <c r="EC46" s="17">
        <v>3.6</v>
      </c>
      <c r="ED46" s="17">
        <v>9.9</v>
      </c>
      <c r="EE46" s="17">
        <v>30.3</v>
      </c>
      <c r="EF46" s="17">
        <v>79.3</v>
      </c>
      <c r="EG46" s="17">
        <v>0</v>
      </c>
      <c r="EH46" s="17">
        <v>113.1</v>
      </c>
      <c r="EI46" s="17">
        <v>113.1</v>
      </c>
      <c r="EJ46" s="17">
        <v>20.3</v>
      </c>
      <c r="EK46" s="17">
        <v>10</v>
      </c>
      <c r="EL46" s="17">
        <v>5.2</v>
      </c>
      <c r="EM46" s="17">
        <v>1.9</v>
      </c>
      <c r="EN46" s="17">
        <v>7.5</v>
      </c>
      <c r="EO46" s="17">
        <v>3</v>
      </c>
      <c r="EP46" s="17">
        <v>3.5</v>
      </c>
      <c r="EQ46" s="17">
        <v>3.7</v>
      </c>
      <c r="ER46" s="17">
        <v>2.4</v>
      </c>
      <c r="ES46" s="17">
        <v>0</v>
      </c>
      <c r="ET46" s="17">
        <v>0</v>
      </c>
      <c r="EU46" s="17">
        <v>0</v>
      </c>
      <c r="EV46" s="17">
        <v>0.6</v>
      </c>
      <c r="EW46" s="17">
        <v>130.1</v>
      </c>
      <c r="EX46" s="17">
        <v>165.4</v>
      </c>
      <c r="EY46" s="17">
        <v>0</v>
      </c>
      <c r="EZ46" s="17">
        <v>0</v>
      </c>
      <c r="FA46" s="17">
        <v>7.8</v>
      </c>
      <c r="FB46" s="17">
        <v>18.899999999999999</v>
      </c>
      <c r="FC46" s="17">
        <v>9.5</v>
      </c>
      <c r="FD46" s="17">
        <v>32.08</v>
      </c>
      <c r="FE46" s="17">
        <v>14.61</v>
      </c>
      <c r="FF46" s="17">
        <v>14.5</v>
      </c>
      <c r="FG46" s="17">
        <v>17.2</v>
      </c>
      <c r="FH46" s="17">
        <v>6.8</v>
      </c>
      <c r="FI46" s="17">
        <v>10.57</v>
      </c>
      <c r="FJ46" s="17">
        <v>7183.86</v>
      </c>
      <c r="FK46" s="15"/>
      <c r="FL46" s="17">
        <v>16.7</v>
      </c>
      <c r="FM46" s="17">
        <v>2.8</v>
      </c>
      <c r="FN46" s="17">
        <v>6.06</v>
      </c>
      <c r="FO46" s="17">
        <v>6.8</v>
      </c>
      <c r="FP46" s="17">
        <v>26.931560000000001</v>
      </c>
      <c r="FQ46" s="17">
        <v>18.927849999999999</v>
      </c>
      <c r="FR46" s="17">
        <v>4.5999999999999996</v>
      </c>
      <c r="FS46" s="17">
        <v>16</v>
      </c>
      <c r="FT46" s="17"/>
      <c r="FU46" s="17">
        <v>98.819410000000005</v>
      </c>
    </row>
    <row r="47" spans="1:177" ht="24" customHeight="1" x14ac:dyDescent="0.3">
      <c r="A47" s="16" t="s">
        <v>52</v>
      </c>
      <c r="B47" s="16" t="s">
        <v>736</v>
      </c>
      <c r="C47" s="17">
        <v>99</v>
      </c>
      <c r="D47" s="17">
        <v>598</v>
      </c>
      <c r="E47" s="17">
        <v>203.8</v>
      </c>
      <c r="F47" s="17"/>
      <c r="G47" s="17"/>
      <c r="H47" s="17">
        <v>30.7</v>
      </c>
      <c r="I47" s="17">
        <v>89.2</v>
      </c>
      <c r="J47" s="17"/>
      <c r="K47" s="17"/>
      <c r="L47" s="17">
        <v>180</v>
      </c>
      <c r="M47" s="17">
        <v>180.5</v>
      </c>
      <c r="N47" s="17">
        <v>180.6</v>
      </c>
      <c r="O47" s="17">
        <v>266.60000000000002</v>
      </c>
      <c r="P47" s="17">
        <v>213.7</v>
      </c>
      <c r="Q47" s="17">
        <v>110.9</v>
      </c>
      <c r="R47" s="17">
        <v>377.8</v>
      </c>
      <c r="S47" s="17">
        <v>3</v>
      </c>
      <c r="T47" s="17"/>
      <c r="U47" s="17"/>
      <c r="V47" s="17"/>
      <c r="W47" s="17"/>
      <c r="X47" s="17">
        <v>116.3</v>
      </c>
      <c r="Y47" s="17">
        <v>8</v>
      </c>
      <c r="Z47" s="17">
        <v>3.4</v>
      </c>
      <c r="AA47" s="17"/>
      <c r="AB47" s="17">
        <v>7.1</v>
      </c>
      <c r="AC47" s="17">
        <v>14.3</v>
      </c>
      <c r="AD47" s="17">
        <v>142.69999999999999</v>
      </c>
      <c r="AE47" s="17"/>
      <c r="AF47" s="17"/>
      <c r="AG47" s="17"/>
      <c r="AH47" s="17"/>
      <c r="AI47" s="17">
        <v>104.3</v>
      </c>
      <c r="AJ47" s="17">
        <v>145.4</v>
      </c>
      <c r="AK47" s="17"/>
      <c r="AL47" s="17">
        <v>0</v>
      </c>
      <c r="AM47" s="17"/>
      <c r="AN47" s="17">
        <v>6.5</v>
      </c>
      <c r="AO47" s="17">
        <v>147.4</v>
      </c>
      <c r="AP47" s="17">
        <v>25.5</v>
      </c>
      <c r="AQ47" s="17">
        <v>100</v>
      </c>
      <c r="AR47" s="17">
        <v>15.1</v>
      </c>
      <c r="AS47" s="17">
        <v>18.7</v>
      </c>
      <c r="AT47" s="17">
        <v>11.8</v>
      </c>
      <c r="AU47" s="17">
        <v>61.8</v>
      </c>
      <c r="AV47" s="17">
        <v>181.9</v>
      </c>
      <c r="AW47" s="17">
        <v>182.3</v>
      </c>
      <c r="AX47" s="17">
        <v>183</v>
      </c>
      <c r="AY47" s="17">
        <v>80.900000000000006</v>
      </c>
      <c r="AZ47" s="17">
        <v>6.7</v>
      </c>
      <c r="BA47" s="17">
        <v>8.3000000000000007</v>
      </c>
      <c r="BB47" s="17">
        <v>19.5</v>
      </c>
      <c r="BC47" s="17">
        <v>30.1</v>
      </c>
      <c r="BD47" s="17">
        <v>2</v>
      </c>
      <c r="BE47" s="17">
        <v>29</v>
      </c>
      <c r="BF47" s="17">
        <v>85</v>
      </c>
      <c r="BG47" s="17"/>
      <c r="BH47" s="17"/>
      <c r="BI47" s="17">
        <v>95.3</v>
      </c>
      <c r="BJ47" s="17"/>
      <c r="BK47" s="17"/>
      <c r="BL47" s="17">
        <v>46.8</v>
      </c>
      <c r="BM47" s="17"/>
      <c r="BN47" s="17"/>
      <c r="BO47" s="17"/>
      <c r="BP47" s="17">
        <v>67.400000000000006</v>
      </c>
      <c r="BQ47" s="17">
        <v>178</v>
      </c>
      <c r="BR47" s="17">
        <v>175.6</v>
      </c>
      <c r="BS47" s="17">
        <v>210.2</v>
      </c>
      <c r="BT47" s="17">
        <v>273.7</v>
      </c>
      <c r="BU47" s="17"/>
      <c r="BV47" s="17"/>
      <c r="BW47" s="17"/>
      <c r="BX47" s="17"/>
      <c r="BY47" s="17"/>
      <c r="BZ47" s="17"/>
      <c r="CA47" s="17"/>
      <c r="CB47" s="17"/>
      <c r="CC47" s="17">
        <v>0.5</v>
      </c>
      <c r="CD47" s="17">
        <v>200.8</v>
      </c>
      <c r="CE47" s="17">
        <v>90.1</v>
      </c>
      <c r="CF47" s="17">
        <v>63.4</v>
      </c>
      <c r="CG47" s="17">
        <v>66.3</v>
      </c>
      <c r="CH47" s="17">
        <v>30</v>
      </c>
      <c r="CI47" s="17"/>
      <c r="CJ47" s="17"/>
      <c r="CK47" s="17"/>
      <c r="CL47" s="17">
        <v>146.5</v>
      </c>
      <c r="CM47" s="17">
        <v>148.9</v>
      </c>
      <c r="CN47" s="17">
        <v>150.19999999999999</v>
      </c>
      <c r="CO47" s="17"/>
      <c r="CP47" s="17"/>
      <c r="CQ47" s="17"/>
      <c r="CR47" s="17"/>
      <c r="CS47" s="17"/>
      <c r="CT47" s="17">
        <v>0</v>
      </c>
      <c r="CU47" s="17">
        <v>0</v>
      </c>
      <c r="CV47" s="17">
        <v>0</v>
      </c>
      <c r="CW47" s="17">
        <v>126.7</v>
      </c>
      <c r="CX47" s="17">
        <v>0</v>
      </c>
      <c r="CY47" s="17">
        <v>0.2</v>
      </c>
      <c r="CZ47" s="17">
        <v>0</v>
      </c>
      <c r="DA47" s="17">
        <v>5.4</v>
      </c>
      <c r="DB47" s="17">
        <v>5</v>
      </c>
      <c r="DC47" s="17">
        <v>9.9</v>
      </c>
      <c r="DD47" s="17">
        <v>2.6</v>
      </c>
      <c r="DE47" s="17">
        <v>0.2</v>
      </c>
      <c r="DF47" s="17">
        <v>1.8</v>
      </c>
      <c r="DG47" s="17">
        <v>4.5999999999999996</v>
      </c>
      <c r="DH47" s="17">
        <v>15.5</v>
      </c>
      <c r="DI47" s="17">
        <v>4.5</v>
      </c>
      <c r="DJ47" s="17">
        <v>3.4</v>
      </c>
      <c r="DK47" s="17">
        <v>3.3</v>
      </c>
      <c r="DL47" s="17">
        <v>16.2</v>
      </c>
      <c r="DM47" s="17">
        <v>0</v>
      </c>
      <c r="DN47" s="17">
        <v>0</v>
      </c>
      <c r="DO47" s="17">
        <v>32.1</v>
      </c>
      <c r="DP47" s="17">
        <v>88.7</v>
      </c>
      <c r="DQ47" s="17">
        <v>4.4000000000000004</v>
      </c>
      <c r="DR47" s="17">
        <v>1.2</v>
      </c>
      <c r="DS47" s="17">
        <v>1.2</v>
      </c>
      <c r="DT47" s="17">
        <v>3</v>
      </c>
      <c r="DU47" s="17">
        <v>0</v>
      </c>
      <c r="DV47" s="17">
        <v>2.5</v>
      </c>
      <c r="DW47" s="17">
        <v>20.2</v>
      </c>
      <c r="DX47" s="17">
        <v>1.4</v>
      </c>
      <c r="DY47" s="17">
        <v>0.4</v>
      </c>
      <c r="DZ47" s="17">
        <v>3.2</v>
      </c>
      <c r="EA47" s="17">
        <v>2.4</v>
      </c>
      <c r="EB47" s="17">
        <v>3.2</v>
      </c>
      <c r="EC47" s="17">
        <v>4.4000000000000004</v>
      </c>
      <c r="ED47" s="17">
        <v>9.9</v>
      </c>
      <c r="EE47" s="17">
        <v>30.2</v>
      </c>
      <c r="EF47" s="17">
        <v>80.2</v>
      </c>
      <c r="EG47" s="17">
        <v>0</v>
      </c>
      <c r="EH47" s="17">
        <v>113.1</v>
      </c>
      <c r="EI47" s="17">
        <v>113.1</v>
      </c>
      <c r="EJ47" s="17">
        <v>20.3</v>
      </c>
      <c r="EK47" s="17">
        <v>10.199999999999999</v>
      </c>
      <c r="EL47" s="17">
        <v>5.3</v>
      </c>
      <c r="EM47" s="17">
        <v>1.9</v>
      </c>
      <c r="EN47" s="17">
        <v>7.5</v>
      </c>
      <c r="EO47" s="17">
        <v>3</v>
      </c>
      <c r="EP47" s="17">
        <v>3.5</v>
      </c>
      <c r="EQ47" s="17">
        <v>3.7</v>
      </c>
      <c r="ER47" s="17">
        <v>1</v>
      </c>
      <c r="ES47" s="17">
        <v>0</v>
      </c>
      <c r="ET47" s="17">
        <v>0</v>
      </c>
      <c r="EU47" s="17">
        <v>0</v>
      </c>
      <c r="EV47" s="17">
        <v>0.6</v>
      </c>
      <c r="EW47" s="17">
        <v>130.19999999999999</v>
      </c>
      <c r="EX47" s="17">
        <v>158.69999999999999</v>
      </c>
      <c r="EY47" s="17">
        <v>0</v>
      </c>
      <c r="EZ47" s="17">
        <v>0</v>
      </c>
      <c r="FA47" s="17">
        <v>7.8</v>
      </c>
      <c r="FB47" s="17">
        <v>19</v>
      </c>
      <c r="FC47" s="17">
        <v>10.1</v>
      </c>
      <c r="FD47" s="17">
        <v>30.99</v>
      </c>
      <c r="FE47" s="17">
        <v>14.58</v>
      </c>
      <c r="FF47" s="17">
        <v>14.5</v>
      </c>
      <c r="FG47" s="17">
        <v>17.2</v>
      </c>
      <c r="FH47" s="17">
        <v>8.4</v>
      </c>
      <c r="FI47" s="17">
        <v>10.61</v>
      </c>
      <c r="FJ47" s="17">
        <v>7407.68</v>
      </c>
      <c r="FK47" s="15"/>
      <c r="FL47" s="17">
        <v>17.100000000000001</v>
      </c>
      <c r="FM47" s="17">
        <v>5.19</v>
      </c>
      <c r="FN47" s="17">
        <v>6.0419999999999998</v>
      </c>
      <c r="FO47" s="17">
        <v>6.7</v>
      </c>
      <c r="FP47" s="17">
        <v>27.179639999999999</v>
      </c>
      <c r="FQ47" s="17">
        <v>18.927060000000001</v>
      </c>
      <c r="FR47" s="17">
        <v>4.7</v>
      </c>
      <c r="FS47" s="17">
        <v>15.9</v>
      </c>
      <c r="FT47" s="17"/>
      <c r="FU47" s="17">
        <v>101.73869999999999</v>
      </c>
    </row>
    <row r="48" spans="1:177" ht="24" customHeight="1" x14ac:dyDescent="0.3">
      <c r="A48" s="16" t="s">
        <v>52</v>
      </c>
      <c r="B48" s="16" t="s">
        <v>737</v>
      </c>
      <c r="C48" s="17">
        <v>99.2</v>
      </c>
      <c r="D48" s="17">
        <v>596.70000000000005</v>
      </c>
      <c r="E48" s="17">
        <v>202.8</v>
      </c>
      <c r="F48" s="17"/>
      <c r="G48" s="17"/>
      <c r="H48" s="17">
        <v>30.6</v>
      </c>
      <c r="I48" s="17">
        <v>88.9</v>
      </c>
      <c r="J48" s="17"/>
      <c r="K48" s="17"/>
      <c r="L48" s="17">
        <v>150.9</v>
      </c>
      <c r="M48" s="17">
        <v>150.69999999999999</v>
      </c>
      <c r="N48" s="17">
        <v>150.6</v>
      </c>
      <c r="O48" s="17">
        <v>244.1</v>
      </c>
      <c r="P48" s="17">
        <v>215.8</v>
      </c>
      <c r="Q48" s="17">
        <v>111.1</v>
      </c>
      <c r="R48" s="17">
        <v>377</v>
      </c>
      <c r="S48" s="17">
        <v>3</v>
      </c>
      <c r="T48" s="17"/>
      <c r="U48" s="17"/>
      <c r="V48" s="17"/>
      <c r="W48" s="17"/>
      <c r="X48" s="17">
        <v>120.2</v>
      </c>
      <c r="Y48" s="17">
        <v>7.7</v>
      </c>
      <c r="Z48" s="17">
        <v>3.4</v>
      </c>
      <c r="AA48" s="17"/>
      <c r="AB48" s="17">
        <v>7.1</v>
      </c>
      <c r="AC48" s="17">
        <v>14.3</v>
      </c>
      <c r="AD48" s="17">
        <v>142.4</v>
      </c>
      <c r="AE48" s="17"/>
      <c r="AF48" s="17"/>
      <c r="AG48" s="17"/>
      <c r="AH48" s="17"/>
      <c r="AI48" s="17">
        <v>104.1</v>
      </c>
      <c r="AJ48" s="17">
        <v>222.6</v>
      </c>
      <c r="AK48" s="17"/>
      <c r="AL48" s="17">
        <v>0</v>
      </c>
      <c r="AM48" s="17"/>
      <c r="AN48" s="17">
        <v>6.5</v>
      </c>
      <c r="AO48" s="17">
        <v>146.4</v>
      </c>
      <c r="AP48" s="17">
        <v>24.5</v>
      </c>
      <c r="AQ48" s="17">
        <v>115.9</v>
      </c>
      <c r="AR48" s="17">
        <v>15.5</v>
      </c>
      <c r="AS48" s="17">
        <v>18.5</v>
      </c>
      <c r="AT48" s="17">
        <v>11.8</v>
      </c>
      <c r="AU48" s="17">
        <v>62.4</v>
      </c>
      <c r="AV48" s="17">
        <v>181.1</v>
      </c>
      <c r="AW48" s="17">
        <v>181.5</v>
      </c>
      <c r="AX48" s="17">
        <v>182.7</v>
      </c>
      <c r="AY48" s="17">
        <v>80.900000000000006</v>
      </c>
      <c r="AZ48" s="17">
        <v>6.7</v>
      </c>
      <c r="BA48" s="17">
        <v>8.1999999999999993</v>
      </c>
      <c r="BB48" s="17">
        <v>21.5</v>
      </c>
      <c r="BC48" s="17">
        <v>35</v>
      </c>
      <c r="BD48" s="17">
        <v>2</v>
      </c>
      <c r="BE48" s="17">
        <v>28.8</v>
      </c>
      <c r="BF48" s="17">
        <v>84.2</v>
      </c>
      <c r="BG48" s="17"/>
      <c r="BH48" s="17"/>
      <c r="BI48" s="17">
        <v>95.1</v>
      </c>
      <c r="BJ48" s="17"/>
      <c r="BK48" s="17"/>
      <c r="BL48" s="17">
        <v>46.7</v>
      </c>
      <c r="BM48" s="17"/>
      <c r="BN48" s="17"/>
      <c r="BO48" s="17"/>
      <c r="BP48" s="17">
        <v>67.3</v>
      </c>
      <c r="BQ48" s="17">
        <v>177.8</v>
      </c>
      <c r="BR48" s="17">
        <v>175.3</v>
      </c>
      <c r="BS48" s="17">
        <v>210.4</v>
      </c>
      <c r="BT48" s="17">
        <v>273.39999999999998</v>
      </c>
      <c r="BU48" s="17"/>
      <c r="BV48" s="17"/>
      <c r="BW48" s="17"/>
      <c r="BX48" s="17"/>
      <c r="BY48" s="17"/>
      <c r="BZ48" s="17"/>
      <c r="CA48" s="17"/>
      <c r="CB48" s="17"/>
      <c r="CC48" s="17">
        <v>0.5</v>
      </c>
      <c r="CD48" s="17">
        <v>200</v>
      </c>
      <c r="CE48" s="17">
        <v>89.9</v>
      </c>
      <c r="CF48" s="17">
        <v>63.2</v>
      </c>
      <c r="CG48" s="17">
        <v>66.3</v>
      </c>
      <c r="CH48" s="17">
        <v>30</v>
      </c>
      <c r="CI48" s="17"/>
      <c r="CJ48" s="17"/>
      <c r="CK48" s="17"/>
      <c r="CL48" s="17">
        <v>146.4</v>
      </c>
      <c r="CM48" s="17">
        <v>148.9</v>
      </c>
      <c r="CN48" s="17">
        <v>149.80000000000001</v>
      </c>
      <c r="CO48" s="17"/>
      <c r="CP48" s="17"/>
      <c r="CQ48" s="17"/>
      <c r="CR48" s="17"/>
      <c r="CS48" s="17"/>
      <c r="CT48" s="17">
        <v>0</v>
      </c>
      <c r="CU48" s="17">
        <v>0</v>
      </c>
      <c r="CV48" s="17">
        <v>0</v>
      </c>
      <c r="CW48" s="17">
        <v>127.4</v>
      </c>
      <c r="CX48" s="17">
        <v>0</v>
      </c>
      <c r="CY48" s="17">
        <v>2.8</v>
      </c>
      <c r="CZ48" s="17">
        <v>0</v>
      </c>
      <c r="DA48" s="17">
        <v>5.5</v>
      </c>
      <c r="DB48" s="17">
        <v>5</v>
      </c>
      <c r="DC48" s="17">
        <v>9.9</v>
      </c>
      <c r="DD48" s="17">
        <v>2.6</v>
      </c>
      <c r="DE48" s="17">
        <v>0.2</v>
      </c>
      <c r="DF48" s="17">
        <v>1.8</v>
      </c>
      <c r="DG48" s="17">
        <v>4.5999999999999996</v>
      </c>
      <c r="DH48" s="17">
        <v>15.1</v>
      </c>
      <c r="DI48" s="17">
        <v>4.4000000000000004</v>
      </c>
      <c r="DJ48" s="17">
        <v>3.4</v>
      </c>
      <c r="DK48" s="17">
        <v>3.3</v>
      </c>
      <c r="DL48" s="17">
        <v>16.2</v>
      </c>
      <c r="DM48" s="17">
        <v>0</v>
      </c>
      <c r="DN48" s="17">
        <v>0</v>
      </c>
      <c r="DO48" s="17">
        <v>31.9</v>
      </c>
      <c r="DP48" s="17">
        <v>88.9</v>
      </c>
      <c r="DQ48" s="17">
        <v>4.4000000000000004</v>
      </c>
      <c r="DR48" s="17">
        <v>1.2</v>
      </c>
      <c r="DS48" s="17">
        <v>1.2</v>
      </c>
      <c r="DT48" s="17">
        <v>3</v>
      </c>
      <c r="DU48" s="17">
        <v>0</v>
      </c>
      <c r="DV48" s="17">
        <v>2.6</v>
      </c>
      <c r="DW48" s="17">
        <v>20.2</v>
      </c>
      <c r="DX48" s="17">
        <v>1.4</v>
      </c>
      <c r="DY48" s="17">
        <v>0.4</v>
      </c>
      <c r="DZ48" s="17">
        <v>3.2</v>
      </c>
      <c r="EA48" s="17">
        <v>2.4</v>
      </c>
      <c r="EB48" s="17">
        <v>3.1</v>
      </c>
      <c r="EC48" s="17">
        <v>4.3</v>
      </c>
      <c r="ED48" s="17">
        <v>10</v>
      </c>
      <c r="EE48" s="17">
        <v>29.9</v>
      </c>
      <c r="EF48" s="17">
        <v>77</v>
      </c>
      <c r="EG48" s="17">
        <v>0</v>
      </c>
      <c r="EH48" s="17">
        <v>113.1</v>
      </c>
      <c r="EI48" s="17">
        <v>113.1</v>
      </c>
      <c r="EJ48" s="17">
        <v>20.3</v>
      </c>
      <c r="EK48" s="17">
        <v>10.199999999999999</v>
      </c>
      <c r="EL48" s="17">
        <v>5.3</v>
      </c>
      <c r="EM48" s="17">
        <v>1.9</v>
      </c>
      <c r="EN48" s="17">
        <v>7.5</v>
      </c>
      <c r="EO48" s="17">
        <v>3</v>
      </c>
      <c r="EP48" s="17">
        <v>3.5</v>
      </c>
      <c r="EQ48" s="17">
        <v>3.7</v>
      </c>
      <c r="ER48" s="17">
        <v>2.6</v>
      </c>
      <c r="ES48" s="17">
        <v>0</v>
      </c>
      <c r="ET48" s="17">
        <v>0</v>
      </c>
      <c r="EU48" s="17">
        <v>0</v>
      </c>
      <c r="EV48" s="17">
        <v>0.6</v>
      </c>
      <c r="EW48" s="17">
        <v>129.9</v>
      </c>
      <c r="EX48" s="17">
        <v>158.30000000000001</v>
      </c>
      <c r="EY48" s="17">
        <v>0</v>
      </c>
      <c r="EZ48" s="17">
        <v>0</v>
      </c>
      <c r="FA48" s="17">
        <v>7.8</v>
      </c>
      <c r="FB48" s="17">
        <v>18.899999999999999</v>
      </c>
      <c r="FC48" s="17">
        <v>10.1</v>
      </c>
      <c r="FD48" s="17">
        <v>30.96</v>
      </c>
      <c r="FE48" s="17">
        <v>14.53</v>
      </c>
      <c r="FF48" s="17">
        <v>14.5</v>
      </c>
      <c r="FG48" s="17">
        <v>17.2</v>
      </c>
      <c r="FH48" s="17">
        <v>7.6</v>
      </c>
      <c r="FI48" s="17">
        <v>10.16</v>
      </c>
      <c r="FJ48" s="17">
        <v>7390.35</v>
      </c>
      <c r="FK48" s="15"/>
      <c r="FL48" s="17">
        <v>17.100000000000001</v>
      </c>
      <c r="FM48" s="17">
        <v>5.66</v>
      </c>
      <c r="FN48" s="17">
        <v>6.0350000000000001</v>
      </c>
      <c r="FO48" s="17">
        <v>6.7</v>
      </c>
      <c r="FP48" s="17">
        <v>27.357299999999999</v>
      </c>
      <c r="FQ48" s="17">
        <v>18.925989999999999</v>
      </c>
      <c r="FR48" s="17">
        <v>4.8</v>
      </c>
      <c r="FS48" s="17">
        <v>16.100000000000001</v>
      </c>
      <c r="FT48" s="17"/>
      <c r="FU48" s="17">
        <v>102.67829</v>
      </c>
    </row>
    <row r="49" spans="1:177" ht="24" customHeight="1" x14ac:dyDescent="0.3">
      <c r="A49" s="16" t="s">
        <v>52</v>
      </c>
      <c r="B49" s="16" t="s">
        <v>738</v>
      </c>
      <c r="C49" s="17">
        <v>99.1</v>
      </c>
      <c r="D49" s="17">
        <v>596.20000000000005</v>
      </c>
      <c r="E49" s="17">
        <v>202.7</v>
      </c>
      <c r="F49" s="17"/>
      <c r="G49" s="17"/>
      <c r="H49" s="17">
        <v>30.7</v>
      </c>
      <c r="I49" s="17">
        <v>90.1</v>
      </c>
      <c r="J49" s="17"/>
      <c r="K49" s="17"/>
      <c r="L49" s="17">
        <v>173.1</v>
      </c>
      <c r="M49" s="17">
        <v>173.4</v>
      </c>
      <c r="N49" s="17">
        <v>173</v>
      </c>
      <c r="O49" s="17">
        <v>263</v>
      </c>
      <c r="P49" s="17">
        <v>215.8</v>
      </c>
      <c r="Q49" s="17">
        <v>111.6</v>
      </c>
      <c r="R49" s="17">
        <v>373.9</v>
      </c>
      <c r="S49" s="17">
        <v>3</v>
      </c>
      <c r="T49" s="17"/>
      <c r="U49" s="17"/>
      <c r="V49" s="17"/>
      <c r="W49" s="17"/>
      <c r="X49" s="17">
        <v>120.3</v>
      </c>
      <c r="Y49" s="17">
        <v>7.6</v>
      </c>
      <c r="Z49" s="17">
        <v>3.3</v>
      </c>
      <c r="AA49" s="17"/>
      <c r="AB49" s="17">
        <v>7</v>
      </c>
      <c r="AC49" s="17">
        <v>14.4</v>
      </c>
      <c r="AD49" s="17">
        <v>142.30000000000001</v>
      </c>
      <c r="AE49" s="17"/>
      <c r="AF49" s="17"/>
      <c r="AG49" s="17"/>
      <c r="AH49" s="17"/>
      <c r="AI49" s="17">
        <v>104.1</v>
      </c>
      <c r="AJ49" s="17">
        <v>133.69999999999999</v>
      </c>
      <c r="AK49" s="17"/>
      <c r="AL49" s="17">
        <v>0</v>
      </c>
      <c r="AM49" s="17"/>
      <c r="AN49" s="17">
        <v>6.5</v>
      </c>
      <c r="AO49" s="17">
        <v>145.30000000000001</v>
      </c>
      <c r="AP49" s="17">
        <v>24</v>
      </c>
      <c r="AQ49" s="17">
        <v>141.30000000000001</v>
      </c>
      <c r="AR49" s="17">
        <v>15.7</v>
      </c>
      <c r="AS49" s="17">
        <v>18.5</v>
      </c>
      <c r="AT49" s="17">
        <v>11.8</v>
      </c>
      <c r="AU49" s="17">
        <v>60.5</v>
      </c>
      <c r="AV49" s="17">
        <v>182.2</v>
      </c>
      <c r="AW49" s="17">
        <v>182.6</v>
      </c>
      <c r="AX49" s="17">
        <v>182.6</v>
      </c>
      <c r="AY49" s="17">
        <v>80.8</v>
      </c>
      <c r="AZ49" s="17">
        <v>6.7</v>
      </c>
      <c r="BA49" s="17">
        <v>8.3000000000000007</v>
      </c>
      <c r="BB49" s="17">
        <v>19.8</v>
      </c>
      <c r="BC49" s="17">
        <v>32.5</v>
      </c>
      <c r="BD49" s="17">
        <v>2</v>
      </c>
      <c r="BE49" s="17">
        <v>28.9</v>
      </c>
      <c r="BF49" s="17">
        <v>66.900000000000006</v>
      </c>
      <c r="BG49" s="17"/>
      <c r="BH49" s="17"/>
      <c r="BI49" s="17">
        <v>94.9</v>
      </c>
      <c r="BJ49" s="17"/>
      <c r="BK49" s="17"/>
      <c r="BL49" s="17">
        <v>47.2</v>
      </c>
      <c r="BM49" s="17"/>
      <c r="BN49" s="17"/>
      <c r="BO49" s="17"/>
      <c r="BP49" s="17">
        <v>67.3</v>
      </c>
      <c r="BQ49" s="17">
        <v>178.4</v>
      </c>
      <c r="BR49" s="17">
        <v>176</v>
      </c>
      <c r="BS49" s="17">
        <v>210.9</v>
      </c>
      <c r="BT49" s="17">
        <v>274.7</v>
      </c>
      <c r="BU49" s="17"/>
      <c r="BV49" s="17"/>
      <c r="BW49" s="17"/>
      <c r="BX49" s="17"/>
      <c r="BY49" s="17"/>
      <c r="BZ49" s="17"/>
      <c r="CA49" s="17"/>
      <c r="CB49" s="17"/>
      <c r="CC49" s="17">
        <v>0.5</v>
      </c>
      <c r="CD49" s="17">
        <v>199.8</v>
      </c>
      <c r="CE49" s="17">
        <v>90.4</v>
      </c>
      <c r="CF49" s="17">
        <v>63.2</v>
      </c>
      <c r="CG49" s="17">
        <v>66.5</v>
      </c>
      <c r="CH49" s="17">
        <v>29.9</v>
      </c>
      <c r="CI49" s="17"/>
      <c r="CJ49" s="17"/>
      <c r="CK49" s="17"/>
      <c r="CL49" s="17">
        <v>146.69999999999999</v>
      </c>
      <c r="CM49" s="17">
        <v>149.19999999999999</v>
      </c>
      <c r="CN49" s="17">
        <v>150.6</v>
      </c>
      <c r="CO49" s="17"/>
      <c r="CP49" s="17"/>
      <c r="CQ49" s="17"/>
      <c r="CR49" s="17"/>
      <c r="CS49" s="17"/>
      <c r="CT49" s="17">
        <v>0</v>
      </c>
      <c r="CU49" s="17">
        <v>0</v>
      </c>
      <c r="CV49" s="17">
        <v>0</v>
      </c>
      <c r="CW49" s="17">
        <v>127.4</v>
      </c>
      <c r="CX49" s="17">
        <v>0</v>
      </c>
      <c r="CY49" s="17">
        <v>1.5</v>
      </c>
      <c r="CZ49" s="17">
        <v>0</v>
      </c>
      <c r="DA49" s="17">
        <v>5.5</v>
      </c>
      <c r="DB49" s="17">
        <v>5</v>
      </c>
      <c r="DC49" s="17">
        <v>9.9</v>
      </c>
      <c r="DD49" s="17">
        <v>2.6</v>
      </c>
      <c r="DE49" s="17">
        <v>0.2</v>
      </c>
      <c r="DF49" s="17">
        <v>1.8</v>
      </c>
      <c r="DG49" s="17">
        <v>4.4000000000000004</v>
      </c>
      <c r="DH49" s="17">
        <v>15</v>
      </c>
      <c r="DI49" s="17">
        <v>4.4000000000000004</v>
      </c>
      <c r="DJ49" s="17">
        <v>3.4</v>
      </c>
      <c r="DK49" s="17">
        <v>3.3</v>
      </c>
      <c r="DL49" s="17">
        <v>16.2</v>
      </c>
      <c r="DM49" s="17">
        <v>0</v>
      </c>
      <c r="DN49" s="17">
        <v>0</v>
      </c>
      <c r="DO49" s="17">
        <v>31.9</v>
      </c>
      <c r="DP49" s="17">
        <v>88.1</v>
      </c>
      <c r="DQ49" s="17">
        <v>4.4000000000000004</v>
      </c>
      <c r="DR49" s="17">
        <v>1.2</v>
      </c>
      <c r="DS49" s="17">
        <v>1.2</v>
      </c>
      <c r="DT49" s="17">
        <v>3</v>
      </c>
      <c r="DU49" s="17">
        <v>0</v>
      </c>
      <c r="DV49" s="17">
        <v>2.4</v>
      </c>
      <c r="DW49" s="17">
        <v>20.2</v>
      </c>
      <c r="DX49" s="17">
        <v>1.5</v>
      </c>
      <c r="DY49" s="17">
        <v>0.4</v>
      </c>
      <c r="DZ49" s="17">
        <v>3.2</v>
      </c>
      <c r="EA49" s="17">
        <v>2.4</v>
      </c>
      <c r="EB49" s="17">
        <v>3.1</v>
      </c>
      <c r="EC49" s="17">
        <v>4.3</v>
      </c>
      <c r="ED49" s="17">
        <v>10</v>
      </c>
      <c r="EE49" s="17">
        <v>30.2</v>
      </c>
      <c r="EF49" s="17">
        <v>70.3</v>
      </c>
      <c r="EG49" s="17">
        <v>0</v>
      </c>
      <c r="EH49" s="17">
        <v>113.1</v>
      </c>
      <c r="EI49" s="17">
        <v>113.1</v>
      </c>
      <c r="EJ49" s="17">
        <v>20.399999999999999</v>
      </c>
      <c r="EK49" s="17">
        <v>10.1</v>
      </c>
      <c r="EL49" s="17">
        <v>5.3</v>
      </c>
      <c r="EM49" s="17">
        <v>1.9</v>
      </c>
      <c r="EN49" s="17">
        <v>7.5</v>
      </c>
      <c r="EO49" s="17">
        <v>3</v>
      </c>
      <c r="EP49" s="17">
        <v>3.5</v>
      </c>
      <c r="EQ49" s="17">
        <v>3.7</v>
      </c>
      <c r="ER49" s="17">
        <v>2.2999999999999998</v>
      </c>
      <c r="ES49" s="17">
        <v>0</v>
      </c>
      <c r="ET49" s="17">
        <v>0</v>
      </c>
      <c r="EU49" s="17">
        <v>0</v>
      </c>
      <c r="EV49" s="17">
        <v>0.6</v>
      </c>
      <c r="EW49" s="17">
        <v>130</v>
      </c>
      <c r="EX49" s="17">
        <v>163.6</v>
      </c>
      <c r="EY49" s="17">
        <v>0</v>
      </c>
      <c r="EZ49" s="17">
        <v>0</v>
      </c>
      <c r="FA49" s="17">
        <v>7.8</v>
      </c>
      <c r="FB49" s="17">
        <v>19.100000000000001</v>
      </c>
      <c r="FC49" s="17">
        <v>9.6999999999999993</v>
      </c>
      <c r="FD49" s="17">
        <v>30.98</v>
      </c>
      <c r="FE49" s="17">
        <v>14.56</v>
      </c>
      <c r="FF49" s="17">
        <v>14.6</v>
      </c>
      <c r="FG49" s="17">
        <v>17.2</v>
      </c>
      <c r="FH49" s="17">
        <v>6.9</v>
      </c>
      <c r="FI49" s="17">
        <v>10.6</v>
      </c>
      <c r="FJ49" s="17">
        <v>7389.34</v>
      </c>
      <c r="FK49" s="15"/>
      <c r="FL49" s="17">
        <v>17</v>
      </c>
      <c r="FM49" s="17">
        <v>5.89</v>
      </c>
      <c r="FN49" s="17">
        <v>6.0289999999999999</v>
      </c>
      <c r="FO49" s="17">
        <v>6.7</v>
      </c>
      <c r="FP49" s="17">
        <v>27.442070000000001</v>
      </c>
      <c r="FQ49" s="17">
        <v>18.925180000000001</v>
      </c>
      <c r="FR49" s="17">
        <v>4.9000000000000004</v>
      </c>
      <c r="FS49" s="17">
        <v>16</v>
      </c>
      <c r="FT49" s="17"/>
      <c r="FU49" s="17">
        <v>102.88625</v>
      </c>
    </row>
    <row r="50" spans="1:177" ht="24" customHeight="1" x14ac:dyDescent="0.3">
      <c r="A50" s="18" t="s">
        <v>52</v>
      </c>
      <c r="B50" s="18" t="s">
        <v>739</v>
      </c>
      <c r="C50" s="19">
        <v>99.1</v>
      </c>
      <c r="D50" s="19">
        <v>598.9</v>
      </c>
      <c r="E50" s="19">
        <v>203.8</v>
      </c>
      <c r="F50" s="19"/>
      <c r="G50" s="19"/>
      <c r="H50" s="19">
        <v>30.7</v>
      </c>
      <c r="I50" s="19">
        <v>89.3</v>
      </c>
      <c r="J50" s="19"/>
      <c r="K50" s="19"/>
      <c r="L50" s="19">
        <v>159.9</v>
      </c>
      <c r="M50" s="19">
        <v>160.19999999999999</v>
      </c>
      <c r="N50" s="19">
        <v>160.19999999999999</v>
      </c>
      <c r="O50" s="19">
        <v>250.3</v>
      </c>
      <c r="P50" s="19">
        <v>216.3</v>
      </c>
      <c r="Q50" s="19">
        <v>111.5</v>
      </c>
      <c r="R50" s="19">
        <v>378</v>
      </c>
      <c r="S50" s="19">
        <v>3</v>
      </c>
      <c r="T50" s="19"/>
      <c r="U50" s="19"/>
      <c r="V50" s="19"/>
      <c r="W50" s="19"/>
      <c r="X50" s="19">
        <v>120.8</v>
      </c>
      <c r="Y50" s="19">
        <v>7.8</v>
      </c>
      <c r="Z50" s="19">
        <v>3.4</v>
      </c>
      <c r="AA50" s="19"/>
      <c r="AB50" s="19">
        <v>7.1</v>
      </c>
      <c r="AC50" s="19">
        <v>14.4</v>
      </c>
      <c r="AD50" s="19">
        <v>142.80000000000001</v>
      </c>
      <c r="AE50" s="19"/>
      <c r="AF50" s="19"/>
      <c r="AG50" s="19"/>
      <c r="AH50" s="19"/>
      <c r="AI50" s="19">
        <v>104.5</v>
      </c>
      <c r="AJ50" s="19">
        <v>193.8</v>
      </c>
      <c r="AK50" s="19"/>
      <c r="AL50" s="19">
        <v>0</v>
      </c>
      <c r="AM50" s="19"/>
      <c r="AN50" s="19">
        <v>6.5</v>
      </c>
      <c r="AO50" s="19">
        <v>147.19999999999999</v>
      </c>
      <c r="AP50" s="19">
        <v>24</v>
      </c>
      <c r="AQ50" s="19">
        <v>139.30000000000001</v>
      </c>
      <c r="AR50" s="19">
        <v>15.5</v>
      </c>
      <c r="AS50" s="19">
        <v>18.5</v>
      </c>
      <c r="AT50" s="19">
        <v>11.8</v>
      </c>
      <c r="AU50" s="19">
        <v>63</v>
      </c>
      <c r="AV50" s="19">
        <v>182.9</v>
      </c>
      <c r="AW50" s="19">
        <v>183.5</v>
      </c>
      <c r="AX50" s="19">
        <v>183.5</v>
      </c>
      <c r="AY50" s="19">
        <v>80.900000000000006</v>
      </c>
      <c r="AZ50" s="19">
        <v>6.7</v>
      </c>
      <c r="BA50" s="19">
        <v>8.3000000000000007</v>
      </c>
      <c r="BB50" s="19">
        <v>14.2</v>
      </c>
      <c r="BC50" s="19">
        <v>31.7</v>
      </c>
      <c r="BD50" s="19">
        <v>2</v>
      </c>
      <c r="BE50" s="19">
        <v>29.1</v>
      </c>
      <c r="BF50" s="19">
        <v>60.3</v>
      </c>
      <c r="BG50" s="19"/>
      <c r="BH50" s="19"/>
      <c r="BI50" s="19">
        <v>95.3</v>
      </c>
      <c r="BJ50" s="19"/>
      <c r="BK50" s="19"/>
      <c r="BL50" s="19">
        <v>47.4</v>
      </c>
      <c r="BM50" s="19"/>
      <c r="BN50" s="19"/>
      <c r="BO50" s="19"/>
      <c r="BP50" s="19">
        <v>67.400000000000006</v>
      </c>
      <c r="BQ50" s="19">
        <v>178.6</v>
      </c>
      <c r="BR50" s="19">
        <v>176.4</v>
      </c>
      <c r="BS50" s="19">
        <v>211</v>
      </c>
      <c r="BT50" s="19">
        <v>275.2</v>
      </c>
      <c r="BU50" s="19"/>
      <c r="BV50" s="19"/>
      <c r="BW50" s="19"/>
      <c r="BX50" s="19"/>
      <c r="BY50" s="19"/>
      <c r="BZ50" s="19"/>
      <c r="CA50" s="19"/>
      <c r="CB50" s="19"/>
      <c r="CC50" s="19">
        <v>0.5</v>
      </c>
      <c r="CD50" s="19">
        <v>201.4</v>
      </c>
      <c r="CE50" s="19">
        <v>90.7</v>
      </c>
      <c r="CF50" s="19">
        <v>62.3</v>
      </c>
      <c r="CG50" s="19">
        <v>66</v>
      </c>
      <c r="CH50" s="19">
        <v>29.6</v>
      </c>
      <c r="CI50" s="19"/>
      <c r="CJ50" s="19"/>
      <c r="CK50" s="19"/>
      <c r="CL50" s="19">
        <v>146.80000000000001</v>
      </c>
      <c r="CM50" s="19">
        <v>149.4</v>
      </c>
      <c r="CN50" s="19">
        <v>150.5</v>
      </c>
      <c r="CO50" s="19"/>
      <c r="CP50" s="19"/>
      <c r="CQ50" s="19"/>
      <c r="CR50" s="19"/>
      <c r="CS50" s="19"/>
      <c r="CT50" s="19">
        <v>0</v>
      </c>
      <c r="CU50" s="19">
        <v>0</v>
      </c>
      <c r="CV50" s="19">
        <v>0</v>
      </c>
      <c r="CW50" s="19">
        <v>127.5</v>
      </c>
      <c r="CX50" s="19">
        <v>0</v>
      </c>
      <c r="CY50" s="19">
        <v>2.9</v>
      </c>
      <c r="CZ50" s="19">
        <v>0</v>
      </c>
      <c r="DA50" s="19">
        <v>5.5</v>
      </c>
      <c r="DB50" s="19">
        <v>5</v>
      </c>
      <c r="DC50" s="19">
        <v>9.9</v>
      </c>
      <c r="DD50" s="19">
        <v>2.6</v>
      </c>
      <c r="DE50" s="19">
        <v>0.2</v>
      </c>
      <c r="DF50" s="19">
        <v>1.8</v>
      </c>
      <c r="DG50" s="19">
        <v>4.4000000000000004</v>
      </c>
      <c r="DH50" s="19">
        <v>15.4</v>
      </c>
      <c r="DI50" s="19">
        <v>4.4000000000000004</v>
      </c>
      <c r="DJ50" s="19">
        <v>3.5</v>
      </c>
      <c r="DK50" s="19">
        <v>3.3</v>
      </c>
      <c r="DL50" s="19">
        <v>16.2</v>
      </c>
      <c r="DM50" s="19">
        <v>0</v>
      </c>
      <c r="DN50" s="19">
        <v>0</v>
      </c>
      <c r="DO50" s="19">
        <v>31.9</v>
      </c>
      <c r="DP50" s="19">
        <v>88.6</v>
      </c>
      <c r="DQ50" s="19">
        <v>4.4000000000000004</v>
      </c>
      <c r="DR50" s="19">
        <v>1.2</v>
      </c>
      <c r="DS50" s="19">
        <v>1.2</v>
      </c>
      <c r="DT50" s="19">
        <v>3</v>
      </c>
      <c r="DU50" s="19">
        <v>0</v>
      </c>
      <c r="DV50" s="19">
        <v>2.5</v>
      </c>
      <c r="DW50" s="19">
        <v>20.2</v>
      </c>
      <c r="DX50" s="19">
        <v>1.5</v>
      </c>
      <c r="DY50" s="19">
        <v>0.4</v>
      </c>
      <c r="DZ50" s="19">
        <v>3.2</v>
      </c>
      <c r="EA50" s="19">
        <v>2.6</v>
      </c>
      <c r="EB50" s="19">
        <v>3.2</v>
      </c>
      <c r="EC50" s="19">
        <v>4.4000000000000004</v>
      </c>
      <c r="ED50" s="19">
        <v>10</v>
      </c>
      <c r="EE50" s="19">
        <v>30.3</v>
      </c>
      <c r="EF50" s="19">
        <v>71.099999999999994</v>
      </c>
      <c r="EG50" s="19">
        <v>0</v>
      </c>
      <c r="EH50" s="19">
        <v>113.1</v>
      </c>
      <c r="EI50" s="19">
        <v>113.1</v>
      </c>
      <c r="EJ50" s="19">
        <v>20.3</v>
      </c>
      <c r="EK50" s="19">
        <v>10.1</v>
      </c>
      <c r="EL50" s="19">
        <v>5.0999999999999996</v>
      </c>
      <c r="EM50" s="19">
        <v>1.8</v>
      </c>
      <c r="EN50" s="19">
        <v>7.5</v>
      </c>
      <c r="EO50" s="19">
        <v>3</v>
      </c>
      <c r="EP50" s="19">
        <v>3.5</v>
      </c>
      <c r="EQ50" s="19">
        <v>3.7</v>
      </c>
      <c r="ER50" s="19">
        <v>2.4</v>
      </c>
      <c r="ES50" s="19">
        <v>0</v>
      </c>
      <c r="ET50" s="19">
        <v>0</v>
      </c>
      <c r="EU50" s="19">
        <v>0</v>
      </c>
      <c r="EV50" s="19">
        <v>0.6</v>
      </c>
      <c r="EW50" s="19">
        <v>130.19999999999999</v>
      </c>
      <c r="EX50" s="19">
        <v>164.8</v>
      </c>
      <c r="EY50" s="19">
        <v>0</v>
      </c>
      <c r="EZ50" s="19">
        <v>0</v>
      </c>
      <c r="FA50" s="19">
        <v>7.8</v>
      </c>
      <c r="FB50" s="19">
        <v>19.5</v>
      </c>
      <c r="FC50" s="19">
        <v>9.1999999999999993</v>
      </c>
      <c r="FD50" s="19">
        <v>30.97</v>
      </c>
      <c r="FE50" s="19">
        <v>14.71</v>
      </c>
      <c r="FF50" s="19">
        <v>14.6</v>
      </c>
      <c r="FG50" s="19">
        <v>17.2</v>
      </c>
      <c r="FH50" s="19">
        <v>9.5</v>
      </c>
      <c r="FI50" s="19">
        <v>9.51</v>
      </c>
      <c r="FJ50" s="19">
        <v>7407.69</v>
      </c>
      <c r="FK50" s="15"/>
      <c r="FL50" s="19">
        <v>17.100000000000001</v>
      </c>
      <c r="FM50" s="19">
        <v>6.05</v>
      </c>
      <c r="FN50" s="19">
        <v>6.0190000000000001</v>
      </c>
      <c r="FO50" s="19">
        <v>6.7</v>
      </c>
      <c r="FP50" s="19">
        <v>27.488969999999998</v>
      </c>
      <c r="FQ50" s="19">
        <v>18.92473</v>
      </c>
      <c r="FR50" s="19">
        <v>4.8</v>
      </c>
      <c r="FS50" s="19">
        <v>16.100000000000001</v>
      </c>
      <c r="FT50" s="19"/>
      <c r="FU50" s="19">
        <v>103.1827</v>
      </c>
    </row>
    <row r="51" spans="1:177" ht="24" customHeight="1" x14ac:dyDescent="0.3">
      <c r="A51" s="13" t="s">
        <v>52</v>
      </c>
      <c r="B51" s="13" t="s">
        <v>740</v>
      </c>
      <c r="C51" s="14">
        <v>99</v>
      </c>
      <c r="D51" s="14">
        <v>598.79999999999995</v>
      </c>
      <c r="E51" s="14">
        <v>202.8</v>
      </c>
      <c r="F51" s="14"/>
      <c r="G51" s="14"/>
      <c r="H51" s="14">
        <v>30.7</v>
      </c>
      <c r="I51" s="14">
        <v>88.8</v>
      </c>
      <c r="J51" s="14"/>
      <c r="K51" s="14"/>
      <c r="L51" s="14">
        <v>177.4</v>
      </c>
      <c r="M51" s="14">
        <v>177.8</v>
      </c>
      <c r="N51" s="14">
        <v>177.6</v>
      </c>
      <c r="O51" s="14">
        <v>262.60000000000002</v>
      </c>
      <c r="P51" s="14">
        <v>214.1</v>
      </c>
      <c r="Q51" s="14">
        <v>110.8</v>
      </c>
      <c r="R51" s="14">
        <v>377.2</v>
      </c>
      <c r="S51" s="14">
        <v>2.9</v>
      </c>
      <c r="T51" s="14"/>
      <c r="U51" s="14"/>
      <c r="V51" s="14"/>
      <c r="W51" s="14"/>
      <c r="X51" s="14">
        <v>122</v>
      </c>
      <c r="Y51" s="14">
        <v>7.6</v>
      </c>
      <c r="Z51" s="14">
        <v>3.4</v>
      </c>
      <c r="AA51" s="14"/>
      <c r="AB51" s="14">
        <v>6.9</v>
      </c>
      <c r="AC51" s="14">
        <v>14.6</v>
      </c>
      <c r="AD51" s="14">
        <v>142.69999999999999</v>
      </c>
      <c r="AE51" s="14"/>
      <c r="AF51" s="14"/>
      <c r="AG51" s="14"/>
      <c r="AH51" s="14"/>
      <c r="AI51" s="14">
        <v>104.3</v>
      </c>
      <c r="AJ51" s="14">
        <v>132.9</v>
      </c>
      <c r="AK51" s="14"/>
      <c r="AL51" s="14">
        <v>0</v>
      </c>
      <c r="AM51" s="14"/>
      <c r="AN51" s="14">
        <v>6.5</v>
      </c>
      <c r="AO51" s="14">
        <v>146.80000000000001</v>
      </c>
      <c r="AP51" s="14">
        <v>24</v>
      </c>
      <c r="AQ51" s="14">
        <v>130.19999999999999</v>
      </c>
      <c r="AR51" s="14">
        <v>14.7</v>
      </c>
      <c r="AS51" s="14">
        <v>18.5</v>
      </c>
      <c r="AT51" s="14">
        <v>11.8</v>
      </c>
      <c r="AU51" s="14">
        <v>62.1</v>
      </c>
      <c r="AV51" s="14">
        <v>180.8</v>
      </c>
      <c r="AW51" s="14">
        <v>181</v>
      </c>
      <c r="AX51" s="14">
        <v>183.5</v>
      </c>
      <c r="AY51" s="14">
        <v>80.8</v>
      </c>
      <c r="AZ51" s="14">
        <v>6.7</v>
      </c>
      <c r="BA51" s="14">
        <v>8.1999999999999993</v>
      </c>
      <c r="BB51" s="14">
        <v>19.100000000000001</v>
      </c>
      <c r="BC51" s="14">
        <v>30.1</v>
      </c>
      <c r="BD51" s="14">
        <v>2</v>
      </c>
      <c r="BE51" s="14">
        <v>28.7</v>
      </c>
      <c r="BF51" s="14">
        <v>48.4</v>
      </c>
      <c r="BG51" s="14"/>
      <c r="BH51" s="14"/>
      <c r="BI51" s="14">
        <v>95.3</v>
      </c>
      <c r="BJ51" s="14"/>
      <c r="BK51" s="14"/>
      <c r="BL51" s="14">
        <v>47.3</v>
      </c>
      <c r="BM51" s="14"/>
      <c r="BN51" s="14"/>
      <c r="BO51" s="14"/>
      <c r="BP51" s="14">
        <v>67.3</v>
      </c>
      <c r="BQ51" s="14">
        <v>177.4</v>
      </c>
      <c r="BR51" s="14">
        <v>175.3</v>
      </c>
      <c r="BS51" s="14">
        <v>210.1</v>
      </c>
      <c r="BT51" s="14">
        <v>273.8</v>
      </c>
      <c r="BU51" s="14"/>
      <c r="BV51" s="14"/>
      <c r="BW51" s="14"/>
      <c r="BX51" s="14"/>
      <c r="BY51" s="14"/>
      <c r="BZ51" s="14"/>
      <c r="CA51" s="14"/>
      <c r="CB51" s="14"/>
      <c r="CC51" s="14">
        <v>0.5</v>
      </c>
      <c r="CD51" s="14">
        <v>200.4</v>
      </c>
      <c r="CE51" s="14">
        <v>90.2</v>
      </c>
      <c r="CF51" s="14">
        <v>62.4</v>
      </c>
      <c r="CG51" s="14">
        <v>66.2</v>
      </c>
      <c r="CH51" s="14">
        <v>29.6</v>
      </c>
      <c r="CI51" s="14"/>
      <c r="CJ51" s="14"/>
      <c r="CK51" s="14"/>
      <c r="CL51" s="14">
        <v>146.9</v>
      </c>
      <c r="CM51" s="14">
        <v>149.1</v>
      </c>
      <c r="CN51" s="14">
        <v>150.5</v>
      </c>
      <c r="CO51" s="14"/>
      <c r="CP51" s="14"/>
      <c r="CQ51" s="14"/>
      <c r="CR51" s="14"/>
      <c r="CS51" s="14"/>
      <c r="CT51" s="14">
        <v>0</v>
      </c>
      <c r="CU51" s="14">
        <v>0</v>
      </c>
      <c r="CV51" s="14">
        <v>0</v>
      </c>
      <c r="CW51" s="14">
        <v>127.4</v>
      </c>
      <c r="CX51" s="14">
        <v>0</v>
      </c>
      <c r="CY51" s="14">
        <v>0.6</v>
      </c>
      <c r="CZ51" s="14">
        <v>0</v>
      </c>
      <c r="DA51" s="14">
        <v>5.5</v>
      </c>
      <c r="DB51" s="14">
        <v>5.0999999999999996</v>
      </c>
      <c r="DC51" s="14">
        <v>9.9</v>
      </c>
      <c r="DD51" s="14">
        <v>2.6</v>
      </c>
      <c r="DE51" s="14">
        <v>0.2</v>
      </c>
      <c r="DF51" s="14">
        <v>1.8</v>
      </c>
      <c r="DG51" s="14">
        <v>4.3</v>
      </c>
      <c r="DH51" s="14">
        <v>15.2</v>
      </c>
      <c r="DI51" s="14">
        <v>4.4000000000000004</v>
      </c>
      <c r="DJ51" s="14">
        <v>3.4</v>
      </c>
      <c r="DK51" s="14">
        <v>3.3</v>
      </c>
      <c r="DL51" s="14">
        <v>16.2</v>
      </c>
      <c r="DM51" s="14">
        <v>0</v>
      </c>
      <c r="DN51" s="14">
        <v>0</v>
      </c>
      <c r="DO51" s="14">
        <v>32</v>
      </c>
      <c r="DP51" s="14">
        <v>88.8</v>
      </c>
      <c r="DQ51" s="14">
        <v>4.4000000000000004</v>
      </c>
      <c r="DR51" s="14">
        <v>1.2</v>
      </c>
      <c r="DS51" s="14">
        <v>1.2</v>
      </c>
      <c r="DT51" s="14">
        <v>3</v>
      </c>
      <c r="DU51" s="14">
        <v>0</v>
      </c>
      <c r="DV51" s="14">
        <v>2.5</v>
      </c>
      <c r="DW51" s="14">
        <v>20.2</v>
      </c>
      <c r="DX51" s="14">
        <v>1.4</v>
      </c>
      <c r="DY51" s="14">
        <v>0.4</v>
      </c>
      <c r="DZ51" s="14">
        <v>3.2</v>
      </c>
      <c r="EA51" s="14">
        <v>2.5</v>
      </c>
      <c r="EB51" s="14">
        <v>3.2</v>
      </c>
      <c r="EC51" s="14">
        <v>4.4000000000000004</v>
      </c>
      <c r="ED51" s="14">
        <v>10</v>
      </c>
      <c r="EE51" s="14">
        <v>30.2</v>
      </c>
      <c r="EF51" s="14">
        <v>73.3</v>
      </c>
      <c r="EG51" s="14">
        <v>0</v>
      </c>
      <c r="EH51" s="14">
        <v>108.1</v>
      </c>
      <c r="EI51" s="14">
        <v>108.1</v>
      </c>
      <c r="EJ51" s="14">
        <v>20.3</v>
      </c>
      <c r="EK51" s="14">
        <v>10.3</v>
      </c>
      <c r="EL51" s="14">
        <v>4.4000000000000004</v>
      </c>
      <c r="EM51" s="14">
        <v>1.8</v>
      </c>
      <c r="EN51" s="14">
        <v>7.5</v>
      </c>
      <c r="EO51" s="14">
        <v>3.1</v>
      </c>
      <c r="EP51" s="14">
        <v>3.5</v>
      </c>
      <c r="EQ51" s="14">
        <v>3.7</v>
      </c>
      <c r="ER51" s="14">
        <v>0.9</v>
      </c>
      <c r="ES51" s="14">
        <v>0</v>
      </c>
      <c r="ET51" s="14">
        <v>0</v>
      </c>
      <c r="EU51" s="14">
        <v>0</v>
      </c>
      <c r="EV51" s="14">
        <v>0.6</v>
      </c>
      <c r="EW51" s="14">
        <v>129.9</v>
      </c>
      <c r="EX51" s="14">
        <v>164.4</v>
      </c>
      <c r="EY51" s="14">
        <v>0</v>
      </c>
      <c r="EZ51" s="14">
        <v>0</v>
      </c>
      <c r="FA51" s="14">
        <v>7.8</v>
      </c>
      <c r="FB51" s="14">
        <v>19.5</v>
      </c>
      <c r="FC51" s="14">
        <v>9.5</v>
      </c>
      <c r="FD51" s="14">
        <v>31.06</v>
      </c>
      <c r="FE51" s="14">
        <v>14.74</v>
      </c>
      <c r="FF51" s="14">
        <v>14.5</v>
      </c>
      <c r="FG51" s="14">
        <v>17.2</v>
      </c>
      <c r="FH51" s="14">
        <v>9.1</v>
      </c>
      <c r="FI51" s="14">
        <v>6.93</v>
      </c>
      <c r="FJ51" s="14">
        <v>7359.83</v>
      </c>
      <c r="FK51" s="15"/>
      <c r="FL51" s="14">
        <v>17.3</v>
      </c>
      <c r="FM51" s="14">
        <v>6.08</v>
      </c>
      <c r="FN51" s="14">
        <v>5.968</v>
      </c>
      <c r="FO51" s="14">
        <v>6.7</v>
      </c>
      <c r="FP51" s="14">
        <v>27.558509999999998</v>
      </c>
      <c r="FQ51" s="14">
        <v>18.92455</v>
      </c>
      <c r="FR51" s="14">
        <v>4.8</v>
      </c>
      <c r="FS51" s="14">
        <v>16</v>
      </c>
      <c r="FT51" s="14"/>
      <c r="FU51" s="14">
        <v>103.33105999999999</v>
      </c>
    </row>
    <row r="52" spans="1:177" ht="24" customHeight="1" x14ac:dyDescent="0.3">
      <c r="A52" s="16" t="s">
        <v>52</v>
      </c>
      <c r="B52" s="16" t="s">
        <v>741</v>
      </c>
      <c r="C52" s="17">
        <v>99.1</v>
      </c>
      <c r="D52" s="17">
        <v>596.70000000000005</v>
      </c>
      <c r="E52" s="17">
        <v>202.1</v>
      </c>
      <c r="F52" s="17"/>
      <c r="G52" s="17"/>
      <c r="H52" s="17">
        <v>30.7</v>
      </c>
      <c r="I52" s="17">
        <v>87</v>
      </c>
      <c r="J52" s="17"/>
      <c r="K52" s="17"/>
      <c r="L52" s="17">
        <v>167.8</v>
      </c>
      <c r="M52" s="17">
        <v>167.9</v>
      </c>
      <c r="N52" s="17">
        <v>167.5</v>
      </c>
      <c r="O52" s="17">
        <v>257.60000000000002</v>
      </c>
      <c r="P52" s="17">
        <v>216.6</v>
      </c>
      <c r="Q52" s="17">
        <v>111.2</v>
      </c>
      <c r="R52" s="17">
        <v>376.1</v>
      </c>
      <c r="S52" s="17">
        <v>3</v>
      </c>
      <c r="T52" s="17"/>
      <c r="U52" s="17"/>
      <c r="V52" s="17"/>
      <c r="W52" s="17"/>
      <c r="X52" s="17">
        <v>119.4</v>
      </c>
      <c r="Y52" s="17">
        <v>7.6</v>
      </c>
      <c r="Z52" s="17">
        <v>3.3</v>
      </c>
      <c r="AA52" s="17"/>
      <c r="AB52" s="17">
        <v>6.9</v>
      </c>
      <c r="AC52" s="17">
        <v>14.7</v>
      </c>
      <c r="AD52" s="17">
        <v>142.4</v>
      </c>
      <c r="AE52" s="17"/>
      <c r="AF52" s="17"/>
      <c r="AG52" s="17"/>
      <c r="AH52" s="17"/>
      <c r="AI52" s="17">
        <v>104.1</v>
      </c>
      <c r="AJ52" s="17">
        <v>160.19999999999999</v>
      </c>
      <c r="AK52" s="17"/>
      <c r="AL52" s="17">
        <v>0</v>
      </c>
      <c r="AM52" s="17"/>
      <c r="AN52" s="17">
        <v>6.5</v>
      </c>
      <c r="AO52" s="17">
        <v>145.9</v>
      </c>
      <c r="AP52" s="17">
        <v>24</v>
      </c>
      <c r="AQ52" s="17">
        <v>121.4</v>
      </c>
      <c r="AR52" s="17">
        <v>15.2</v>
      </c>
      <c r="AS52" s="17">
        <v>18.5</v>
      </c>
      <c r="AT52" s="17">
        <v>11.8</v>
      </c>
      <c r="AU52" s="17">
        <v>60.8</v>
      </c>
      <c r="AV52" s="17">
        <v>181.4</v>
      </c>
      <c r="AW52" s="17">
        <v>181.9</v>
      </c>
      <c r="AX52" s="17">
        <v>182.7</v>
      </c>
      <c r="AY52" s="17">
        <v>80.8</v>
      </c>
      <c r="AZ52" s="17">
        <v>6.7</v>
      </c>
      <c r="BA52" s="17">
        <v>8.3000000000000007</v>
      </c>
      <c r="BB52" s="17">
        <v>12.5</v>
      </c>
      <c r="BC52" s="17">
        <v>28</v>
      </c>
      <c r="BD52" s="17">
        <v>2</v>
      </c>
      <c r="BE52" s="17">
        <v>29</v>
      </c>
      <c r="BF52" s="17">
        <v>30.2</v>
      </c>
      <c r="BG52" s="17"/>
      <c r="BH52" s="17"/>
      <c r="BI52" s="17">
        <v>94.7</v>
      </c>
      <c r="BJ52" s="17"/>
      <c r="BK52" s="17"/>
      <c r="BL52" s="17">
        <v>47.1</v>
      </c>
      <c r="BM52" s="17"/>
      <c r="BN52" s="17"/>
      <c r="BO52" s="17"/>
      <c r="BP52" s="17">
        <v>67.3</v>
      </c>
      <c r="BQ52" s="17">
        <v>178.2</v>
      </c>
      <c r="BR52" s="17">
        <v>175.6</v>
      </c>
      <c r="BS52" s="17">
        <v>210.2</v>
      </c>
      <c r="BT52" s="17">
        <v>274.3</v>
      </c>
      <c r="BU52" s="17"/>
      <c r="BV52" s="17"/>
      <c r="BW52" s="17"/>
      <c r="BX52" s="17"/>
      <c r="BY52" s="17"/>
      <c r="BZ52" s="17"/>
      <c r="CA52" s="17"/>
      <c r="CB52" s="17"/>
      <c r="CC52" s="17">
        <v>0.5</v>
      </c>
      <c r="CD52" s="17">
        <v>199.6</v>
      </c>
      <c r="CE52" s="17">
        <v>94.5</v>
      </c>
      <c r="CF52" s="17">
        <v>63.2</v>
      </c>
      <c r="CG52" s="17">
        <v>65.900000000000006</v>
      </c>
      <c r="CH52" s="17">
        <v>29.4</v>
      </c>
      <c r="CI52" s="17"/>
      <c r="CJ52" s="17"/>
      <c r="CK52" s="17"/>
      <c r="CL52" s="17">
        <v>146.5</v>
      </c>
      <c r="CM52" s="17">
        <v>149</v>
      </c>
      <c r="CN52" s="17">
        <v>150.30000000000001</v>
      </c>
      <c r="CO52" s="17"/>
      <c r="CP52" s="17"/>
      <c r="CQ52" s="17"/>
      <c r="CR52" s="17"/>
      <c r="CS52" s="17"/>
      <c r="CT52" s="17">
        <v>0</v>
      </c>
      <c r="CU52" s="17">
        <v>0</v>
      </c>
      <c r="CV52" s="17">
        <v>0</v>
      </c>
      <c r="CW52" s="17">
        <v>127.4</v>
      </c>
      <c r="CX52" s="17">
        <v>0</v>
      </c>
      <c r="CY52" s="17">
        <v>0</v>
      </c>
      <c r="CZ52" s="17">
        <v>0</v>
      </c>
      <c r="DA52" s="17">
        <v>5.3</v>
      </c>
      <c r="DB52" s="17">
        <v>5</v>
      </c>
      <c r="DC52" s="17">
        <v>9.9</v>
      </c>
      <c r="DD52" s="17">
        <v>2.6</v>
      </c>
      <c r="DE52" s="17">
        <v>0</v>
      </c>
      <c r="DF52" s="17">
        <v>1.8</v>
      </c>
      <c r="DG52" s="17">
        <v>4.5999999999999996</v>
      </c>
      <c r="DH52" s="17">
        <v>15.1</v>
      </c>
      <c r="DI52" s="17">
        <v>4.4000000000000004</v>
      </c>
      <c r="DJ52" s="17">
        <v>3.4</v>
      </c>
      <c r="DK52" s="17">
        <v>3.3</v>
      </c>
      <c r="DL52" s="17">
        <v>16.2</v>
      </c>
      <c r="DM52" s="17">
        <v>0</v>
      </c>
      <c r="DN52" s="17">
        <v>0</v>
      </c>
      <c r="DO52" s="17">
        <v>32</v>
      </c>
      <c r="DP52" s="17">
        <v>88.5</v>
      </c>
      <c r="DQ52" s="17">
        <v>4.4000000000000004</v>
      </c>
      <c r="DR52" s="17">
        <v>1.2</v>
      </c>
      <c r="DS52" s="17">
        <v>1.2</v>
      </c>
      <c r="DT52" s="17">
        <v>3</v>
      </c>
      <c r="DU52" s="17">
        <v>0</v>
      </c>
      <c r="DV52" s="17">
        <v>2.5</v>
      </c>
      <c r="DW52" s="17">
        <v>20.2</v>
      </c>
      <c r="DX52" s="17">
        <v>1.4</v>
      </c>
      <c r="DY52" s="17">
        <v>0.4</v>
      </c>
      <c r="DZ52" s="17">
        <v>3.2</v>
      </c>
      <c r="EA52" s="17">
        <v>2.5</v>
      </c>
      <c r="EB52" s="17">
        <v>3.1</v>
      </c>
      <c r="EC52" s="17">
        <v>4.3</v>
      </c>
      <c r="ED52" s="17">
        <v>10</v>
      </c>
      <c r="EE52" s="17">
        <v>28.8</v>
      </c>
      <c r="EF52" s="17">
        <v>64</v>
      </c>
      <c r="EG52" s="17">
        <v>0</v>
      </c>
      <c r="EH52" s="17">
        <v>108.2</v>
      </c>
      <c r="EI52" s="17">
        <v>108.2</v>
      </c>
      <c r="EJ52" s="17">
        <v>15.3</v>
      </c>
      <c r="EK52" s="17">
        <v>10.199999999999999</v>
      </c>
      <c r="EL52" s="17">
        <v>4.5999999999999996</v>
      </c>
      <c r="EM52" s="17">
        <v>1.8</v>
      </c>
      <c r="EN52" s="17">
        <v>8</v>
      </c>
      <c r="EO52" s="17">
        <v>3.1</v>
      </c>
      <c r="EP52" s="17">
        <v>3.5</v>
      </c>
      <c r="EQ52" s="17">
        <v>3.7</v>
      </c>
      <c r="ER52" s="17">
        <v>0</v>
      </c>
      <c r="ES52" s="17">
        <v>0</v>
      </c>
      <c r="ET52" s="17">
        <v>0</v>
      </c>
      <c r="EU52" s="17">
        <v>0</v>
      </c>
      <c r="EV52" s="17">
        <v>0.6</v>
      </c>
      <c r="EW52" s="17">
        <v>130.1</v>
      </c>
      <c r="EX52" s="17">
        <v>159</v>
      </c>
      <c r="EY52" s="17">
        <v>0</v>
      </c>
      <c r="EZ52" s="17">
        <v>0</v>
      </c>
      <c r="FA52" s="17">
        <v>7.8</v>
      </c>
      <c r="FB52" s="17">
        <v>19.399999999999999</v>
      </c>
      <c r="FC52" s="17">
        <v>9.5</v>
      </c>
      <c r="FD52" s="17">
        <v>32.840000000000003</v>
      </c>
      <c r="FE52" s="17">
        <v>14.99</v>
      </c>
      <c r="FF52" s="17">
        <v>14</v>
      </c>
      <c r="FG52" s="17">
        <v>17.2</v>
      </c>
      <c r="FH52" s="17">
        <v>8.6</v>
      </c>
      <c r="FI52" s="17">
        <v>6.96</v>
      </c>
      <c r="FJ52" s="17">
        <v>7293.09</v>
      </c>
      <c r="FK52" s="15"/>
      <c r="FL52" s="17">
        <v>17.3</v>
      </c>
      <c r="FM52" s="17">
        <v>6.09</v>
      </c>
      <c r="FN52" s="17">
        <v>5.7629999999999999</v>
      </c>
      <c r="FO52" s="17">
        <v>6.7</v>
      </c>
      <c r="FP52" s="17">
        <v>27.561350000000001</v>
      </c>
      <c r="FQ52" s="17">
        <v>18.923839999999998</v>
      </c>
      <c r="FR52" s="17">
        <v>4.8</v>
      </c>
      <c r="FS52" s="17">
        <v>16.100000000000001</v>
      </c>
      <c r="FT52" s="17"/>
      <c r="FU52" s="17">
        <v>103.23819</v>
      </c>
    </row>
    <row r="53" spans="1:177" ht="24" customHeight="1" x14ac:dyDescent="0.3">
      <c r="A53" s="16" t="s">
        <v>52</v>
      </c>
      <c r="B53" s="16" t="s">
        <v>742</v>
      </c>
      <c r="C53" s="17">
        <v>99</v>
      </c>
      <c r="D53" s="17">
        <v>600.5</v>
      </c>
      <c r="E53" s="17">
        <v>203.2</v>
      </c>
      <c r="F53" s="17"/>
      <c r="G53" s="17"/>
      <c r="H53" s="17">
        <v>30.7</v>
      </c>
      <c r="I53" s="17">
        <v>88</v>
      </c>
      <c r="J53" s="17"/>
      <c r="K53" s="17"/>
      <c r="L53" s="17">
        <v>175.5</v>
      </c>
      <c r="M53" s="17">
        <v>175.1</v>
      </c>
      <c r="N53" s="17">
        <v>175.1</v>
      </c>
      <c r="O53" s="17">
        <v>259.10000000000002</v>
      </c>
      <c r="P53" s="17">
        <v>213.7</v>
      </c>
      <c r="Q53" s="17">
        <v>111.1</v>
      </c>
      <c r="R53" s="17">
        <v>376.7</v>
      </c>
      <c r="S53" s="17">
        <v>3</v>
      </c>
      <c r="T53" s="17"/>
      <c r="U53" s="17"/>
      <c r="V53" s="17"/>
      <c r="W53" s="17"/>
      <c r="X53" s="17">
        <v>118</v>
      </c>
      <c r="Y53" s="17">
        <v>8</v>
      </c>
      <c r="Z53" s="17">
        <v>3.4</v>
      </c>
      <c r="AA53" s="17"/>
      <c r="AB53" s="17">
        <v>6.9</v>
      </c>
      <c r="AC53" s="17">
        <v>14.7</v>
      </c>
      <c r="AD53" s="17">
        <v>97.8</v>
      </c>
      <c r="AE53" s="17"/>
      <c r="AF53" s="17"/>
      <c r="AG53" s="17"/>
      <c r="AH53" s="17"/>
      <c r="AI53" s="17">
        <v>105</v>
      </c>
      <c r="AJ53" s="17">
        <v>105.5</v>
      </c>
      <c r="AK53" s="17"/>
      <c r="AL53" s="17">
        <v>0</v>
      </c>
      <c r="AM53" s="17"/>
      <c r="AN53" s="17">
        <v>6.5</v>
      </c>
      <c r="AO53" s="17">
        <v>145.69999999999999</v>
      </c>
      <c r="AP53" s="17">
        <v>25.9</v>
      </c>
      <c r="AQ53" s="17">
        <v>48.5</v>
      </c>
      <c r="AR53" s="17">
        <v>15</v>
      </c>
      <c r="AS53" s="17">
        <v>18.5</v>
      </c>
      <c r="AT53" s="17">
        <v>11.8</v>
      </c>
      <c r="AU53" s="17">
        <v>61.5</v>
      </c>
      <c r="AV53" s="17">
        <v>184.4</v>
      </c>
      <c r="AW53" s="17">
        <v>185.2</v>
      </c>
      <c r="AX53" s="17">
        <v>184.9</v>
      </c>
      <c r="AY53" s="17">
        <v>81.099999999999994</v>
      </c>
      <c r="AZ53" s="17">
        <v>6.6</v>
      </c>
      <c r="BA53" s="17">
        <v>8.3000000000000007</v>
      </c>
      <c r="BB53" s="17">
        <v>14.9</v>
      </c>
      <c r="BC53" s="17">
        <v>31.5</v>
      </c>
      <c r="BD53" s="17">
        <v>2</v>
      </c>
      <c r="BE53" s="17">
        <v>29.2</v>
      </c>
      <c r="BF53" s="17">
        <v>69</v>
      </c>
      <c r="BG53" s="17"/>
      <c r="BH53" s="17"/>
      <c r="BI53" s="17">
        <v>85.5</v>
      </c>
      <c r="BJ53" s="17"/>
      <c r="BK53" s="17"/>
      <c r="BL53" s="17">
        <v>47.2</v>
      </c>
      <c r="BM53" s="17"/>
      <c r="BN53" s="17"/>
      <c r="BO53" s="17"/>
      <c r="BP53" s="17">
        <v>67.5</v>
      </c>
      <c r="BQ53" s="17">
        <v>177</v>
      </c>
      <c r="BR53" s="17">
        <v>174.8</v>
      </c>
      <c r="BS53" s="17">
        <v>209.2</v>
      </c>
      <c r="BT53" s="17">
        <v>273.8</v>
      </c>
      <c r="BU53" s="17"/>
      <c r="BV53" s="17"/>
      <c r="BW53" s="17"/>
      <c r="BX53" s="17"/>
      <c r="BY53" s="17"/>
      <c r="BZ53" s="17"/>
      <c r="CA53" s="17"/>
      <c r="CB53" s="17"/>
      <c r="CC53" s="17">
        <v>0.5</v>
      </c>
      <c r="CD53" s="17">
        <v>202.8</v>
      </c>
      <c r="CE53" s="17">
        <v>95.4</v>
      </c>
      <c r="CF53" s="17">
        <v>63.4</v>
      </c>
      <c r="CG53" s="17">
        <v>65.8</v>
      </c>
      <c r="CH53" s="17">
        <v>29.7</v>
      </c>
      <c r="CI53" s="17"/>
      <c r="CJ53" s="17"/>
      <c r="CK53" s="17"/>
      <c r="CL53" s="17">
        <v>146.19999999999999</v>
      </c>
      <c r="CM53" s="17">
        <v>148.6</v>
      </c>
      <c r="CN53" s="17">
        <v>149.4</v>
      </c>
      <c r="CO53" s="17"/>
      <c r="CP53" s="17"/>
      <c r="CQ53" s="17"/>
      <c r="CR53" s="17"/>
      <c r="CS53" s="17"/>
      <c r="CT53" s="17">
        <v>0</v>
      </c>
      <c r="CU53" s="17">
        <v>0</v>
      </c>
      <c r="CV53" s="17">
        <v>0</v>
      </c>
      <c r="CW53" s="17">
        <v>127.4</v>
      </c>
      <c r="CX53" s="17">
        <v>0</v>
      </c>
      <c r="CY53" s="17">
        <v>0</v>
      </c>
      <c r="CZ53" s="17">
        <v>0</v>
      </c>
      <c r="DA53" s="17">
        <v>5.4</v>
      </c>
      <c r="DB53" s="17">
        <v>5</v>
      </c>
      <c r="DC53" s="17">
        <v>9.9</v>
      </c>
      <c r="DD53" s="17">
        <v>2.6</v>
      </c>
      <c r="DE53" s="17">
        <v>0.2</v>
      </c>
      <c r="DF53" s="17">
        <v>1.8</v>
      </c>
      <c r="DG53" s="17">
        <v>4.5999999999999996</v>
      </c>
      <c r="DH53" s="17">
        <v>15.4</v>
      </c>
      <c r="DI53" s="17">
        <v>4.2</v>
      </c>
      <c r="DJ53" s="17">
        <v>3.4</v>
      </c>
      <c r="DK53" s="17">
        <v>3.4</v>
      </c>
      <c r="DL53" s="17">
        <v>16.2</v>
      </c>
      <c r="DM53" s="17">
        <v>0</v>
      </c>
      <c r="DN53" s="17">
        <v>0</v>
      </c>
      <c r="DO53" s="17">
        <v>31.7</v>
      </c>
      <c r="DP53" s="17">
        <v>88.2</v>
      </c>
      <c r="DQ53" s="17">
        <v>4.4000000000000004</v>
      </c>
      <c r="DR53" s="17">
        <v>1.2</v>
      </c>
      <c r="DS53" s="17">
        <v>1.2</v>
      </c>
      <c r="DT53" s="17">
        <v>3</v>
      </c>
      <c r="DU53" s="17">
        <v>0</v>
      </c>
      <c r="DV53" s="17">
        <v>2.5</v>
      </c>
      <c r="DW53" s="17">
        <v>20.2</v>
      </c>
      <c r="DX53" s="17">
        <v>1.4</v>
      </c>
      <c r="DY53" s="17">
        <v>0.4</v>
      </c>
      <c r="DZ53" s="17">
        <v>3.3</v>
      </c>
      <c r="EA53" s="17">
        <v>2.6</v>
      </c>
      <c r="EB53" s="17">
        <v>3.3</v>
      </c>
      <c r="EC53" s="17">
        <v>4.5</v>
      </c>
      <c r="ED53" s="17">
        <v>10</v>
      </c>
      <c r="EE53" s="17">
        <v>29.6</v>
      </c>
      <c r="EF53" s="17">
        <v>56.5</v>
      </c>
      <c r="EG53" s="17">
        <v>0</v>
      </c>
      <c r="EH53" s="17">
        <v>113.8</v>
      </c>
      <c r="EI53" s="17">
        <v>113.8</v>
      </c>
      <c r="EJ53" s="17">
        <v>20.5</v>
      </c>
      <c r="EK53" s="17">
        <v>10.199999999999999</v>
      </c>
      <c r="EL53" s="17">
        <v>4.5999999999999996</v>
      </c>
      <c r="EM53" s="17">
        <v>1.8</v>
      </c>
      <c r="EN53" s="17">
        <v>8.1</v>
      </c>
      <c r="EO53" s="17">
        <v>3.1</v>
      </c>
      <c r="EP53" s="17">
        <v>3.6</v>
      </c>
      <c r="EQ53" s="17">
        <v>3.7</v>
      </c>
      <c r="ER53" s="17">
        <v>0</v>
      </c>
      <c r="ES53" s="17">
        <v>0</v>
      </c>
      <c r="ET53" s="17">
        <v>0</v>
      </c>
      <c r="EU53" s="17">
        <v>0</v>
      </c>
      <c r="EV53" s="17">
        <v>0.6</v>
      </c>
      <c r="EW53" s="17">
        <v>129.80000000000001</v>
      </c>
      <c r="EX53" s="17">
        <v>165</v>
      </c>
      <c r="EY53" s="17">
        <v>0</v>
      </c>
      <c r="EZ53" s="17">
        <v>0</v>
      </c>
      <c r="FA53" s="17">
        <v>7.8</v>
      </c>
      <c r="FB53" s="17">
        <v>18.899999999999999</v>
      </c>
      <c r="FC53" s="17">
        <v>9.6</v>
      </c>
      <c r="FD53" s="17">
        <v>33.909999999999997</v>
      </c>
      <c r="FE53" s="17">
        <v>18.79</v>
      </c>
      <c r="FF53" s="17">
        <v>14.4</v>
      </c>
      <c r="FG53" s="17">
        <v>17.2</v>
      </c>
      <c r="FH53" s="17">
        <v>7.5</v>
      </c>
      <c r="FI53" s="17">
        <v>7.26</v>
      </c>
      <c r="FJ53" s="17">
        <v>7214.76</v>
      </c>
      <c r="FK53" s="15"/>
      <c r="FL53" s="17">
        <v>17.399999999999999</v>
      </c>
      <c r="FM53" s="17">
        <v>6.09</v>
      </c>
      <c r="FN53" s="17">
        <v>5.59</v>
      </c>
      <c r="FO53" s="17">
        <v>6.7</v>
      </c>
      <c r="FP53" s="17">
        <v>27.573609999999999</v>
      </c>
      <c r="FQ53" s="17">
        <v>18.923169999999999</v>
      </c>
      <c r="FR53" s="17">
        <v>4.8</v>
      </c>
      <c r="FS53" s="17">
        <v>16</v>
      </c>
      <c r="FT53" s="17"/>
      <c r="FU53" s="17">
        <v>103.07678</v>
      </c>
    </row>
    <row r="54" spans="1:177" ht="24" customHeight="1" x14ac:dyDescent="0.3">
      <c r="A54" s="16" t="s">
        <v>52</v>
      </c>
      <c r="B54" s="16" t="s">
        <v>743</v>
      </c>
      <c r="C54" s="17">
        <v>99.8</v>
      </c>
      <c r="D54" s="17">
        <v>597</v>
      </c>
      <c r="E54" s="17">
        <v>202.2</v>
      </c>
      <c r="F54" s="17"/>
      <c r="G54" s="17"/>
      <c r="H54" s="17">
        <v>30.7</v>
      </c>
      <c r="I54" s="17">
        <v>87.6</v>
      </c>
      <c r="J54" s="17"/>
      <c r="K54" s="17"/>
      <c r="L54" s="17">
        <v>188.2</v>
      </c>
      <c r="M54" s="17">
        <v>195.7</v>
      </c>
      <c r="N54" s="17">
        <v>195.6</v>
      </c>
      <c r="O54" s="17">
        <v>281.2</v>
      </c>
      <c r="P54" s="17">
        <v>214.8</v>
      </c>
      <c r="Q54" s="17">
        <v>110.7</v>
      </c>
      <c r="R54" s="17">
        <v>376</v>
      </c>
      <c r="S54" s="17">
        <v>3</v>
      </c>
      <c r="T54" s="17"/>
      <c r="U54" s="17"/>
      <c r="V54" s="17"/>
      <c r="W54" s="17"/>
      <c r="X54" s="17">
        <v>120.1</v>
      </c>
      <c r="Y54" s="17">
        <v>7.8</v>
      </c>
      <c r="Z54" s="17">
        <v>3.4</v>
      </c>
      <c r="AA54" s="17"/>
      <c r="AB54" s="17">
        <v>7.1</v>
      </c>
      <c r="AC54" s="17">
        <v>14.7</v>
      </c>
      <c r="AD54" s="17">
        <v>97.5</v>
      </c>
      <c r="AE54" s="17"/>
      <c r="AF54" s="17"/>
      <c r="AG54" s="17"/>
      <c r="AH54" s="17"/>
      <c r="AI54" s="17">
        <v>104.1</v>
      </c>
      <c r="AJ54" s="17">
        <v>58.3</v>
      </c>
      <c r="AK54" s="17"/>
      <c r="AL54" s="17">
        <v>0</v>
      </c>
      <c r="AM54" s="17"/>
      <c r="AN54" s="17">
        <v>6.5</v>
      </c>
      <c r="AO54" s="17">
        <v>146.4</v>
      </c>
      <c r="AP54" s="17">
        <v>27</v>
      </c>
      <c r="AQ54" s="17">
        <v>48.4</v>
      </c>
      <c r="AR54" s="17">
        <v>15.6</v>
      </c>
      <c r="AS54" s="17">
        <v>18.5</v>
      </c>
      <c r="AT54" s="17">
        <v>11.8</v>
      </c>
      <c r="AU54" s="17">
        <v>62.3</v>
      </c>
      <c r="AV54" s="17">
        <v>182.8</v>
      </c>
      <c r="AW54" s="17">
        <v>183.3</v>
      </c>
      <c r="AX54" s="17">
        <v>184.3</v>
      </c>
      <c r="AY54" s="17">
        <v>80.400000000000006</v>
      </c>
      <c r="AZ54" s="17">
        <v>6.6</v>
      </c>
      <c r="BA54" s="17">
        <v>8.3000000000000007</v>
      </c>
      <c r="BB54" s="17">
        <v>14.1</v>
      </c>
      <c r="BC54" s="17">
        <v>31</v>
      </c>
      <c r="BD54" s="17">
        <v>2</v>
      </c>
      <c r="BE54" s="17">
        <v>29.1</v>
      </c>
      <c r="BF54" s="17">
        <v>67</v>
      </c>
      <c r="BG54" s="17"/>
      <c r="BH54" s="17"/>
      <c r="BI54" s="17">
        <v>85.1</v>
      </c>
      <c r="BJ54" s="17"/>
      <c r="BK54" s="17"/>
      <c r="BL54" s="17">
        <v>47.5</v>
      </c>
      <c r="BM54" s="17"/>
      <c r="BN54" s="17"/>
      <c r="BO54" s="17"/>
      <c r="BP54" s="17">
        <v>67.2</v>
      </c>
      <c r="BQ54" s="17">
        <v>177.3</v>
      </c>
      <c r="BR54" s="17">
        <v>175.2</v>
      </c>
      <c r="BS54" s="17">
        <v>208</v>
      </c>
      <c r="BT54" s="17">
        <v>273.3</v>
      </c>
      <c r="BU54" s="17"/>
      <c r="BV54" s="17"/>
      <c r="BW54" s="17"/>
      <c r="BX54" s="17"/>
      <c r="BY54" s="17"/>
      <c r="BZ54" s="17"/>
      <c r="CA54" s="17"/>
      <c r="CB54" s="17"/>
      <c r="CC54" s="17">
        <v>0.5</v>
      </c>
      <c r="CD54" s="17">
        <v>200.6</v>
      </c>
      <c r="CE54" s="17">
        <v>94.2</v>
      </c>
      <c r="CF54" s="17">
        <v>63</v>
      </c>
      <c r="CG54" s="17">
        <v>65.8</v>
      </c>
      <c r="CH54" s="17">
        <v>29.4</v>
      </c>
      <c r="CI54" s="17"/>
      <c r="CJ54" s="17"/>
      <c r="CK54" s="17"/>
      <c r="CL54" s="17">
        <v>146.69999999999999</v>
      </c>
      <c r="CM54" s="17">
        <v>148.9</v>
      </c>
      <c r="CN54" s="17">
        <v>150.1</v>
      </c>
      <c r="CO54" s="17"/>
      <c r="CP54" s="17"/>
      <c r="CQ54" s="17"/>
      <c r="CR54" s="17"/>
      <c r="CS54" s="17"/>
      <c r="CT54" s="17">
        <v>0</v>
      </c>
      <c r="CU54" s="17">
        <v>0</v>
      </c>
      <c r="CV54" s="17">
        <v>0</v>
      </c>
      <c r="CW54" s="17">
        <v>127.4</v>
      </c>
      <c r="CX54" s="17">
        <v>0</v>
      </c>
      <c r="CY54" s="17">
        <v>0.2</v>
      </c>
      <c r="CZ54" s="17">
        <v>0</v>
      </c>
      <c r="DA54" s="17">
        <v>5.5</v>
      </c>
      <c r="DB54" s="17">
        <v>5</v>
      </c>
      <c r="DC54" s="17">
        <v>9.9</v>
      </c>
      <c r="DD54" s="17">
        <v>2.6</v>
      </c>
      <c r="DE54" s="17">
        <v>0.2</v>
      </c>
      <c r="DF54" s="17">
        <v>1.8</v>
      </c>
      <c r="DG54" s="17">
        <v>4.5</v>
      </c>
      <c r="DH54" s="17">
        <v>15</v>
      </c>
      <c r="DI54" s="17">
        <v>4.2</v>
      </c>
      <c r="DJ54" s="17">
        <v>3.4</v>
      </c>
      <c r="DK54" s="17">
        <v>3.4</v>
      </c>
      <c r="DL54" s="17">
        <v>16.2</v>
      </c>
      <c r="DM54" s="17">
        <v>0</v>
      </c>
      <c r="DN54" s="17">
        <v>0</v>
      </c>
      <c r="DO54" s="17">
        <v>31.4</v>
      </c>
      <c r="DP54" s="17">
        <v>88.3</v>
      </c>
      <c r="DQ54" s="17">
        <v>4.4000000000000004</v>
      </c>
      <c r="DR54" s="17">
        <v>1.2</v>
      </c>
      <c r="DS54" s="17">
        <v>1.2</v>
      </c>
      <c r="DT54" s="17">
        <v>3</v>
      </c>
      <c r="DU54" s="17">
        <v>0</v>
      </c>
      <c r="DV54" s="17">
        <v>2.4</v>
      </c>
      <c r="DW54" s="17">
        <v>20.2</v>
      </c>
      <c r="DX54" s="17">
        <v>1.4</v>
      </c>
      <c r="DY54" s="17">
        <v>0.4</v>
      </c>
      <c r="DZ54" s="17">
        <v>3.7</v>
      </c>
      <c r="EA54" s="17">
        <v>2.8</v>
      </c>
      <c r="EB54" s="17">
        <v>3.2</v>
      </c>
      <c r="EC54" s="17">
        <v>4.4000000000000004</v>
      </c>
      <c r="ED54" s="17">
        <v>10</v>
      </c>
      <c r="EE54" s="17">
        <v>30.1</v>
      </c>
      <c r="EF54" s="17">
        <v>56.4</v>
      </c>
      <c r="EG54" s="17">
        <v>0</v>
      </c>
      <c r="EH54" s="17">
        <v>113.4</v>
      </c>
      <c r="EI54" s="17">
        <v>113.4</v>
      </c>
      <c r="EJ54" s="17">
        <v>20.399999999999999</v>
      </c>
      <c r="EK54" s="17">
        <v>10.3</v>
      </c>
      <c r="EL54" s="17">
        <v>5</v>
      </c>
      <c r="EM54" s="17">
        <v>1.8</v>
      </c>
      <c r="EN54" s="17">
        <v>8</v>
      </c>
      <c r="EO54" s="17">
        <v>3.1</v>
      </c>
      <c r="EP54" s="17">
        <v>3.6</v>
      </c>
      <c r="EQ54" s="17">
        <v>3.7</v>
      </c>
      <c r="ER54" s="17">
        <v>0</v>
      </c>
      <c r="ES54" s="17">
        <v>0</v>
      </c>
      <c r="ET54" s="17">
        <v>0</v>
      </c>
      <c r="EU54" s="17">
        <v>0</v>
      </c>
      <c r="EV54" s="17">
        <v>0.6</v>
      </c>
      <c r="EW54" s="17">
        <v>130.1</v>
      </c>
      <c r="EX54" s="17">
        <v>164.3</v>
      </c>
      <c r="EY54" s="17">
        <v>0</v>
      </c>
      <c r="EZ54" s="17">
        <v>0</v>
      </c>
      <c r="FA54" s="17">
        <v>7.8</v>
      </c>
      <c r="FB54" s="17">
        <v>18.8</v>
      </c>
      <c r="FC54" s="17">
        <v>9.1999999999999993</v>
      </c>
      <c r="FD54" s="17">
        <v>32.25</v>
      </c>
      <c r="FE54" s="17">
        <v>24.77</v>
      </c>
      <c r="FF54" s="17">
        <v>14.4</v>
      </c>
      <c r="FG54" s="17">
        <v>17.2</v>
      </c>
      <c r="FH54" s="17">
        <v>6.9</v>
      </c>
      <c r="FI54" s="17">
        <v>7.25</v>
      </c>
      <c r="FJ54" s="17">
        <v>7233.77</v>
      </c>
      <c r="FK54" s="15"/>
      <c r="FL54" s="17">
        <v>18.3</v>
      </c>
      <c r="FM54" s="17">
        <v>6.09</v>
      </c>
      <c r="FN54" s="17">
        <v>5.2880000000000003</v>
      </c>
      <c r="FO54" s="17">
        <v>6.7</v>
      </c>
      <c r="FP54" s="17">
        <v>27.587630000000001</v>
      </c>
      <c r="FQ54" s="17">
        <v>18.923120000000001</v>
      </c>
      <c r="FR54" s="17">
        <v>4.9000000000000004</v>
      </c>
      <c r="FS54" s="17">
        <v>16</v>
      </c>
      <c r="FT54" s="17"/>
      <c r="FU54" s="17">
        <v>103.78874999999999</v>
      </c>
    </row>
    <row r="55" spans="1:177" ht="24" customHeight="1" x14ac:dyDescent="0.3">
      <c r="A55" s="16" t="s">
        <v>52</v>
      </c>
      <c r="B55" s="16" t="s">
        <v>744</v>
      </c>
      <c r="C55" s="17">
        <v>99.1</v>
      </c>
      <c r="D55" s="17">
        <v>597.5</v>
      </c>
      <c r="E55" s="17">
        <v>202.4</v>
      </c>
      <c r="F55" s="17"/>
      <c r="G55" s="17"/>
      <c r="H55" s="17">
        <v>30.7</v>
      </c>
      <c r="I55" s="17">
        <v>87.6</v>
      </c>
      <c r="J55" s="17"/>
      <c r="K55" s="17"/>
      <c r="L55" s="17">
        <v>154.6</v>
      </c>
      <c r="M55" s="17">
        <v>154.4</v>
      </c>
      <c r="N55" s="17">
        <v>154.69999999999999</v>
      </c>
      <c r="O55" s="17">
        <v>257.39999999999998</v>
      </c>
      <c r="P55" s="17">
        <v>215.5</v>
      </c>
      <c r="Q55" s="17">
        <v>111</v>
      </c>
      <c r="R55" s="17">
        <v>375.1</v>
      </c>
      <c r="S55" s="17">
        <v>3</v>
      </c>
      <c r="T55" s="17"/>
      <c r="U55" s="17"/>
      <c r="V55" s="17"/>
      <c r="W55" s="17"/>
      <c r="X55" s="17">
        <v>120</v>
      </c>
      <c r="Y55" s="17">
        <v>7.6</v>
      </c>
      <c r="Z55" s="17">
        <v>3.3</v>
      </c>
      <c r="AA55" s="17"/>
      <c r="AB55" s="17">
        <v>7.1</v>
      </c>
      <c r="AC55" s="17">
        <v>14.8</v>
      </c>
      <c r="AD55" s="17">
        <v>97.1</v>
      </c>
      <c r="AE55" s="17"/>
      <c r="AF55" s="17"/>
      <c r="AG55" s="17"/>
      <c r="AH55" s="17"/>
      <c r="AI55" s="17">
        <v>104.1</v>
      </c>
      <c r="AJ55" s="17">
        <v>52.2</v>
      </c>
      <c r="AK55" s="17"/>
      <c r="AL55" s="17">
        <v>0</v>
      </c>
      <c r="AM55" s="17"/>
      <c r="AN55" s="17">
        <v>6.5</v>
      </c>
      <c r="AO55" s="17">
        <v>195.4</v>
      </c>
      <c r="AP55" s="17">
        <v>27.8</v>
      </c>
      <c r="AQ55" s="17">
        <v>48.5</v>
      </c>
      <c r="AR55" s="17">
        <v>16.100000000000001</v>
      </c>
      <c r="AS55" s="17">
        <v>18.399999999999999</v>
      </c>
      <c r="AT55" s="17">
        <v>11.8</v>
      </c>
      <c r="AU55" s="17">
        <v>61.7</v>
      </c>
      <c r="AV55" s="17">
        <v>184.7</v>
      </c>
      <c r="AW55" s="17">
        <v>185</v>
      </c>
      <c r="AX55" s="17">
        <v>184.5</v>
      </c>
      <c r="AY55" s="17">
        <v>80.400000000000006</v>
      </c>
      <c r="AZ55" s="17">
        <v>6.6</v>
      </c>
      <c r="BA55" s="17">
        <v>8.3000000000000007</v>
      </c>
      <c r="BB55" s="17">
        <v>14.3</v>
      </c>
      <c r="BC55" s="17">
        <v>24.9</v>
      </c>
      <c r="BD55" s="17">
        <v>2</v>
      </c>
      <c r="BE55" s="17">
        <v>29.1</v>
      </c>
      <c r="BF55" s="17">
        <v>24.2</v>
      </c>
      <c r="BG55" s="17"/>
      <c r="BH55" s="17"/>
      <c r="BI55" s="17">
        <v>85.2</v>
      </c>
      <c r="BJ55" s="17"/>
      <c r="BK55" s="17"/>
      <c r="BL55" s="17">
        <v>47.5</v>
      </c>
      <c r="BM55" s="17"/>
      <c r="BN55" s="17"/>
      <c r="BO55" s="17"/>
      <c r="BP55" s="17">
        <v>67.400000000000006</v>
      </c>
      <c r="BQ55" s="17">
        <v>178.1</v>
      </c>
      <c r="BR55" s="17">
        <v>176</v>
      </c>
      <c r="BS55" s="17">
        <v>208.6</v>
      </c>
      <c r="BT55" s="17">
        <v>273.89999999999998</v>
      </c>
      <c r="BU55" s="17"/>
      <c r="BV55" s="17"/>
      <c r="BW55" s="17"/>
      <c r="BX55" s="17"/>
      <c r="BY55" s="17"/>
      <c r="BZ55" s="17"/>
      <c r="CA55" s="17"/>
      <c r="CB55" s="17"/>
      <c r="CC55" s="17">
        <v>0.5</v>
      </c>
      <c r="CD55" s="17">
        <v>199.3</v>
      </c>
      <c r="CE55" s="17">
        <v>94.9</v>
      </c>
      <c r="CF55" s="17">
        <v>63.2</v>
      </c>
      <c r="CG55" s="17">
        <v>65.900000000000006</v>
      </c>
      <c r="CH55" s="17">
        <v>29.4</v>
      </c>
      <c r="CI55" s="17"/>
      <c r="CJ55" s="17"/>
      <c r="CK55" s="17"/>
      <c r="CL55" s="17">
        <v>146.9</v>
      </c>
      <c r="CM55" s="17">
        <v>149.19999999999999</v>
      </c>
      <c r="CN55" s="17">
        <v>150.80000000000001</v>
      </c>
      <c r="CO55" s="17"/>
      <c r="CP55" s="17"/>
      <c r="CQ55" s="17"/>
      <c r="CR55" s="17"/>
      <c r="CS55" s="17"/>
      <c r="CT55" s="17">
        <v>0</v>
      </c>
      <c r="CU55" s="17">
        <v>0</v>
      </c>
      <c r="CV55" s="17">
        <v>0</v>
      </c>
      <c r="CW55" s="17">
        <v>127.5</v>
      </c>
      <c r="CX55" s="17">
        <v>0</v>
      </c>
      <c r="CY55" s="17">
        <v>0</v>
      </c>
      <c r="CZ55" s="17">
        <v>0</v>
      </c>
      <c r="DA55" s="17">
        <v>5.5</v>
      </c>
      <c r="DB55" s="17">
        <v>5</v>
      </c>
      <c r="DC55" s="17">
        <v>10</v>
      </c>
      <c r="DD55" s="17">
        <v>2.6</v>
      </c>
      <c r="DE55" s="17">
        <v>0.2</v>
      </c>
      <c r="DF55" s="17">
        <v>1.8</v>
      </c>
      <c r="DG55" s="17">
        <v>4.5</v>
      </c>
      <c r="DH55" s="17">
        <v>15.1</v>
      </c>
      <c r="DI55" s="17">
        <v>4</v>
      </c>
      <c r="DJ55" s="17">
        <v>3.4</v>
      </c>
      <c r="DK55" s="17">
        <v>3.4</v>
      </c>
      <c r="DL55" s="17">
        <v>16.2</v>
      </c>
      <c r="DM55" s="17">
        <v>0</v>
      </c>
      <c r="DN55" s="17">
        <v>0</v>
      </c>
      <c r="DO55" s="17">
        <v>31.7</v>
      </c>
      <c r="DP55" s="17">
        <v>88.2</v>
      </c>
      <c r="DQ55" s="17">
        <v>4.4000000000000004</v>
      </c>
      <c r="DR55" s="17">
        <v>1.2</v>
      </c>
      <c r="DS55" s="17">
        <v>1.2</v>
      </c>
      <c r="DT55" s="17">
        <v>3</v>
      </c>
      <c r="DU55" s="17">
        <v>0</v>
      </c>
      <c r="DV55" s="17">
        <v>2.5</v>
      </c>
      <c r="DW55" s="17">
        <v>20.2</v>
      </c>
      <c r="DX55" s="17">
        <v>1.4</v>
      </c>
      <c r="DY55" s="17">
        <v>0.4</v>
      </c>
      <c r="DZ55" s="17">
        <v>3.7</v>
      </c>
      <c r="EA55" s="17">
        <v>3</v>
      </c>
      <c r="EB55" s="17">
        <v>3</v>
      </c>
      <c r="EC55" s="17">
        <v>4.2</v>
      </c>
      <c r="ED55" s="17">
        <v>9.9</v>
      </c>
      <c r="EE55" s="17">
        <v>29.9</v>
      </c>
      <c r="EF55" s="17">
        <v>58.5</v>
      </c>
      <c r="EG55" s="17">
        <v>0</v>
      </c>
      <c r="EH55" s="17">
        <v>113.4</v>
      </c>
      <c r="EI55" s="17">
        <v>113.4</v>
      </c>
      <c r="EJ55" s="17">
        <v>20.399999999999999</v>
      </c>
      <c r="EK55" s="17">
        <v>10.3</v>
      </c>
      <c r="EL55" s="17">
        <v>5</v>
      </c>
      <c r="EM55" s="17">
        <v>1.8</v>
      </c>
      <c r="EN55" s="17">
        <v>8</v>
      </c>
      <c r="EO55" s="17">
        <v>3.1</v>
      </c>
      <c r="EP55" s="17">
        <v>3.6</v>
      </c>
      <c r="EQ55" s="17">
        <v>3.8</v>
      </c>
      <c r="ER55" s="17">
        <v>0.2</v>
      </c>
      <c r="ES55" s="17">
        <v>0</v>
      </c>
      <c r="ET55" s="17">
        <v>0</v>
      </c>
      <c r="EU55" s="17">
        <v>0</v>
      </c>
      <c r="EV55" s="17">
        <v>0.6</v>
      </c>
      <c r="EW55" s="17">
        <v>130</v>
      </c>
      <c r="EX55" s="17">
        <v>161.1</v>
      </c>
      <c r="EY55" s="17">
        <v>0</v>
      </c>
      <c r="EZ55" s="17">
        <v>0</v>
      </c>
      <c r="FA55" s="17">
        <v>7.8</v>
      </c>
      <c r="FB55" s="17">
        <v>18.8</v>
      </c>
      <c r="FC55" s="17">
        <v>9.5</v>
      </c>
      <c r="FD55" s="17">
        <v>33.590000000000003</v>
      </c>
      <c r="FE55" s="17">
        <v>25.32</v>
      </c>
      <c r="FF55" s="17">
        <v>14.7</v>
      </c>
      <c r="FG55" s="17">
        <v>17.2</v>
      </c>
      <c r="FH55" s="17">
        <v>7.7</v>
      </c>
      <c r="FI55" s="17">
        <v>7.23</v>
      </c>
      <c r="FJ55" s="17">
        <v>7098.34</v>
      </c>
      <c r="FK55" s="15"/>
      <c r="FL55" s="17">
        <v>18.399999999999999</v>
      </c>
      <c r="FM55" s="17">
        <v>1.23</v>
      </c>
      <c r="FN55" s="17">
        <v>5.1310000000000002</v>
      </c>
      <c r="FO55" s="17">
        <v>6.7</v>
      </c>
      <c r="FP55" s="17">
        <v>27.599329999999998</v>
      </c>
      <c r="FQ55" s="17">
        <v>18.92286</v>
      </c>
      <c r="FR55" s="17">
        <v>5</v>
      </c>
      <c r="FS55" s="17">
        <v>16.2</v>
      </c>
      <c r="FT55" s="17"/>
      <c r="FU55" s="17">
        <v>99.183189999999996</v>
      </c>
    </row>
    <row r="56" spans="1:177" ht="24" customHeight="1" x14ac:dyDescent="0.3">
      <c r="A56" s="16" t="s">
        <v>52</v>
      </c>
      <c r="B56" s="16" t="s">
        <v>745</v>
      </c>
      <c r="C56" s="17">
        <v>99.3</v>
      </c>
      <c r="D56" s="17">
        <v>597.5</v>
      </c>
      <c r="E56" s="17">
        <v>203.2</v>
      </c>
      <c r="F56" s="17"/>
      <c r="G56" s="17"/>
      <c r="H56" s="17">
        <v>17.8</v>
      </c>
      <c r="I56" s="17">
        <v>86.1</v>
      </c>
      <c r="J56" s="17"/>
      <c r="K56" s="17"/>
      <c r="L56" s="17">
        <v>137</v>
      </c>
      <c r="M56" s="17">
        <v>137.5</v>
      </c>
      <c r="N56" s="17">
        <v>137.69999999999999</v>
      </c>
      <c r="O56" s="17">
        <v>242.7</v>
      </c>
      <c r="P56" s="17">
        <v>215.3</v>
      </c>
      <c r="Q56" s="17">
        <v>110.9</v>
      </c>
      <c r="R56" s="17">
        <v>374.5</v>
      </c>
      <c r="S56" s="17">
        <v>3</v>
      </c>
      <c r="T56" s="17"/>
      <c r="U56" s="17"/>
      <c r="V56" s="17"/>
      <c r="W56" s="17"/>
      <c r="X56" s="17">
        <v>118.7</v>
      </c>
      <c r="Y56" s="17">
        <v>7.8</v>
      </c>
      <c r="Z56" s="17">
        <v>3.3</v>
      </c>
      <c r="AA56" s="17"/>
      <c r="AB56" s="17">
        <v>7.1</v>
      </c>
      <c r="AC56" s="17">
        <v>14.7</v>
      </c>
      <c r="AD56" s="17">
        <v>96.8</v>
      </c>
      <c r="AE56" s="17"/>
      <c r="AF56" s="17"/>
      <c r="AG56" s="17"/>
      <c r="AH56" s="17"/>
      <c r="AI56" s="17">
        <v>104.5</v>
      </c>
      <c r="AJ56" s="17">
        <v>52.6</v>
      </c>
      <c r="AK56" s="17"/>
      <c r="AL56" s="17">
        <v>0</v>
      </c>
      <c r="AM56" s="17"/>
      <c r="AN56" s="17">
        <v>6.5</v>
      </c>
      <c r="AO56" s="17">
        <v>146.5</v>
      </c>
      <c r="AP56" s="17">
        <v>28</v>
      </c>
      <c r="AQ56" s="17">
        <v>56.3</v>
      </c>
      <c r="AR56" s="17">
        <v>17.600000000000001</v>
      </c>
      <c r="AS56" s="17">
        <v>18.5</v>
      </c>
      <c r="AT56" s="17">
        <v>11.8</v>
      </c>
      <c r="AU56" s="17">
        <v>60.1</v>
      </c>
      <c r="AV56" s="17">
        <v>183.3</v>
      </c>
      <c r="AW56" s="17">
        <v>183.7</v>
      </c>
      <c r="AX56" s="17">
        <v>184.2</v>
      </c>
      <c r="AY56" s="17">
        <v>80.8</v>
      </c>
      <c r="AZ56" s="17">
        <v>6.6</v>
      </c>
      <c r="BA56" s="17">
        <v>8.3000000000000007</v>
      </c>
      <c r="BB56" s="17">
        <v>20.100000000000001</v>
      </c>
      <c r="BC56" s="17">
        <v>32.9</v>
      </c>
      <c r="BD56" s="17">
        <v>2</v>
      </c>
      <c r="BE56" s="17">
        <v>12</v>
      </c>
      <c r="BF56" s="17">
        <v>50.7</v>
      </c>
      <c r="BG56" s="17"/>
      <c r="BH56" s="17"/>
      <c r="BI56" s="17">
        <v>85.3</v>
      </c>
      <c r="BJ56" s="17"/>
      <c r="BK56" s="17"/>
      <c r="BL56" s="17">
        <v>47.1</v>
      </c>
      <c r="BM56" s="17"/>
      <c r="BN56" s="17"/>
      <c r="BO56" s="17"/>
      <c r="BP56" s="17">
        <v>67.400000000000006</v>
      </c>
      <c r="BQ56" s="17">
        <v>177.3</v>
      </c>
      <c r="BR56" s="17">
        <v>174.4</v>
      </c>
      <c r="BS56" s="17">
        <v>207.7</v>
      </c>
      <c r="BT56" s="17">
        <v>273.8</v>
      </c>
      <c r="BU56" s="17"/>
      <c r="BV56" s="17"/>
      <c r="BW56" s="17"/>
      <c r="BX56" s="17"/>
      <c r="BY56" s="17"/>
      <c r="BZ56" s="17"/>
      <c r="CA56" s="17"/>
      <c r="CB56" s="17"/>
      <c r="CC56" s="17">
        <v>0.5</v>
      </c>
      <c r="CD56" s="17">
        <v>199</v>
      </c>
      <c r="CE56" s="17">
        <v>95.3</v>
      </c>
      <c r="CF56" s="17">
        <v>63.4</v>
      </c>
      <c r="CG56" s="17">
        <v>65.8</v>
      </c>
      <c r="CH56" s="17">
        <v>29.7</v>
      </c>
      <c r="CI56" s="17"/>
      <c r="CJ56" s="17"/>
      <c r="CK56" s="17"/>
      <c r="CL56" s="17">
        <v>147</v>
      </c>
      <c r="CM56" s="17">
        <v>149.19999999999999</v>
      </c>
      <c r="CN56" s="17">
        <v>150.5</v>
      </c>
      <c r="CO56" s="17"/>
      <c r="CP56" s="17"/>
      <c r="CQ56" s="17"/>
      <c r="CR56" s="17"/>
      <c r="CS56" s="17"/>
      <c r="CT56" s="17">
        <v>0</v>
      </c>
      <c r="CU56" s="17">
        <v>0</v>
      </c>
      <c r="CV56" s="17">
        <v>0</v>
      </c>
      <c r="CW56" s="17">
        <v>127.4</v>
      </c>
      <c r="CX56" s="17">
        <v>0</v>
      </c>
      <c r="CY56" s="17">
        <v>0.3</v>
      </c>
      <c r="CZ56" s="17">
        <v>0</v>
      </c>
      <c r="DA56" s="17">
        <v>5.5</v>
      </c>
      <c r="DB56" s="17">
        <v>5.0999999999999996</v>
      </c>
      <c r="DC56" s="17">
        <v>9.9</v>
      </c>
      <c r="DD56" s="17">
        <v>1.8</v>
      </c>
      <c r="DE56" s="17">
        <v>0.2</v>
      </c>
      <c r="DF56" s="17">
        <v>1.8</v>
      </c>
      <c r="DG56" s="17">
        <v>4.5</v>
      </c>
      <c r="DH56" s="17">
        <v>15.4</v>
      </c>
      <c r="DI56" s="17">
        <v>4</v>
      </c>
      <c r="DJ56" s="17">
        <v>3.4</v>
      </c>
      <c r="DK56" s="17">
        <v>3.4</v>
      </c>
      <c r="DL56" s="17">
        <v>16.2</v>
      </c>
      <c r="DM56" s="17">
        <v>0</v>
      </c>
      <c r="DN56" s="17">
        <v>0</v>
      </c>
      <c r="DO56" s="17">
        <v>32.1</v>
      </c>
      <c r="DP56" s="17">
        <v>88.6</v>
      </c>
      <c r="DQ56" s="17">
        <v>4.4000000000000004</v>
      </c>
      <c r="DR56" s="17">
        <v>1.2</v>
      </c>
      <c r="DS56" s="17">
        <v>1.2</v>
      </c>
      <c r="DT56" s="17">
        <v>3</v>
      </c>
      <c r="DU56" s="17">
        <v>0</v>
      </c>
      <c r="DV56" s="17">
        <v>2.5</v>
      </c>
      <c r="DW56" s="17">
        <v>20.2</v>
      </c>
      <c r="DX56" s="17">
        <v>1.4</v>
      </c>
      <c r="DY56" s="17">
        <v>0.4</v>
      </c>
      <c r="DZ56" s="17">
        <v>4</v>
      </c>
      <c r="EA56" s="17">
        <v>3.1</v>
      </c>
      <c r="EB56" s="17">
        <v>3.2</v>
      </c>
      <c r="EC56" s="17">
        <v>4.3</v>
      </c>
      <c r="ED56" s="17">
        <v>10</v>
      </c>
      <c r="EE56" s="17">
        <v>30</v>
      </c>
      <c r="EF56" s="17">
        <v>51.2</v>
      </c>
      <c r="EG56" s="17">
        <v>0</v>
      </c>
      <c r="EH56" s="17">
        <v>112.3</v>
      </c>
      <c r="EI56" s="17">
        <v>112.3</v>
      </c>
      <c r="EJ56" s="17">
        <v>20.5</v>
      </c>
      <c r="EK56" s="17">
        <v>10.1</v>
      </c>
      <c r="EL56" s="17">
        <v>5</v>
      </c>
      <c r="EM56" s="17">
        <v>1.8</v>
      </c>
      <c r="EN56" s="17">
        <v>7.9</v>
      </c>
      <c r="EO56" s="17">
        <v>3.1</v>
      </c>
      <c r="EP56" s="17">
        <v>3.6</v>
      </c>
      <c r="EQ56" s="17">
        <v>3.8</v>
      </c>
      <c r="ER56" s="17">
        <v>0.6</v>
      </c>
      <c r="ES56" s="17">
        <v>0</v>
      </c>
      <c r="ET56" s="17">
        <v>0</v>
      </c>
      <c r="EU56" s="17">
        <v>0</v>
      </c>
      <c r="EV56" s="17">
        <v>0.6</v>
      </c>
      <c r="EW56" s="17">
        <v>129.6</v>
      </c>
      <c r="EX56" s="17">
        <v>163.5</v>
      </c>
      <c r="EY56" s="17">
        <v>0</v>
      </c>
      <c r="EZ56" s="17">
        <v>0</v>
      </c>
      <c r="FA56" s="17">
        <v>7.8</v>
      </c>
      <c r="FB56" s="17">
        <v>19.3</v>
      </c>
      <c r="FC56" s="17">
        <v>9.3000000000000007</v>
      </c>
      <c r="FD56" s="17">
        <v>33.799999999999997</v>
      </c>
      <c r="FE56" s="17">
        <v>25.17</v>
      </c>
      <c r="FF56" s="17">
        <v>14.6</v>
      </c>
      <c r="FG56" s="17">
        <v>17.2</v>
      </c>
      <c r="FH56" s="17">
        <v>7.3</v>
      </c>
      <c r="FI56" s="17">
        <v>6.88</v>
      </c>
      <c r="FJ56" s="17">
        <v>6987.05</v>
      </c>
      <c r="FK56" s="15"/>
      <c r="FL56" s="17">
        <v>17.899999999999999</v>
      </c>
      <c r="FM56" s="17">
        <v>0</v>
      </c>
      <c r="FN56" s="17">
        <v>5.8369999999999997</v>
      </c>
      <c r="FO56" s="17">
        <v>6.7</v>
      </c>
      <c r="FP56" s="17">
        <v>27.577390000000001</v>
      </c>
      <c r="FQ56" s="17">
        <v>18.922519999999999</v>
      </c>
      <c r="FR56" s="17">
        <v>5</v>
      </c>
      <c r="FS56" s="17">
        <v>16</v>
      </c>
      <c r="FT56" s="17"/>
      <c r="FU56" s="17">
        <v>97.936909999999997</v>
      </c>
    </row>
    <row r="57" spans="1:177" ht="24" customHeight="1" x14ac:dyDescent="0.3">
      <c r="A57" s="16" t="s">
        <v>52</v>
      </c>
      <c r="B57" s="16" t="s">
        <v>746</v>
      </c>
      <c r="C57" s="17">
        <v>99.6</v>
      </c>
      <c r="D57" s="17">
        <v>485.5</v>
      </c>
      <c r="E57" s="17">
        <v>164.8</v>
      </c>
      <c r="F57" s="17"/>
      <c r="G57" s="17"/>
      <c r="H57" s="17">
        <v>20.7</v>
      </c>
      <c r="I57" s="17">
        <v>88.7</v>
      </c>
      <c r="J57" s="17"/>
      <c r="K57" s="17"/>
      <c r="L57" s="17">
        <v>117.8</v>
      </c>
      <c r="M57" s="17">
        <v>117.4</v>
      </c>
      <c r="N57" s="17">
        <v>118.1</v>
      </c>
      <c r="O57" s="17">
        <v>217.9</v>
      </c>
      <c r="P57" s="17">
        <v>215.1</v>
      </c>
      <c r="Q57" s="17">
        <v>111.3</v>
      </c>
      <c r="R57" s="17">
        <v>381.4</v>
      </c>
      <c r="S57" s="17">
        <v>3.2</v>
      </c>
      <c r="T57" s="17"/>
      <c r="U57" s="17"/>
      <c r="V57" s="17"/>
      <c r="W57" s="17"/>
      <c r="X57" s="17">
        <v>117</v>
      </c>
      <c r="Y57" s="17">
        <v>8.3000000000000007</v>
      </c>
      <c r="Z57" s="17">
        <v>3.4</v>
      </c>
      <c r="AA57" s="17"/>
      <c r="AB57" s="17">
        <v>7.1</v>
      </c>
      <c r="AC57" s="17">
        <v>13.9</v>
      </c>
      <c r="AD57" s="17">
        <v>98.7</v>
      </c>
      <c r="AE57" s="17"/>
      <c r="AF57" s="17"/>
      <c r="AG57" s="17"/>
      <c r="AH57" s="17"/>
      <c r="AI57" s="17">
        <v>77.400000000000006</v>
      </c>
      <c r="AJ57" s="17">
        <v>29.1</v>
      </c>
      <c r="AK57" s="17"/>
      <c r="AL57" s="17">
        <v>0</v>
      </c>
      <c r="AM57" s="17"/>
      <c r="AN57" s="17">
        <v>6.5</v>
      </c>
      <c r="AO57" s="17">
        <v>148.30000000000001</v>
      </c>
      <c r="AP57" s="17">
        <v>29.5</v>
      </c>
      <c r="AQ57" s="17">
        <v>50.5</v>
      </c>
      <c r="AR57" s="17">
        <v>18.600000000000001</v>
      </c>
      <c r="AS57" s="17">
        <v>18.600000000000001</v>
      </c>
      <c r="AT57" s="17">
        <v>11.8</v>
      </c>
      <c r="AU57" s="17">
        <v>60.7</v>
      </c>
      <c r="AV57" s="17">
        <v>189</v>
      </c>
      <c r="AW57" s="17">
        <v>189.2</v>
      </c>
      <c r="AX57" s="17">
        <v>186</v>
      </c>
      <c r="AY57" s="17">
        <v>83.9</v>
      </c>
      <c r="AZ57" s="17">
        <v>6.6</v>
      </c>
      <c r="BA57" s="17">
        <v>8.5</v>
      </c>
      <c r="BB57" s="17">
        <v>23.5</v>
      </c>
      <c r="BC57" s="17">
        <v>36.200000000000003</v>
      </c>
      <c r="BD57" s="17">
        <v>2</v>
      </c>
      <c r="BE57" s="17">
        <v>12.5</v>
      </c>
      <c r="BF57" s="17">
        <v>58.6</v>
      </c>
      <c r="BG57" s="17"/>
      <c r="BH57" s="17"/>
      <c r="BI57" s="17">
        <v>87.1</v>
      </c>
      <c r="BJ57" s="17"/>
      <c r="BK57" s="17"/>
      <c r="BL57" s="17">
        <v>47.4</v>
      </c>
      <c r="BM57" s="17"/>
      <c r="BN57" s="17"/>
      <c r="BO57" s="17"/>
      <c r="BP57" s="17">
        <v>68.8</v>
      </c>
      <c r="BQ57" s="17">
        <v>177.2</v>
      </c>
      <c r="BR57" s="17">
        <v>174.1</v>
      </c>
      <c r="BS57" s="17">
        <v>208.3</v>
      </c>
      <c r="BT57" s="17">
        <v>273.3</v>
      </c>
      <c r="BU57" s="17"/>
      <c r="BV57" s="17"/>
      <c r="BW57" s="17"/>
      <c r="BX57" s="17"/>
      <c r="BY57" s="17"/>
      <c r="BZ57" s="17"/>
      <c r="CA57" s="17"/>
      <c r="CB57" s="17"/>
      <c r="CC57" s="17">
        <v>0.5</v>
      </c>
      <c r="CD57" s="17">
        <v>203.8</v>
      </c>
      <c r="CE57" s="17">
        <v>99.6</v>
      </c>
      <c r="CF57" s="17">
        <v>65.2</v>
      </c>
      <c r="CG57" s="17">
        <v>66.599999999999994</v>
      </c>
      <c r="CH57" s="17">
        <v>30.1</v>
      </c>
      <c r="CI57" s="17"/>
      <c r="CJ57" s="17"/>
      <c r="CK57" s="17"/>
      <c r="CL57" s="17">
        <v>147.1</v>
      </c>
      <c r="CM57" s="17">
        <v>149.19999999999999</v>
      </c>
      <c r="CN57" s="17">
        <v>150.69999999999999</v>
      </c>
      <c r="CO57" s="17"/>
      <c r="CP57" s="17"/>
      <c r="CQ57" s="17"/>
      <c r="CR57" s="17"/>
      <c r="CS57" s="17"/>
      <c r="CT57" s="17">
        <v>0</v>
      </c>
      <c r="CU57" s="17">
        <v>0</v>
      </c>
      <c r="CV57" s="17">
        <v>0</v>
      </c>
      <c r="CW57" s="17">
        <v>127.6</v>
      </c>
      <c r="CX57" s="17">
        <v>0</v>
      </c>
      <c r="CY57" s="17">
        <v>1.8</v>
      </c>
      <c r="CZ57" s="17">
        <v>0</v>
      </c>
      <c r="DA57" s="17">
        <v>5.4</v>
      </c>
      <c r="DB57" s="17">
        <v>5</v>
      </c>
      <c r="DC57" s="17">
        <v>9.9</v>
      </c>
      <c r="DD57" s="17">
        <v>1.2</v>
      </c>
      <c r="DE57" s="17">
        <v>0.2</v>
      </c>
      <c r="DF57" s="17">
        <v>1.8</v>
      </c>
      <c r="DG57" s="17">
        <v>4.3</v>
      </c>
      <c r="DH57" s="17">
        <v>15.9</v>
      </c>
      <c r="DI57" s="17">
        <v>4</v>
      </c>
      <c r="DJ57" s="17">
        <v>3.4</v>
      </c>
      <c r="DK57" s="17">
        <v>3.4</v>
      </c>
      <c r="DL57" s="17">
        <v>16.2</v>
      </c>
      <c r="DM57" s="17">
        <v>0</v>
      </c>
      <c r="DN57" s="17">
        <v>0</v>
      </c>
      <c r="DO57" s="17">
        <v>31.8</v>
      </c>
      <c r="DP57" s="17">
        <v>88.2</v>
      </c>
      <c r="DQ57" s="17">
        <v>4.4000000000000004</v>
      </c>
      <c r="DR57" s="17">
        <v>1.2</v>
      </c>
      <c r="DS57" s="17">
        <v>1.2</v>
      </c>
      <c r="DT57" s="17">
        <v>3</v>
      </c>
      <c r="DU57" s="17">
        <v>0</v>
      </c>
      <c r="DV57" s="17">
        <v>2.4</v>
      </c>
      <c r="DW57" s="17">
        <v>20.2</v>
      </c>
      <c r="DX57" s="17">
        <v>1.4</v>
      </c>
      <c r="DY57" s="17">
        <v>0.4</v>
      </c>
      <c r="DZ57" s="17">
        <v>3.9</v>
      </c>
      <c r="EA57" s="17">
        <v>3.3</v>
      </c>
      <c r="EB57" s="17">
        <v>3.3</v>
      </c>
      <c r="EC57" s="17">
        <v>4.5</v>
      </c>
      <c r="ED57" s="17">
        <v>10</v>
      </c>
      <c r="EE57" s="17">
        <v>30.3</v>
      </c>
      <c r="EF57" s="17">
        <v>46</v>
      </c>
      <c r="EG57" s="17">
        <v>0</v>
      </c>
      <c r="EH57" s="17">
        <v>118.3</v>
      </c>
      <c r="EI57" s="17">
        <v>118.3</v>
      </c>
      <c r="EJ57" s="17">
        <v>20.399999999999999</v>
      </c>
      <c r="EK57" s="17">
        <v>10.1</v>
      </c>
      <c r="EL57" s="17">
        <v>5</v>
      </c>
      <c r="EM57" s="17">
        <v>1.8</v>
      </c>
      <c r="EN57" s="17">
        <v>7.9</v>
      </c>
      <c r="EO57" s="17">
        <v>3.1</v>
      </c>
      <c r="EP57" s="17">
        <v>3.6</v>
      </c>
      <c r="EQ57" s="17">
        <v>3.8</v>
      </c>
      <c r="ER57" s="17">
        <v>1</v>
      </c>
      <c r="ES57" s="17">
        <v>0</v>
      </c>
      <c r="ET57" s="17">
        <v>0</v>
      </c>
      <c r="EU57" s="17">
        <v>0</v>
      </c>
      <c r="EV57" s="17">
        <v>0.6</v>
      </c>
      <c r="EW57" s="17">
        <v>129.69999999999999</v>
      </c>
      <c r="EX57" s="17">
        <v>164.6</v>
      </c>
      <c r="EY57" s="17">
        <v>0</v>
      </c>
      <c r="EZ57" s="17">
        <v>0</v>
      </c>
      <c r="FA57" s="17">
        <v>7.8</v>
      </c>
      <c r="FB57" s="17">
        <v>19.399999999999999</v>
      </c>
      <c r="FC57" s="17">
        <v>9.3000000000000007</v>
      </c>
      <c r="FD57" s="17">
        <v>33.71</v>
      </c>
      <c r="FE57" s="17">
        <v>25.06</v>
      </c>
      <c r="FF57" s="17">
        <v>14.5</v>
      </c>
      <c r="FG57" s="17">
        <v>17.2</v>
      </c>
      <c r="FH57" s="17">
        <v>6.2</v>
      </c>
      <c r="FI57" s="17">
        <v>7.28</v>
      </c>
      <c r="FJ57" s="17">
        <v>6770.15</v>
      </c>
      <c r="FK57" s="15"/>
      <c r="FL57" s="17">
        <v>18.100000000000001</v>
      </c>
      <c r="FM57" s="17">
        <v>0</v>
      </c>
      <c r="FN57" s="17">
        <v>5.5010000000000003</v>
      </c>
      <c r="FO57" s="17">
        <v>6.7</v>
      </c>
      <c r="FP57" s="17">
        <v>27.62961</v>
      </c>
      <c r="FQ57" s="17">
        <v>18.92201</v>
      </c>
      <c r="FR57" s="17">
        <v>5.0999999999999996</v>
      </c>
      <c r="FS57" s="17">
        <v>6.8</v>
      </c>
      <c r="FT57" s="17"/>
      <c r="FU57" s="17">
        <v>88.752619999999993</v>
      </c>
    </row>
    <row r="58" spans="1:177" ht="24" customHeight="1" x14ac:dyDescent="0.3">
      <c r="A58" s="18" t="s">
        <v>747</v>
      </c>
      <c r="B58" s="18" t="s">
        <v>53</v>
      </c>
      <c r="C58" s="19">
        <v>99.1</v>
      </c>
      <c r="D58" s="19">
        <v>478.8</v>
      </c>
      <c r="E58" s="19">
        <v>157.30000000000001</v>
      </c>
      <c r="F58" s="19"/>
      <c r="G58" s="19"/>
      <c r="H58" s="19">
        <v>10.4</v>
      </c>
      <c r="I58" s="19">
        <v>87.1</v>
      </c>
      <c r="J58" s="19"/>
      <c r="K58" s="19"/>
      <c r="L58" s="19">
        <v>116.6</v>
      </c>
      <c r="M58" s="19">
        <v>117</v>
      </c>
      <c r="N58" s="19">
        <v>117.3</v>
      </c>
      <c r="O58" s="19">
        <v>216.2</v>
      </c>
      <c r="P58" s="19">
        <v>215.3</v>
      </c>
      <c r="Q58" s="19">
        <v>110.7</v>
      </c>
      <c r="R58" s="19">
        <v>375.2</v>
      </c>
      <c r="S58" s="19">
        <v>2.9</v>
      </c>
      <c r="T58" s="19"/>
      <c r="U58" s="19"/>
      <c r="V58" s="19"/>
      <c r="W58" s="19"/>
      <c r="X58" s="19">
        <v>121.4</v>
      </c>
      <c r="Y58" s="19">
        <v>8</v>
      </c>
      <c r="Z58" s="19">
        <v>3.4</v>
      </c>
      <c r="AA58" s="19"/>
      <c r="AB58" s="19">
        <v>7.1</v>
      </c>
      <c r="AC58" s="19">
        <v>13.9</v>
      </c>
      <c r="AD58" s="19">
        <v>98.7</v>
      </c>
      <c r="AE58" s="19"/>
      <c r="AF58" s="19"/>
      <c r="AG58" s="19"/>
      <c r="AH58" s="19"/>
      <c r="AI58" s="19">
        <v>72.599999999999994</v>
      </c>
      <c r="AJ58" s="19">
        <v>21.3</v>
      </c>
      <c r="AK58" s="19"/>
      <c r="AL58" s="19">
        <v>0</v>
      </c>
      <c r="AM58" s="19"/>
      <c r="AN58" s="19">
        <v>6.5</v>
      </c>
      <c r="AO58" s="19">
        <v>150.30000000000001</v>
      </c>
      <c r="AP58" s="19">
        <v>28.3</v>
      </c>
      <c r="AQ58" s="19">
        <v>54.1</v>
      </c>
      <c r="AR58" s="19">
        <v>16.600000000000001</v>
      </c>
      <c r="AS58" s="19">
        <v>18.5</v>
      </c>
      <c r="AT58" s="19">
        <v>11.8</v>
      </c>
      <c r="AU58" s="19">
        <v>65.099999999999994</v>
      </c>
      <c r="AV58" s="19">
        <v>182.8</v>
      </c>
      <c r="AW58" s="19">
        <v>183.4</v>
      </c>
      <c r="AX58" s="19">
        <v>184.4</v>
      </c>
      <c r="AY58" s="19">
        <v>80.599999999999994</v>
      </c>
      <c r="AZ58" s="19">
        <v>6.6</v>
      </c>
      <c r="BA58" s="19">
        <v>8.5</v>
      </c>
      <c r="BB58" s="19">
        <v>16.7</v>
      </c>
      <c r="BC58" s="19">
        <v>34.5</v>
      </c>
      <c r="BD58" s="19">
        <v>2</v>
      </c>
      <c r="BE58" s="19">
        <v>11.9</v>
      </c>
      <c r="BF58" s="19">
        <v>48.1</v>
      </c>
      <c r="BG58" s="19"/>
      <c r="BH58" s="19"/>
      <c r="BI58" s="19">
        <v>84.7</v>
      </c>
      <c r="BJ58" s="19"/>
      <c r="BK58" s="19"/>
      <c r="BL58" s="19">
        <v>47.2</v>
      </c>
      <c r="BM58" s="19"/>
      <c r="BN58" s="19"/>
      <c r="BO58" s="19"/>
      <c r="BP58" s="19">
        <v>67.400000000000006</v>
      </c>
      <c r="BQ58" s="19">
        <v>176.9</v>
      </c>
      <c r="BR58" s="19">
        <v>174.4</v>
      </c>
      <c r="BS58" s="19">
        <v>208.6</v>
      </c>
      <c r="BT58" s="19">
        <v>273.2</v>
      </c>
      <c r="BU58" s="19"/>
      <c r="BV58" s="19"/>
      <c r="BW58" s="19"/>
      <c r="BX58" s="19"/>
      <c r="BY58" s="19"/>
      <c r="BZ58" s="19"/>
      <c r="CA58" s="19"/>
      <c r="CB58" s="19"/>
      <c r="CC58" s="19">
        <v>0.5</v>
      </c>
      <c r="CD58" s="19">
        <v>200.7</v>
      </c>
      <c r="CE58" s="19">
        <v>85.2</v>
      </c>
      <c r="CF58" s="19">
        <v>63.2</v>
      </c>
      <c r="CG58" s="19">
        <v>65.8</v>
      </c>
      <c r="CH58" s="19">
        <v>29.7</v>
      </c>
      <c r="CI58" s="19"/>
      <c r="CJ58" s="19"/>
      <c r="CK58" s="19"/>
      <c r="CL58" s="19">
        <v>146.30000000000001</v>
      </c>
      <c r="CM58" s="19">
        <v>148.5</v>
      </c>
      <c r="CN58" s="19">
        <v>149.69999999999999</v>
      </c>
      <c r="CO58" s="19"/>
      <c r="CP58" s="19"/>
      <c r="CQ58" s="19"/>
      <c r="CR58" s="19"/>
      <c r="CS58" s="19"/>
      <c r="CT58" s="19">
        <v>0</v>
      </c>
      <c r="CU58" s="19">
        <v>0</v>
      </c>
      <c r="CV58" s="19">
        <v>0</v>
      </c>
      <c r="CW58" s="19">
        <v>127.6</v>
      </c>
      <c r="CX58" s="19">
        <v>0</v>
      </c>
      <c r="CY58" s="19">
        <v>5.5</v>
      </c>
      <c r="CZ58" s="19">
        <v>0</v>
      </c>
      <c r="DA58" s="19">
        <v>5.3</v>
      </c>
      <c r="DB58" s="19">
        <v>5</v>
      </c>
      <c r="DC58" s="19">
        <v>10</v>
      </c>
      <c r="DD58" s="19">
        <v>1.2</v>
      </c>
      <c r="DE58" s="19">
        <v>0.2</v>
      </c>
      <c r="DF58" s="19">
        <v>1.8</v>
      </c>
      <c r="DG58" s="19">
        <v>4.3</v>
      </c>
      <c r="DH58" s="19">
        <v>15.3</v>
      </c>
      <c r="DI58" s="19">
        <v>4</v>
      </c>
      <c r="DJ58" s="19">
        <v>3.4</v>
      </c>
      <c r="DK58" s="19">
        <v>3.4</v>
      </c>
      <c r="DL58" s="19">
        <v>16.3</v>
      </c>
      <c r="DM58" s="19">
        <v>0</v>
      </c>
      <c r="DN58" s="19">
        <v>0</v>
      </c>
      <c r="DO58" s="19">
        <v>32</v>
      </c>
      <c r="DP58" s="19">
        <v>88.6</v>
      </c>
      <c r="DQ58" s="19">
        <v>4.4000000000000004</v>
      </c>
      <c r="DR58" s="19">
        <v>1.2</v>
      </c>
      <c r="DS58" s="19">
        <v>1.2</v>
      </c>
      <c r="DT58" s="19">
        <v>3</v>
      </c>
      <c r="DU58" s="19">
        <v>0</v>
      </c>
      <c r="DV58" s="19">
        <v>2.5</v>
      </c>
      <c r="DW58" s="19">
        <v>20.2</v>
      </c>
      <c r="DX58" s="19">
        <v>1.3</v>
      </c>
      <c r="DY58" s="19">
        <v>0.4</v>
      </c>
      <c r="DZ58" s="19">
        <v>4</v>
      </c>
      <c r="EA58" s="19">
        <v>3.3</v>
      </c>
      <c r="EB58" s="19">
        <v>3.3</v>
      </c>
      <c r="EC58" s="19">
        <v>4.4000000000000004</v>
      </c>
      <c r="ED58" s="19">
        <v>10</v>
      </c>
      <c r="EE58" s="19">
        <v>30.3</v>
      </c>
      <c r="EF58" s="19">
        <v>41.5</v>
      </c>
      <c r="EG58" s="19">
        <v>0</v>
      </c>
      <c r="EH58" s="19">
        <v>118.2</v>
      </c>
      <c r="EI58" s="19">
        <v>118.2</v>
      </c>
      <c r="EJ58" s="19">
        <v>20.399999999999999</v>
      </c>
      <c r="EK58" s="19">
        <v>10.199999999999999</v>
      </c>
      <c r="EL58" s="19">
        <v>5</v>
      </c>
      <c r="EM58" s="19">
        <v>1.8</v>
      </c>
      <c r="EN58" s="19">
        <v>7.7</v>
      </c>
      <c r="EO58" s="19">
        <v>3.1</v>
      </c>
      <c r="EP58" s="19">
        <v>3.6</v>
      </c>
      <c r="EQ58" s="19">
        <v>3.8</v>
      </c>
      <c r="ER58" s="19">
        <v>2.4</v>
      </c>
      <c r="ES58" s="19">
        <v>0</v>
      </c>
      <c r="ET58" s="19">
        <v>0</v>
      </c>
      <c r="EU58" s="19">
        <v>0</v>
      </c>
      <c r="EV58" s="19">
        <v>0.6</v>
      </c>
      <c r="EW58" s="19">
        <v>130.19999999999999</v>
      </c>
      <c r="EX58" s="19">
        <v>158.80000000000001</v>
      </c>
      <c r="EY58" s="19">
        <v>0</v>
      </c>
      <c r="EZ58" s="19">
        <v>0</v>
      </c>
      <c r="FA58" s="19">
        <v>7.8</v>
      </c>
      <c r="FB58" s="19">
        <v>19.5</v>
      </c>
      <c r="FC58" s="19">
        <v>9.4</v>
      </c>
      <c r="FD58" s="19">
        <v>33.94</v>
      </c>
      <c r="FE58" s="19">
        <v>25.07</v>
      </c>
      <c r="FF58" s="19">
        <v>14.5</v>
      </c>
      <c r="FG58" s="19">
        <v>17</v>
      </c>
      <c r="FH58" s="19">
        <v>6.7</v>
      </c>
      <c r="FI58" s="19">
        <v>7.29</v>
      </c>
      <c r="FJ58" s="19">
        <v>6663.1</v>
      </c>
      <c r="FK58" s="15"/>
      <c r="FL58" s="19">
        <v>18</v>
      </c>
      <c r="FM58" s="19">
        <v>0</v>
      </c>
      <c r="FN58" s="19">
        <v>5.2480000000000002</v>
      </c>
      <c r="FO58" s="19">
        <v>6.7</v>
      </c>
      <c r="FP58" s="19">
        <v>27.66019</v>
      </c>
      <c r="FQ58" s="19">
        <v>18.922339999999998</v>
      </c>
      <c r="FR58" s="19">
        <v>5.0999999999999996</v>
      </c>
      <c r="FS58" s="19">
        <v>6.6</v>
      </c>
      <c r="FT58" s="19"/>
      <c r="FU58" s="19">
        <v>88.230530000000002</v>
      </c>
    </row>
    <row r="59" spans="1:177" ht="25.05" customHeight="1" x14ac:dyDescent="0.3">
      <c r="A59" s="201" t="s">
        <v>748</v>
      </c>
      <c r="B59" s="202"/>
      <c r="C59" s="20">
        <v>2131.25</v>
      </c>
      <c r="D59" s="20">
        <v>14405.1</v>
      </c>
      <c r="E59" s="20">
        <v>4864.1000000000004</v>
      </c>
      <c r="F59" s="20">
        <v>0</v>
      </c>
      <c r="G59" s="20">
        <v>0</v>
      </c>
      <c r="H59" s="20">
        <v>406.05</v>
      </c>
      <c r="I59" s="20">
        <v>2161.25</v>
      </c>
      <c r="J59" s="20">
        <v>0</v>
      </c>
      <c r="K59" s="20">
        <v>0</v>
      </c>
      <c r="L59" s="20">
        <v>4326.95</v>
      </c>
      <c r="M59" s="20">
        <v>4611.3500000000004</v>
      </c>
      <c r="N59" s="20">
        <v>4640.2</v>
      </c>
      <c r="O59" s="20">
        <v>6618.4</v>
      </c>
      <c r="P59" s="20">
        <v>5170.45</v>
      </c>
      <c r="Q59" s="20">
        <v>2655.4</v>
      </c>
      <c r="R59" s="20">
        <v>6325.15</v>
      </c>
      <c r="S59" s="20">
        <v>70.900000000000006</v>
      </c>
      <c r="T59" s="20">
        <v>0</v>
      </c>
      <c r="U59" s="20">
        <v>0</v>
      </c>
      <c r="V59" s="20">
        <v>0</v>
      </c>
      <c r="W59" s="20">
        <v>0</v>
      </c>
      <c r="X59" s="20">
        <v>2846.15</v>
      </c>
      <c r="Y59" s="20">
        <v>186.8</v>
      </c>
      <c r="Z59" s="20">
        <v>79.400000000000006</v>
      </c>
      <c r="AA59" s="20">
        <v>0</v>
      </c>
      <c r="AB59" s="20">
        <v>168.9</v>
      </c>
      <c r="AC59" s="20">
        <v>298.60000000000002</v>
      </c>
      <c r="AD59" s="20">
        <v>1877.95</v>
      </c>
      <c r="AE59" s="20">
        <v>0</v>
      </c>
      <c r="AF59" s="20">
        <v>0</v>
      </c>
      <c r="AG59" s="20">
        <v>0</v>
      </c>
      <c r="AH59" s="20">
        <v>0</v>
      </c>
      <c r="AI59" s="20">
        <v>1785.8</v>
      </c>
      <c r="AJ59" s="20">
        <v>2378.1</v>
      </c>
      <c r="AK59" s="20">
        <v>0</v>
      </c>
      <c r="AL59" s="20">
        <v>108.75</v>
      </c>
      <c r="AM59" s="20">
        <v>0</v>
      </c>
      <c r="AN59" s="20">
        <v>155.94999999999999</v>
      </c>
      <c r="AO59" s="20">
        <v>1670.45</v>
      </c>
      <c r="AP59" s="20">
        <v>648.1</v>
      </c>
      <c r="AQ59" s="20">
        <v>1120.1500000000001</v>
      </c>
      <c r="AR59" s="20">
        <v>408.9</v>
      </c>
      <c r="AS59" s="20">
        <v>443.6</v>
      </c>
      <c r="AT59" s="20">
        <v>285.64999999999998</v>
      </c>
      <c r="AU59" s="20">
        <v>1476.3</v>
      </c>
      <c r="AV59" s="20">
        <v>3888.65</v>
      </c>
      <c r="AW59" s="20">
        <v>3897.8</v>
      </c>
      <c r="AX59" s="20">
        <v>4153.75</v>
      </c>
      <c r="AY59" s="20">
        <v>1651.15</v>
      </c>
      <c r="AZ59" s="20">
        <v>160.35</v>
      </c>
      <c r="BA59" s="20">
        <v>198.55</v>
      </c>
      <c r="BB59" s="20">
        <v>376.65</v>
      </c>
      <c r="BC59" s="20">
        <v>758.05</v>
      </c>
      <c r="BD59" s="20">
        <v>48</v>
      </c>
      <c r="BE59" s="20">
        <v>272.05</v>
      </c>
      <c r="BF59" s="20">
        <v>1146.6500000000001</v>
      </c>
      <c r="BG59" s="20">
        <v>0</v>
      </c>
      <c r="BH59" s="20">
        <v>0</v>
      </c>
      <c r="BI59" s="20">
        <v>1424.45</v>
      </c>
      <c r="BJ59" s="20">
        <v>0</v>
      </c>
      <c r="BK59" s="20">
        <v>0</v>
      </c>
      <c r="BL59" s="20">
        <v>648.70000000000005</v>
      </c>
      <c r="BM59" s="20">
        <v>0</v>
      </c>
      <c r="BN59" s="20">
        <v>0</v>
      </c>
      <c r="BO59" s="20">
        <v>0</v>
      </c>
      <c r="BP59" s="20">
        <v>1259.45</v>
      </c>
      <c r="BQ59" s="20">
        <v>4228.45</v>
      </c>
      <c r="BR59" s="20">
        <v>4176.95</v>
      </c>
      <c r="BS59" s="20">
        <v>4886.3</v>
      </c>
      <c r="BT59" s="20">
        <v>6485.45</v>
      </c>
      <c r="BU59" s="20">
        <v>0</v>
      </c>
      <c r="BV59" s="20">
        <v>0</v>
      </c>
      <c r="BW59" s="20">
        <v>0</v>
      </c>
      <c r="BX59" s="20">
        <v>0</v>
      </c>
      <c r="BY59" s="20">
        <v>0</v>
      </c>
      <c r="BZ59" s="20">
        <v>0</v>
      </c>
      <c r="CA59" s="20">
        <v>0</v>
      </c>
      <c r="CB59" s="20">
        <v>0</v>
      </c>
      <c r="CC59" s="20">
        <v>12</v>
      </c>
      <c r="CD59" s="20">
        <v>3000.25</v>
      </c>
      <c r="CE59" s="20">
        <v>2128.35</v>
      </c>
      <c r="CF59" s="20">
        <v>1531.95</v>
      </c>
      <c r="CG59" s="20">
        <v>1583.85</v>
      </c>
      <c r="CH59" s="20">
        <v>707.25</v>
      </c>
      <c r="CI59" s="20">
        <v>0</v>
      </c>
      <c r="CJ59" s="20">
        <v>0</v>
      </c>
      <c r="CK59" s="20">
        <v>0</v>
      </c>
      <c r="CL59" s="20">
        <v>3523.1</v>
      </c>
      <c r="CM59" s="20">
        <v>3579.95</v>
      </c>
      <c r="CN59" s="20">
        <v>3606.4</v>
      </c>
      <c r="CO59" s="20">
        <v>0</v>
      </c>
      <c r="CP59" s="20">
        <v>0</v>
      </c>
      <c r="CQ59" s="20">
        <v>0</v>
      </c>
      <c r="CR59" s="20">
        <v>0</v>
      </c>
      <c r="CS59" s="20">
        <v>0</v>
      </c>
      <c r="CT59" s="20">
        <v>1604.65</v>
      </c>
      <c r="CU59" s="20">
        <v>897.5</v>
      </c>
      <c r="CV59" s="20">
        <v>7.65</v>
      </c>
      <c r="CW59" s="20">
        <v>2667.5</v>
      </c>
      <c r="CX59" s="20">
        <v>490.15</v>
      </c>
      <c r="CY59" s="20">
        <v>130.94999999999999</v>
      </c>
      <c r="CZ59" s="20">
        <v>2.2999999999999998</v>
      </c>
      <c r="DA59" s="20">
        <v>133.44999999999999</v>
      </c>
      <c r="DB59" s="20">
        <v>67.7</v>
      </c>
      <c r="DC59" s="20">
        <v>178.4</v>
      </c>
      <c r="DD59" s="20">
        <v>34.15</v>
      </c>
      <c r="DE59" s="20">
        <v>4.7</v>
      </c>
      <c r="DF59" s="20">
        <v>43.2</v>
      </c>
      <c r="DG59" s="20">
        <v>108.15</v>
      </c>
      <c r="DH59" s="20">
        <v>418</v>
      </c>
      <c r="DI59" s="20">
        <v>123.8</v>
      </c>
      <c r="DJ59" s="20">
        <v>83.05</v>
      </c>
      <c r="DK59" s="20">
        <v>81.3</v>
      </c>
      <c r="DL59" s="20">
        <v>383.5</v>
      </c>
      <c r="DM59" s="20">
        <v>39.75</v>
      </c>
      <c r="DN59" s="20">
        <v>57.2</v>
      </c>
      <c r="DO59" s="20">
        <v>744.95</v>
      </c>
      <c r="DP59" s="20">
        <v>2022.95</v>
      </c>
      <c r="DQ59" s="20">
        <v>103.1</v>
      </c>
      <c r="DR59" s="20">
        <v>28.75</v>
      </c>
      <c r="DS59" s="20">
        <v>28.8</v>
      </c>
      <c r="DT59" s="20">
        <v>68.900000000000006</v>
      </c>
      <c r="DU59" s="20">
        <v>18.350000000000001</v>
      </c>
      <c r="DV59" s="20">
        <v>59.55</v>
      </c>
      <c r="DW59" s="20">
        <v>333.55</v>
      </c>
      <c r="DX59" s="20">
        <v>32.4</v>
      </c>
      <c r="DY59" s="20">
        <v>5.55</v>
      </c>
      <c r="DZ59" s="20">
        <v>90.35</v>
      </c>
      <c r="EA59" s="20">
        <v>62.25</v>
      </c>
      <c r="EB59" s="20">
        <v>76.099999999999994</v>
      </c>
      <c r="EC59" s="20">
        <v>105.15</v>
      </c>
      <c r="ED59" s="20">
        <v>239.2</v>
      </c>
      <c r="EE59" s="20">
        <v>685.5</v>
      </c>
      <c r="EF59" s="20">
        <v>1306.3</v>
      </c>
      <c r="EG59" s="20">
        <v>297.5</v>
      </c>
      <c r="EH59" s="20">
        <v>2520.75</v>
      </c>
      <c r="EI59" s="20">
        <v>2503.75</v>
      </c>
      <c r="EJ59" s="20">
        <v>417.35</v>
      </c>
      <c r="EK59" s="20">
        <v>218.25</v>
      </c>
      <c r="EL59" s="20">
        <v>127.95</v>
      </c>
      <c r="EM59" s="20">
        <v>45.15</v>
      </c>
      <c r="EN59" s="20">
        <v>185.5</v>
      </c>
      <c r="EO59" s="20">
        <v>72.099999999999994</v>
      </c>
      <c r="EP59" s="20">
        <v>83.9</v>
      </c>
      <c r="EQ59" s="20">
        <v>86.9</v>
      </c>
      <c r="ER59" s="20">
        <v>103.35</v>
      </c>
      <c r="ES59" s="20">
        <v>1911.45</v>
      </c>
      <c r="ET59" s="20">
        <v>117.4</v>
      </c>
      <c r="EU59" s="20">
        <v>1190.1500000000001</v>
      </c>
      <c r="EV59" s="20">
        <v>14.4</v>
      </c>
      <c r="EW59" s="20">
        <v>2702.45</v>
      </c>
      <c r="EX59" s="20">
        <v>3249.1</v>
      </c>
      <c r="EY59" s="20">
        <v>874.9</v>
      </c>
      <c r="EZ59" s="20">
        <v>129.65</v>
      </c>
      <c r="FA59" s="20">
        <v>186.8</v>
      </c>
      <c r="FB59" s="20">
        <v>461.2</v>
      </c>
      <c r="FC59" s="20">
        <v>223.1</v>
      </c>
      <c r="FD59" s="20">
        <v>566.995</v>
      </c>
      <c r="FE59" s="20">
        <v>397.93</v>
      </c>
      <c r="FF59" s="20">
        <v>353.8</v>
      </c>
      <c r="FG59" s="20">
        <v>400.05</v>
      </c>
      <c r="FH59" s="20">
        <v>192.15</v>
      </c>
      <c r="FI59" s="20">
        <v>229.84</v>
      </c>
      <c r="FJ59" s="20">
        <v>167093.16500000001</v>
      </c>
      <c r="FK59" s="21"/>
      <c r="FL59" s="20">
        <v>426.6</v>
      </c>
      <c r="FM59" s="20">
        <v>60.005000000000003</v>
      </c>
      <c r="FN59" s="20">
        <v>143.16499999999999</v>
      </c>
      <c r="FO59" s="20">
        <v>162.25</v>
      </c>
      <c r="FP59" s="20">
        <v>653.96465499999999</v>
      </c>
      <c r="FQ59" s="20">
        <v>454.15232500000002</v>
      </c>
      <c r="FR59" s="20">
        <v>113.5</v>
      </c>
      <c r="FS59" s="20">
        <v>180.65</v>
      </c>
      <c r="FT59" s="20">
        <v>0</v>
      </c>
      <c r="FU59" s="20">
        <v>2194.2869799999999</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749</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472</v>
      </c>
      <c r="FM5" s="199"/>
      <c r="FN5" s="199"/>
      <c r="FO5" s="199"/>
      <c r="FP5" s="199"/>
      <c r="FQ5" s="199"/>
      <c r="FR5" s="199"/>
      <c r="FS5" s="199"/>
      <c r="FT5" s="199"/>
      <c r="FU5" s="199"/>
    </row>
    <row r="6" spans="1:177" ht="22.05" hidden="1" customHeight="1" x14ac:dyDescent="0.3">
      <c r="A6" s="196" t="s">
        <v>48</v>
      </c>
      <c r="B6" s="196" t="s">
        <v>473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474</v>
      </c>
      <c r="FK6" s="1"/>
      <c r="FL6" s="10">
        <v>221</v>
      </c>
      <c r="FM6" s="10">
        <v>222</v>
      </c>
      <c r="FN6" s="10">
        <v>224</v>
      </c>
      <c r="FO6" s="10">
        <v>2187</v>
      </c>
      <c r="FP6" s="10">
        <v>227</v>
      </c>
      <c r="FQ6" s="10">
        <v>49400</v>
      </c>
      <c r="FR6" s="10">
        <v>199</v>
      </c>
      <c r="FS6" s="10">
        <v>200</v>
      </c>
      <c r="FT6" s="10">
        <v>70400</v>
      </c>
      <c r="FU6" s="199" t="s">
        <v>475</v>
      </c>
    </row>
    <row r="7" spans="1:177" ht="15" hidden="1" customHeight="1" x14ac:dyDescent="0.3">
      <c r="A7" s="196"/>
      <c r="B7" s="196"/>
      <c r="C7" s="9" t="s">
        <v>476</v>
      </c>
      <c r="D7" s="9" t="s">
        <v>477</v>
      </c>
      <c r="E7" s="9" t="s">
        <v>477</v>
      </c>
      <c r="F7" s="9" t="s">
        <v>478</v>
      </c>
      <c r="G7" s="9" t="s">
        <v>478</v>
      </c>
      <c r="H7" s="9" t="s">
        <v>478</v>
      </c>
      <c r="I7" s="9" t="s">
        <v>478</v>
      </c>
      <c r="J7" s="9" t="s">
        <v>477</v>
      </c>
      <c r="K7" s="9" t="s">
        <v>477</v>
      </c>
      <c r="L7" s="9" t="s">
        <v>477</v>
      </c>
      <c r="M7" s="9" t="s">
        <v>477</v>
      </c>
      <c r="N7" s="9" t="s">
        <v>477</v>
      </c>
      <c r="O7" s="9" t="s">
        <v>477</v>
      </c>
      <c r="P7" s="9" t="s">
        <v>477</v>
      </c>
      <c r="Q7" s="9" t="s">
        <v>477</v>
      </c>
      <c r="R7" s="9" t="s">
        <v>477</v>
      </c>
      <c r="S7" s="9" t="s">
        <v>477</v>
      </c>
      <c r="T7" s="9" t="s">
        <v>477</v>
      </c>
      <c r="U7" s="9" t="s">
        <v>477</v>
      </c>
      <c r="V7" s="9" t="s">
        <v>477</v>
      </c>
      <c r="W7" s="9" t="s">
        <v>477</v>
      </c>
      <c r="X7" s="9" t="s">
        <v>476</v>
      </c>
      <c r="Y7" s="9" t="s">
        <v>476</v>
      </c>
      <c r="Z7" s="9" t="s">
        <v>476</v>
      </c>
      <c r="AA7" s="9" t="s">
        <v>477</v>
      </c>
      <c r="AB7" s="9" t="s">
        <v>476</v>
      </c>
      <c r="AC7" s="9" t="s">
        <v>476</v>
      </c>
      <c r="AD7" s="9" t="s">
        <v>476</v>
      </c>
      <c r="AE7" s="9" t="s">
        <v>476</v>
      </c>
      <c r="AF7" s="9" t="s">
        <v>476</v>
      </c>
      <c r="AG7" s="9" t="s">
        <v>476</v>
      </c>
      <c r="AH7" s="9" t="s">
        <v>476</v>
      </c>
      <c r="AI7" s="9" t="s">
        <v>476</v>
      </c>
      <c r="AJ7" s="9" t="s">
        <v>477</v>
      </c>
      <c r="AK7" s="9" t="s">
        <v>478</v>
      </c>
      <c r="AL7" s="9" t="s">
        <v>478</v>
      </c>
      <c r="AM7" s="9" t="s">
        <v>478</v>
      </c>
      <c r="AN7" s="9" t="s">
        <v>477</v>
      </c>
      <c r="AO7" s="9" t="s">
        <v>477</v>
      </c>
      <c r="AP7" s="9" t="s">
        <v>477</v>
      </c>
      <c r="AQ7" s="9" t="s">
        <v>477</v>
      </c>
      <c r="AR7" s="9" t="s">
        <v>477</v>
      </c>
      <c r="AS7" s="9" t="s">
        <v>477</v>
      </c>
      <c r="AT7" s="9" t="s">
        <v>477</v>
      </c>
      <c r="AU7" s="9" t="s">
        <v>476</v>
      </c>
      <c r="AV7" s="9" t="s">
        <v>477</v>
      </c>
      <c r="AW7" s="9" t="s">
        <v>477</v>
      </c>
      <c r="AX7" s="9" t="s">
        <v>477</v>
      </c>
      <c r="AY7" s="9" t="s">
        <v>477</v>
      </c>
      <c r="AZ7" s="9" t="s">
        <v>477</v>
      </c>
      <c r="BA7" s="9" t="s">
        <v>477</v>
      </c>
      <c r="BB7" s="9" t="s">
        <v>477</v>
      </c>
      <c r="BC7" s="9" t="s">
        <v>477</v>
      </c>
      <c r="BD7" s="9" t="s">
        <v>476</v>
      </c>
      <c r="BE7" s="9" t="s">
        <v>478</v>
      </c>
      <c r="BF7" s="9" t="s">
        <v>477</v>
      </c>
      <c r="BG7" s="9" t="s">
        <v>477</v>
      </c>
      <c r="BH7" s="9" t="s">
        <v>477</v>
      </c>
      <c r="BI7" s="9" t="s">
        <v>477</v>
      </c>
      <c r="BJ7" s="9" t="s">
        <v>478</v>
      </c>
      <c r="BK7" s="9" t="s">
        <v>478</v>
      </c>
      <c r="BL7" s="9" t="s">
        <v>478</v>
      </c>
      <c r="BM7" s="9" t="s">
        <v>476</v>
      </c>
      <c r="BN7" s="9" t="s">
        <v>476</v>
      </c>
      <c r="BO7" s="9" t="s">
        <v>476</v>
      </c>
      <c r="BP7" s="9" t="s">
        <v>477</v>
      </c>
      <c r="BQ7" s="9" t="s">
        <v>477</v>
      </c>
      <c r="BR7" s="9" t="s">
        <v>477</v>
      </c>
      <c r="BS7" s="9" t="s">
        <v>477</v>
      </c>
      <c r="BT7" s="9" t="s">
        <v>477</v>
      </c>
      <c r="BU7" s="9" t="s">
        <v>477</v>
      </c>
      <c r="BV7" s="9" t="s">
        <v>477</v>
      </c>
      <c r="BW7" s="9" t="s">
        <v>476</v>
      </c>
      <c r="BX7" s="9" t="s">
        <v>476</v>
      </c>
      <c r="BY7" s="9" t="s">
        <v>476</v>
      </c>
      <c r="BZ7" s="9" t="s">
        <v>478</v>
      </c>
      <c r="CA7" s="9" t="s">
        <v>476</v>
      </c>
      <c r="CB7" s="9" t="s">
        <v>477</v>
      </c>
      <c r="CC7" s="9" t="s">
        <v>478</v>
      </c>
      <c r="CD7" s="9" t="s">
        <v>477</v>
      </c>
      <c r="CE7" s="9" t="s">
        <v>477</v>
      </c>
      <c r="CF7" s="9" t="s">
        <v>477</v>
      </c>
      <c r="CG7" s="9" t="s">
        <v>477</v>
      </c>
      <c r="CH7" s="9" t="s">
        <v>477</v>
      </c>
      <c r="CI7" s="9" t="s">
        <v>477</v>
      </c>
      <c r="CJ7" s="9" t="s">
        <v>477</v>
      </c>
      <c r="CK7" s="9" t="s">
        <v>477</v>
      </c>
      <c r="CL7" s="9" t="s">
        <v>477</v>
      </c>
      <c r="CM7" s="9" t="s">
        <v>477</v>
      </c>
      <c r="CN7" s="9" t="s">
        <v>477</v>
      </c>
      <c r="CO7" s="9" t="s">
        <v>477</v>
      </c>
      <c r="CP7" s="9" t="s">
        <v>476</v>
      </c>
      <c r="CQ7" s="9" t="s">
        <v>476</v>
      </c>
      <c r="CR7" s="9" t="s">
        <v>476</v>
      </c>
      <c r="CS7" s="9" t="s">
        <v>476</v>
      </c>
      <c r="CT7" s="9" t="s">
        <v>477</v>
      </c>
      <c r="CU7" s="9" t="s">
        <v>477</v>
      </c>
      <c r="CV7" s="9" t="s">
        <v>477</v>
      </c>
      <c r="CW7" s="9" t="s">
        <v>477</v>
      </c>
      <c r="CX7" s="9" t="s">
        <v>476</v>
      </c>
      <c r="CY7" s="9" t="s">
        <v>478</v>
      </c>
      <c r="CZ7" s="9" t="s">
        <v>478</v>
      </c>
      <c r="DA7" s="9" t="s">
        <v>478</v>
      </c>
      <c r="DB7" s="9" t="s">
        <v>477</v>
      </c>
      <c r="DC7" s="9" t="s">
        <v>478</v>
      </c>
      <c r="DD7" s="9" t="s">
        <v>478</v>
      </c>
      <c r="DE7" s="9" t="s">
        <v>476</v>
      </c>
      <c r="DF7" s="9" t="s">
        <v>477</v>
      </c>
      <c r="DG7" s="9" t="s">
        <v>477</v>
      </c>
      <c r="DH7" s="9" t="s">
        <v>477</v>
      </c>
      <c r="DI7" s="9" t="s">
        <v>478</v>
      </c>
      <c r="DJ7" s="9" t="s">
        <v>478</v>
      </c>
      <c r="DK7" s="9" t="s">
        <v>477</v>
      </c>
      <c r="DL7" s="9" t="s">
        <v>477</v>
      </c>
      <c r="DM7" s="9" t="s">
        <v>476</v>
      </c>
      <c r="DN7" s="9" t="s">
        <v>476</v>
      </c>
      <c r="DO7" s="9" t="s">
        <v>477</v>
      </c>
      <c r="DP7" s="9" t="s">
        <v>477</v>
      </c>
      <c r="DQ7" s="9" t="s">
        <v>477</v>
      </c>
      <c r="DR7" s="9" t="s">
        <v>477</v>
      </c>
      <c r="DS7" s="9" t="s">
        <v>477</v>
      </c>
      <c r="DT7" s="9" t="s">
        <v>477</v>
      </c>
      <c r="DU7" s="9" t="s">
        <v>476</v>
      </c>
      <c r="DV7" s="9" t="s">
        <v>477</v>
      </c>
      <c r="DW7" s="9" t="s">
        <v>477</v>
      </c>
      <c r="DX7" s="9" t="s">
        <v>478</v>
      </c>
      <c r="DY7" s="9" t="s">
        <v>477</v>
      </c>
      <c r="DZ7" s="9" t="s">
        <v>477</v>
      </c>
      <c r="EA7" s="9" t="s">
        <v>478</v>
      </c>
      <c r="EB7" s="9" t="s">
        <v>477</v>
      </c>
      <c r="EC7" s="9" t="s">
        <v>477</v>
      </c>
      <c r="ED7" s="9" t="s">
        <v>477</v>
      </c>
      <c r="EE7" s="9" t="s">
        <v>478</v>
      </c>
      <c r="EF7" s="9" t="s">
        <v>478</v>
      </c>
      <c r="EG7" s="9" t="s">
        <v>476</v>
      </c>
      <c r="EH7" s="9" t="s">
        <v>477</v>
      </c>
      <c r="EI7" s="9" t="s">
        <v>477</v>
      </c>
      <c r="EJ7" s="9" t="s">
        <v>477</v>
      </c>
      <c r="EK7" s="9" t="s">
        <v>477</v>
      </c>
      <c r="EL7" s="9" t="s">
        <v>477</v>
      </c>
      <c r="EM7" s="9" t="s">
        <v>477</v>
      </c>
      <c r="EN7" s="9" t="s">
        <v>476</v>
      </c>
      <c r="EO7" s="9" t="s">
        <v>476</v>
      </c>
      <c r="EP7" s="9" t="s">
        <v>476</v>
      </c>
      <c r="EQ7" s="9" t="s">
        <v>476</v>
      </c>
      <c r="ER7" s="9" t="s">
        <v>478</v>
      </c>
      <c r="ES7" s="9" t="s">
        <v>476</v>
      </c>
      <c r="ET7" s="9" t="s">
        <v>476</v>
      </c>
      <c r="EU7" s="9" t="s">
        <v>476</v>
      </c>
      <c r="EV7" s="9" t="s">
        <v>477</v>
      </c>
      <c r="EW7" s="9" t="s">
        <v>477</v>
      </c>
      <c r="EX7" s="9" t="s">
        <v>477</v>
      </c>
      <c r="EY7" s="9" t="s">
        <v>476</v>
      </c>
      <c r="EZ7" s="9" t="s">
        <v>476</v>
      </c>
      <c r="FA7" s="9" t="s">
        <v>478</v>
      </c>
      <c r="FB7" s="9" t="s">
        <v>477</v>
      </c>
      <c r="FC7" s="9" t="s">
        <v>478</v>
      </c>
      <c r="FD7" s="9" t="s">
        <v>478</v>
      </c>
      <c r="FE7" s="9" t="s">
        <v>478</v>
      </c>
      <c r="FF7" s="9" t="s">
        <v>477</v>
      </c>
      <c r="FG7" s="9" t="s">
        <v>478</v>
      </c>
      <c r="FH7" s="9" t="s">
        <v>478</v>
      </c>
      <c r="FI7" s="9" t="s">
        <v>478</v>
      </c>
      <c r="FJ7" s="196"/>
      <c r="FK7" s="1"/>
      <c r="FL7" s="10" t="s">
        <v>478</v>
      </c>
      <c r="FM7" s="10" t="s">
        <v>477</v>
      </c>
      <c r="FN7" s="10" t="s">
        <v>478</v>
      </c>
      <c r="FO7" s="10" t="s">
        <v>478</v>
      </c>
      <c r="FP7" s="10" t="s">
        <v>478</v>
      </c>
      <c r="FQ7" s="10" t="s">
        <v>478</v>
      </c>
      <c r="FR7" s="10" t="s">
        <v>478</v>
      </c>
      <c r="FS7" s="10" t="s">
        <v>478</v>
      </c>
      <c r="FT7" s="10" t="s">
        <v>479</v>
      </c>
      <c r="FU7" s="199"/>
    </row>
    <row r="8" spans="1:177" ht="15" hidden="1" customHeight="1" x14ac:dyDescent="0.3">
      <c r="A8" s="196"/>
      <c r="B8" s="196"/>
      <c r="C8" s="9" t="s">
        <v>480</v>
      </c>
      <c r="D8" s="9" t="s">
        <v>480</v>
      </c>
      <c r="E8" s="9" t="s">
        <v>480</v>
      </c>
      <c r="F8" s="9" t="s">
        <v>481</v>
      </c>
      <c r="G8" s="9" t="s">
        <v>481</v>
      </c>
      <c r="H8" s="9" t="s">
        <v>480</v>
      </c>
      <c r="I8" s="9" t="s">
        <v>480</v>
      </c>
      <c r="J8" s="9" t="s">
        <v>481</v>
      </c>
      <c r="K8" s="9" t="s">
        <v>481</v>
      </c>
      <c r="L8" s="9" t="s">
        <v>481</v>
      </c>
      <c r="M8" s="9" t="s">
        <v>481</v>
      </c>
      <c r="N8" s="9" t="s">
        <v>481</v>
      </c>
      <c r="O8" s="9" t="s">
        <v>481</v>
      </c>
      <c r="P8" s="9" t="s">
        <v>481</v>
      </c>
      <c r="Q8" s="9" t="s">
        <v>481</v>
      </c>
      <c r="R8" s="9" t="s">
        <v>480</v>
      </c>
      <c r="S8" s="9" t="s">
        <v>480</v>
      </c>
      <c r="T8" s="9" t="s">
        <v>481</v>
      </c>
      <c r="U8" s="9" t="s">
        <v>481</v>
      </c>
      <c r="V8" s="9" t="s">
        <v>481</v>
      </c>
      <c r="W8" s="9" t="s">
        <v>481</v>
      </c>
      <c r="X8" s="9" t="s">
        <v>480</v>
      </c>
      <c r="Y8" s="9" t="s">
        <v>480</v>
      </c>
      <c r="Z8" s="9" t="s">
        <v>480</v>
      </c>
      <c r="AA8" s="9" t="s">
        <v>481</v>
      </c>
      <c r="AB8" s="9" t="s">
        <v>480</v>
      </c>
      <c r="AC8" s="9" t="s">
        <v>480</v>
      </c>
      <c r="AD8" s="9" t="s">
        <v>480</v>
      </c>
      <c r="AE8" s="9" t="s">
        <v>480</v>
      </c>
      <c r="AF8" s="9" t="s">
        <v>481</v>
      </c>
      <c r="AG8" s="9" t="s">
        <v>481</v>
      </c>
      <c r="AH8" s="9" t="s">
        <v>481</v>
      </c>
      <c r="AI8" s="9" t="s">
        <v>480</v>
      </c>
      <c r="AJ8" s="9" t="s">
        <v>480</v>
      </c>
      <c r="AK8" s="9" t="s">
        <v>481</v>
      </c>
      <c r="AL8" s="9" t="s">
        <v>481</v>
      </c>
      <c r="AM8" s="9" t="s">
        <v>481</v>
      </c>
      <c r="AN8" s="9" t="s">
        <v>480</v>
      </c>
      <c r="AO8" s="9" t="s">
        <v>480</v>
      </c>
      <c r="AP8" s="9" t="s">
        <v>480</v>
      </c>
      <c r="AQ8" s="9" t="s">
        <v>480</v>
      </c>
      <c r="AR8" s="9" t="s">
        <v>480</v>
      </c>
      <c r="AS8" s="9" t="s">
        <v>480</v>
      </c>
      <c r="AT8" s="9" t="s">
        <v>480</v>
      </c>
      <c r="AU8" s="9" t="s">
        <v>480</v>
      </c>
      <c r="AV8" s="9" t="s">
        <v>481</v>
      </c>
      <c r="AW8" s="9" t="s">
        <v>481</v>
      </c>
      <c r="AX8" s="9" t="s">
        <v>481</v>
      </c>
      <c r="AY8" s="9" t="s">
        <v>480</v>
      </c>
      <c r="AZ8" s="9" t="s">
        <v>480</v>
      </c>
      <c r="BA8" s="9" t="s">
        <v>480</v>
      </c>
      <c r="BB8" s="9" t="s">
        <v>480</v>
      </c>
      <c r="BC8" s="9" t="s">
        <v>480</v>
      </c>
      <c r="BD8" s="9" t="s">
        <v>480</v>
      </c>
      <c r="BE8" s="9" t="s">
        <v>480</v>
      </c>
      <c r="BF8" s="9" t="s">
        <v>480</v>
      </c>
      <c r="BG8" s="9" t="s">
        <v>480</v>
      </c>
      <c r="BH8" s="9" t="s">
        <v>480</v>
      </c>
      <c r="BI8" s="9" t="s">
        <v>480</v>
      </c>
      <c r="BJ8" s="9" t="s">
        <v>481</v>
      </c>
      <c r="BK8" s="9" t="s">
        <v>481</v>
      </c>
      <c r="BL8" s="9" t="s">
        <v>481</v>
      </c>
      <c r="BM8" s="9" t="s">
        <v>481</v>
      </c>
      <c r="BN8" s="9" t="s">
        <v>481</v>
      </c>
      <c r="BO8" s="9" t="s">
        <v>481</v>
      </c>
      <c r="BP8" s="9" t="s">
        <v>480</v>
      </c>
      <c r="BQ8" s="9" t="s">
        <v>481</v>
      </c>
      <c r="BR8" s="9" t="s">
        <v>481</v>
      </c>
      <c r="BS8" s="9" t="s">
        <v>481</v>
      </c>
      <c r="BT8" s="9" t="s">
        <v>481</v>
      </c>
      <c r="BU8" s="9" t="s">
        <v>481</v>
      </c>
      <c r="BV8" s="9" t="s">
        <v>481</v>
      </c>
      <c r="BW8" s="9" t="s">
        <v>481</v>
      </c>
      <c r="BX8" s="9" t="s">
        <v>481</v>
      </c>
      <c r="BY8" s="9" t="s">
        <v>481</v>
      </c>
      <c r="BZ8" s="9" t="s">
        <v>480</v>
      </c>
      <c r="CA8" s="9" t="s">
        <v>481</v>
      </c>
      <c r="CB8" s="9" t="s">
        <v>481</v>
      </c>
      <c r="CC8" s="9" t="s">
        <v>480</v>
      </c>
      <c r="CD8" s="9" t="s">
        <v>480</v>
      </c>
      <c r="CE8" s="9" t="s">
        <v>480</v>
      </c>
      <c r="CF8" s="9" t="s">
        <v>480</v>
      </c>
      <c r="CG8" s="9" t="s">
        <v>480</v>
      </c>
      <c r="CH8" s="9" t="s">
        <v>480</v>
      </c>
      <c r="CI8" s="9" t="s">
        <v>481</v>
      </c>
      <c r="CJ8" s="9" t="s">
        <v>481</v>
      </c>
      <c r="CK8" s="9" t="s">
        <v>481</v>
      </c>
      <c r="CL8" s="9" t="s">
        <v>481</v>
      </c>
      <c r="CM8" s="9" t="s">
        <v>481</v>
      </c>
      <c r="CN8" s="9" t="s">
        <v>481</v>
      </c>
      <c r="CO8" s="9" t="s">
        <v>481</v>
      </c>
      <c r="CP8" s="9" t="s">
        <v>481</v>
      </c>
      <c r="CQ8" s="9" t="s">
        <v>481</v>
      </c>
      <c r="CR8" s="9" t="s">
        <v>481</v>
      </c>
      <c r="CS8" s="9" t="s">
        <v>481</v>
      </c>
      <c r="CT8" s="9" t="s">
        <v>481</v>
      </c>
      <c r="CU8" s="9" t="s">
        <v>481</v>
      </c>
      <c r="CV8" s="9" t="s">
        <v>482</v>
      </c>
      <c r="CW8" s="9" t="s">
        <v>483</v>
      </c>
      <c r="CX8" s="9" t="s">
        <v>482</v>
      </c>
      <c r="CY8" s="9" t="s">
        <v>483</v>
      </c>
      <c r="CZ8" s="9" t="s">
        <v>482</v>
      </c>
      <c r="DA8" s="9" t="s">
        <v>480</v>
      </c>
      <c r="DB8" s="9" t="s">
        <v>480</v>
      </c>
      <c r="DC8" s="9" t="s">
        <v>480</v>
      </c>
      <c r="DD8" s="9" t="s">
        <v>480</v>
      </c>
      <c r="DE8" s="9" t="s">
        <v>480</v>
      </c>
      <c r="DF8" s="9" t="s">
        <v>480</v>
      </c>
      <c r="DG8" s="9" t="s">
        <v>480</v>
      </c>
      <c r="DH8" s="9" t="s">
        <v>480</v>
      </c>
      <c r="DI8" s="9" t="s">
        <v>480</v>
      </c>
      <c r="DJ8" s="9" t="s">
        <v>480</v>
      </c>
      <c r="DK8" s="9" t="s">
        <v>480</v>
      </c>
      <c r="DL8" s="9" t="s">
        <v>480</v>
      </c>
      <c r="DM8" s="9" t="s">
        <v>482</v>
      </c>
      <c r="DN8" s="9" t="s">
        <v>482</v>
      </c>
      <c r="DO8" s="9" t="s">
        <v>483</v>
      </c>
      <c r="DP8" s="9" t="s">
        <v>483</v>
      </c>
      <c r="DQ8" s="9" t="s">
        <v>481</v>
      </c>
      <c r="DR8" s="9" t="s">
        <v>481</v>
      </c>
      <c r="DS8" s="9" t="s">
        <v>481</v>
      </c>
      <c r="DT8" s="9" t="s">
        <v>481</v>
      </c>
      <c r="DU8" s="9" t="s">
        <v>482</v>
      </c>
      <c r="DV8" s="9" t="s">
        <v>480</v>
      </c>
      <c r="DW8" s="9" t="s">
        <v>480</v>
      </c>
      <c r="DX8" s="9" t="s">
        <v>480</v>
      </c>
      <c r="DY8" s="9" t="s">
        <v>480</v>
      </c>
      <c r="DZ8" s="9" t="s">
        <v>480</v>
      </c>
      <c r="EA8" s="9" t="s">
        <v>480</v>
      </c>
      <c r="EB8" s="9" t="s">
        <v>480</v>
      </c>
      <c r="EC8" s="9" t="s">
        <v>480</v>
      </c>
      <c r="ED8" s="9" t="s">
        <v>480</v>
      </c>
      <c r="EE8" s="9" t="s">
        <v>483</v>
      </c>
      <c r="EF8" s="9" t="s">
        <v>483</v>
      </c>
      <c r="EG8" s="9" t="s">
        <v>482</v>
      </c>
      <c r="EH8" s="9" t="s">
        <v>483</v>
      </c>
      <c r="EI8" s="9" t="s">
        <v>483</v>
      </c>
      <c r="EJ8" s="9" t="s">
        <v>483</v>
      </c>
      <c r="EK8" s="9" t="s">
        <v>483</v>
      </c>
      <c r="EL8" s="9" t="s">
        <v>480</v>
      </c>
      <c r="EM8" s="9" t="s">
        <v>480</v>
      </c>
      <c r="EN8" s="9" t="s">
        <v>480</v>
      </c>
      <c r="EO8" s="9" t="s">
        <v>480</v>
      </c>
      <c r="EP8" s="9" t="s">
        <v>480</v>
      </c>
      <c r="EQ8" s="9" t="s">
        <v>480</v>
      </c>
      <c r="ER8" s="9" t="s">
        <v>483</v>
      </c>
      <c r="ES8" s="9" t="s">
        <v>482</v>
      </c>
      <c r="ET8" s="9" t="s">
        <v>482</v>
      </c>
      <c r="EU8" s="9" t="s">
        <v>482</v>
      </c>
      <c r="EV8" s="9" t="s">
        <v>480</v>
      </c>
      <c r="EW8" s="9" t="s">
        <v>483</v>
      </c>
      <c r="EX8" s="9" t="s">
        <v>483</v>
      </c>
      <c r="EY8" s="9" t="s">
        <v>482</v>
      </c>
      <c r="EZ8" s="9" t="s">
        <v>482</v>
      </c>
      <c r="FA8" s="9" t="s">
        <v>480</v>
      </c>
      <c r="FB8" s="9" t="s">
        <v>480</v>
      </c>
      <c r="FC8" s="9" t="s">
        <v>481</v>
      </c>
      <c r="FD8" s="9" t="s">
        <v>481</v>
      </c>
      <c r="FE8" s="9" t="s">
        <v>481</v>
      </c>
      <c r="FF8" s="9" t="s">
        <v>481</v>
      </c>
      <c r="FG8" s="9" t="s">
        <v>481</v>
      </c>
      <c r="FH8" s="9" t="s">
        <v>481</v>
      </c>
      <c r="FI8" s="9" t="s">
        <v>481</v>
      </c>
      <c r="FJ8" s="196"/>
      <c r="FK8" s="1"/>
      <c r="FL8" s="10" t="s">
        <v>480</v>
      </c>
      <c r="FM8" s="10" t="s">
        <v>480</v>
      </c>
      <c r="FN8" s="10" t="s">
        <v>480</v>
      </c>
      <c r="FO8" s="10" t="s">
        <v>480</v>
      </c>
      <c r="FP8" s="10" t="s">
        <v>481</v>
      </c>
      <c r="FQ8" s="10" t="s">
        <v>481</v>
      </c>
      <c r="FR8" s="10" t="s">
        <v>480</v>
      </c>
      <c r="FS8" s="10" t="s">
        <v>480</v>
      </c>
      <c r="FT8" s="10" t="s">
        <v>482</v>
      </c>
      <c r="FU8" s="199"/>
    </row>
    <row r="9" spans="1:177" ht="40.049999999999997" customHeight="1" x14ac:dyDescent="0.3">
      <c r="A9" s="196"/>
      <c r="B9" s="196"/>
      <c r="C9" s="11" t="s">
        <v>484</v>
      </c>
      <c r="D9" s="11" t="s">
        <v>485</v>
      </c>
      <c r="E9" s="11" t="s">
        <v>485</v>
      </c>
      <c r="F9" s="11" t="s">
        <v>485</v>
      </c>
      <c r="G9" s="11" t="s">
        <v>485</v>
      </c>
      <c r="H9" s="11" t="s">
        <v>92</v>
      </c>
      <c r="I9" s="11" t="s">
        <v>92</v>
      </c>
      <c r="J9" s="11" t="s">
        <v>134</v>
      </c>
      <c r="K9" s="11" t="s">
        <v>134</v>
      </c>
      <c r="L9" s="11" t="s">
        <v>79</v>
      </c>
      <c r="M9" s="11" t="s">
        <v>79</v>
      </c>
      <c r="N9" s="11" t="s">
        <v>79</v>
      </c>
      <c r="O9" s="11" t="s">
        <v>79</v>
      </c>
      <c r="P9" s="11" t="s">
        <v>79</v>
      </c>
      <c r="Q9" s="11" t="s">
        <v>79</v>
      </c>
      <c r="R9" s="11" t="s">
        <v>79</v>
      </c>
      <c r="S9" s="11" t="s">
        <v>79</v>
      </c>
      <c r="T9" s="11" t="s">
        <v>486</v>
      </c>
      <c r="U9" s="11" t="s">
        <v>486</v>
      </c>
      <c r="V9" s="11" t="s">
        <v>486</v>
      </c>
      <c r="W9" s="11" t="s">
        <v>486</v>
      </c>
      <c r="X9" s="11" t="s">
        <v>487</v>
      </c>
      <c r="Y9" s="11" t="s">
        <v>222</v>
      </c>
      <c r="Z9" s="11" t="s">
        <v>222</v>
      </c>
      <c r="AA9" s="11" t="s">
        <v>222</v>
      </c>
      <c r="AB9" s="11" t="s">
        <v>55</v>
      </c>
      <c r="AC9" s="11" t="s">
        <v>55</v>
      </c>
      <c r="AD9" s="11" t="s">
        <v>55</v>
      </c>
      <c r="AE9" s="11" t="s">
        <v>55</v>
      </c>
      <c r="AF9" s="11" t="s">
        <v>55</v>
      </c>
      <c r="AG9" s="11" t="s">
        <v>55</v>
      </c>
      <c r="AH9" s="11" t="s">
        <v>55</v>
      </c>
      <c r="AI9" s="11" t="s">
        <v>40</v>
      </c>
      <c r="AJ9" s="11" t="s">
        <v>488</v>
      </c>
      <c r="AK9" s="11" t="s">
        <v>299</v>
      </c>
      <c r="AL9" s="11" t="s">
        <v>341</v>
      </c>
      <c r="AM9" s="11" t="s">
        <v>341</v>
      </c>
      <c r="AN9" s="11" t="s">
        <v>227</v>
      </c>
      <c r="AO9" s="11" t="s">
        <v>227</v>
      </c>
      <c r="AP9" s="11" t="s">
        <v>489</v>
      </c>
      <c r="AQ9" s="11" t="s">
        <v>490</v>
      </c>
      <c r="AR9" s="11" t="s">
        <v>490</v>
      </c>
      <c r="AS9" s="11" t="s">
        <v>491</v>
      </c>
      <c r="AT9" s="11" t="s">
        <v>492</v>
      </c>
      <c r="AU9" s="11" t="s">
        <v>493</v>
      </c>
      <c r="AV9" s="11" t="s">
        <v>76</v>
      </c>
      <c r="AW9" s="11" t="s">
        <v>76</v>
      </c>
      <c r="AX9" s="11" t="s">
        <v>76</v>
      </c>
      <c r="AY9" s="11" t="s">
        <v>125</v>
      </c>
      <c r="AZ9" s="11" t="s">
        <v>125</v>
      </c>
      <c r="BA9" s="11" t="s">
        <v>125</v>
      </c>
      <c r="BB9" s="11" t="s">
        <v>125</v>
      </c>
      <c r="BC9" s="11" t="s">
        <v>125</v>
      </c>
      <c r="BD9" s="11" t="s">
        <v>125</v>
      </c>
      <c r="BE9" s="11" t="s">
        <v>125</v>
      </c>
      <c r="BF9" s="11" t="s">
        <v>125</v>
      </c>
      <c r="BG9" s="11" t="s">
        <v>494</v>
      </c>
      <c r="BH9" s="11" t="s">
        <v>494</v>
      </c>
      <c r="BI9" s="11" t="s">
        <v>495</v>
      </c>
      <c r="BJ9" s="11" t="s">
        <v>60</v>
      </c>
      <c r="BK9" s="11" t="s">
        <v>60</v>
      </c>
      <c r="BL9" s="11" t="s">
        <v>60</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67</v>
      </c>
      <c r="CA9" s="11" t="s">
        <v>496</v>
      </c>
      <c r="CB9" s="11" t="s">
        <v>496</v>
      </c>
      <c r="CC9" s="11" t="s">
        <v>497</v>
      </c>
      <c r="CD9" s="11" t="s">
        <v>109</v>
      </c>
      <c r="CE9" s="11" t="s">
        <v>109</v>
      </c>
      <c r="CF9" s="11" t="s">
        <v>109</v>
      </c>
      <c r="CG9" s="11" t="s">
        <v>109</v>
      </c>
      <c r="CH9" s="11" t="s">
        <v>109</v>
      </c>
      <c r="CI9" s="11" t="s">
        <v>109</v>
      </c>
      <c r="CJ9" s="11" t="s">
        <v>109</v>
      </c>
      <c r="CK9" s="11" t="s">
        <v>109</v>
      </c>
      <c r="CL9" s="11" t="s">
        <v>109</v>
      </c>
      <c r="CM9" s="11" t="s">
        <v>109</v>
      </c>
      <c r="CN9" s="11" t="s">
        <v>109</v>
      </c>
      <c r="CO9" s="11" t="s">
        <v>109</v>
      </c>
      <c r="CP9" s="11" t="s">
        <v>122</v>
      </c>
      <c r="CQ9" s="11" t="s">
        <v>122</v>
      </c>
      <c r="CR9" s="11" t="s">
        <v>122</v>
      </c>
      <c r="CS9" s="11" t="s">
        <v>122</v>
      </c>
      <c r="CT9" s="11" t="s">
        <v>130</v>
      </c>
      <c r="CU9" s="11" t="s">
        <v>130</v>
      </c>
      <c r="CV9" s="11" t="s">
        <v>498</v>
      </c>
      <c r="CW9" s="11" t="s">
        <v>499</v>
      </c>
      <c r="CX9" s="11" t="s">
        <v>500</v>
      </c>
      <c r="CY9" s="11" t="s">
        <v>501</v>
      </c>
      <c r="CZ9" s="11" t="s">
        <v>502</v>
      </c>
      <c r="DA9" s="11" t="s">
        <v>503</v>
      </c>
      <c r="DB9" s="11" t="s">
        <v>466</v>
      </c>
      <c r="DC9" s="11" t="s">
        <v>92</v>
      </c>
      <c r="DD9" s="11" t="s">
        <v>92</v>
      </c>
      <c r="DE9" s="11" t="s">
        <v>40</v>
      </c>
      <c r="DF9" s="11" t="s">
        <v>504</v>
      </c>
      <c r="DG9" s="11" t="s">
        <v>505</v>
      </c>
      <c r="DH9" s="11" t="s">
        <v>506</v>
      </c>
      <c r="DI9" s="11" t="s">
        <v>507</v>
      </c>
      <c r="DJ9" s="11" t="s">
        <v>508</v>
      </c>
      <c r="DK9" s="11" t="s">
        <v>509</v>
      </c>
      <c r="DL9" s="11" t="s">
        <v>510</v>
      </c>
      <c r="DM9" s="11" t="s">
        <v>511</v>
      </c>
      <c r="DN9" s="11" t="s">
        <v>512</v>
      </c>
      <c r="DO9" s="11" t="s">
        <v>513</v>
      </c>
      <c r="DP9" s="11" t="s">
        <v>514</v>
      </c>
      <c r="DQ9" s="11" t="s">
        <v>515</v>
      </c>
      <c r="DR9" s="11" t="s">
        <v>515</v>
      </c>
      <c r="DS9" s="11" t="s">
        <v>515</v>
      </c>
      <c r="DT9" s="11" t="s">
        <v>515</v>
      </c>
      <c r="DU9" s="11" t="s">
        <v>516</v>
      </c>
      <c r="DV9" s="11" t="s">
        <v>517</v>
      </c>
      <c r="DW9" s="11" t="s">
        <v>518</v>
      </c>
      <c r="DX9" s="11" t="s">
        <v>519</v>
      </c>
      <c r="DY9" s="11" t="s">
        <v>520</v>
      </c>
      <c r="DZ9" s="11" t="s">
        <v>521</v>
      </c>
      <c r="EA9" s="11" t="s">
        <v>521</v>
      </c>
      <c r="EB9" s="11" t="s">
        <v>521</v>
      </c>
      <c r="EC9" s="11" t="s">
        <v>521</v>
      </c>
      <c r="ED9" s="11" t="s">
        <v>522</v>
      </c>
      <c r="EE9" s="11" t="s">
        <v>523</v>
      </c>
      <c r="EF9" s="11" t="s">
        <v>523</v>
      </c>
      <c r="EG9" s="11" t="s">
        <v>67</v>
      </c>
      <c r="EH9" s="11" t="s">
        <v>67</v>
      </c>
      <c r="EI9" s="11" t="s">
        <v>67</v>
      </c>
      <c r="EJ9" s="11" t="s">
        <v>67</v>
      </c>
      <c r="EK9" s="11" t="s">
        <v>67</v>
      </c>
      <c r="EL9" s="11" t="s">
        <v>524</v>
      </c>
      <c r="EM9" s="11" t="s">
        <v>524</v>
      </c>
      <c r="EN9" s="11" t="s">
        <v>525</v>
      </c>
      <c r="EO9" s="11" t="s">
        <v>525</v>
      </c>
      <c r="EP9" s="11" t="s">
        <v>525</v>
      </c>
      <c r="EQ9" s="11" t="s">
        <v>525</v>
      </c>
      <c r="ER9" s="11" t="s">
        <v>257</v>
      </c>
      <c r="ES9" s="11" t="s">
        <v>526</v>
      </c>
      <c r="ET9" s="11" t="s">
        <v>527</v>
      </c>
      <c r="EU9" s="11" t="s">
        <v>109</v>
      </c>
      <c r="EV9" s="11" t="s">
        <v>109</v>
      </c>
      <c r="EW9" s="11" t="s">
        <v>109</v>
      </c>
      <c r="EX9" s="11" t="s">
        <v>109</v>
      </c>
      <c r="EY9" s="11" t="s">
        <v>109</v>
      </c>
      <c r="EZ9" s="11" t="s">
        <v>528</v>
      </c>
      <c r="FA9" s="11" t="s">
        <v>529</v>
      </c>
      <c r="FB9" s="11" t="s">
        <v>529</v>
      </c>
      <c r="FC9" s="11" t="s">
        <v>530</v>
      </c>
      <c r="FD9" s="11" t="s">
        <v>531</v>
      </c>
      <c r="FE9" s="11" t="s">
        <v>531</v>
      </c>
      <c r="FF9" s="11" t="s">
        <v>532</v>
      </c>
      <c r="FG9" s="11" t="s">
        <v>533</v>
      </c>
      <c r="FH9" s="11" t="s">
        <v>534</v>
      </c>
      <c r="FI9" s="11" t="s">
        <v>535</v>
      </c>
      <c r="FJ9" s="196"/>
      <c r="FK9" s="1"/>
      <c r="FL9" s="12" t="s">
        <v>536</v>
      </c>
      <c r="FM9" s="12" t="s">
        <v>29</v>
      </c>
      <c r="FN9" s="12" t="s">
        <v>537</v>
      </c>
      <c r="FO9" s="12" t="s">
        <v>538</v>
      </c>
      <c r="FP9" s="12" t="s">
        <v>539</v>
      </c>
      <c r="FQ9" s="12" t="s">
        <v>540</v>
      </c>
      <c r="FR9" s="12" t="s">
        <v>529</v>
      </c>
      <c r="FS9" s="12" t="s">
        <v>529</v>
      </c>
      <c r="FT9" s="12" t="s">
        <v>79</v>
      </c>
      <c r="FU9" s="199"/>
    </row>
    <row r="10" spans="1:177" ht="40.049999999999997" customHeight="1" x14ac:dyDescent="0.3">
      <c r="A10" s="196"/>
      <c r="B10" s="196"/>
      <c r="C10" s="9" t="s">
        <v>266</v>
      </c>
      <c r="D10" s="9" t="s">
        <v>541</v>
      </c>
      <c r="E10" s="9" t="s">
        <v>542</v>
      </c>
      <c r="F10" s="9" t="s">
        <v>543</v>
      </c>
      <c r="G10" s="9" t="s">
        <v>544</v>
      </c>
      <c r="H10" s="9" t="s">
        <v>321</v>
      </c>
      <c r="I10" s="9" t="s">
        <v>545</v>
      </c>
      <c r="J10" s="9" t="s">
        <v>546</v>
      </c>
      <c r="K10" s="9" t="s">
        <v>547</v>
      </c>
      <c r="L10" s="9" t="s">
        <v>548</v>
      </c>
      <c r="M10" s="9" t="s">
        <v>549</v>
      </c>
      <c r="N10" s="9" t="s">
        <v>550</v>
      </c>
      <c r="O10" s="9" t="s">
        <v>551</v>
      </c>
      <c r="P10" s="9" t="s">
        <v>552</v>
      </c>
      <c r="Q10" s="9" t="s">
        <v>553</v>
      </c>
      <c r="R10" s="9" t="s">
        <v>270</v>
      </c>
      <c r="S10" s="9" t="s">
        <v>554</v>
      </c>
      <c r="T10" s="9" t="s">
        <v>555</v>
      </c>
      <c r="U10" s="9" t="s">
        <v>556</v>
      </c>
      <c r="V10" s="9" t="s">
        <v>557</v>
      </c>
      <c r="W10" s="9" t="s">
        <v>558</v>
      </c>
      <c r="X10" s="9" t="s">
        <v>559</v>
      </c>
      <c r="Y10" s="9" t="s">
        <v>560</v>
      </c>
      <c r="Z10" s="9" t="s">
        <v>561</v>
      </c>
      <c r="AA10" s="9" t="s">
        <v>223</v>
      </c>
      <c r="AB10" s="9" t="s">
        <v>562</v>
      </c>
      <c r="AC10" s="9" t="s">
        <v>563</v>
      </c>
      <c r="AD10" s="9" t="s">
        <v>564</v>
      </c>
      <c r="AE10" s="9" t="s">
        <v>216</v>
      </c>
      <c r="AF10" s="9" t="s">
        <v>565</v>
      </c>
      <c r="AG10" s="9" t="s">
        <v>566</v>
      </c>
      <c r="AH10" s="9" t="s">
        <v>567</v>
      </c>
      <c r="AI10" s="9" t="s">
        <v>568</v>
      </c>
      <c r="AJ10" s="9" t="s">
        <v>569</v>
      </c>
      <c r="AK10" s="9" t="s">
        <v>300</v>
      </c>
      <c r="AL10" s="9" t="s">
        <v>570</v>
      </c>
      <c r="AM10" s="9" t="s">
        <v>571</v>
      </c>
      <c r="AN10" s="9" t="s">
        <v>572</v>
      </c>
      <c r="AO10" s="9" t="s">
        <v>573</v>
      </c>
      <c r="AP10" s="9" t="s">
        <v>489</v>
      </c>
      <c r="AQ10" s="9" t="s">
        <v>574</v>
      </c>
      <c r="AR10" s="9" t="s">
        <v>575</v>
      </c>
      <c r="AS10" s="9" t="s">
        <v>576</v>
      </c>
      <c r="AT10" s="9" t="s">
        <v>577</v>
      </c>
      <c r="AU10" s="9" t="s">
        <v>578</v>
      </c>
      <c r="AV10" s="9" t="s">
        <v>579</v>
      </c>
      <c r="AW10" s="9" t="s">
        <v>580</v>
      </c>
      <c r="AX10" s="9" t="s">
        <v>581</v>
      </c>
      <c r="AY10" s="9" t="s">
        <v>428</v>
      </c>
      <c r="AZ10" s="9" t="s">
        <v>582</v>
      </c>
      <c r="BA10" s="9" t="s">
        <v>583</v>
      </c>
      <c r="BB10" s="9" t="s">
        <v>420</v>
      </c>
      <c r="BC10" s="9" t="s">
        <v>584</v>
      </c>
      <c r="BD10" s="9" t="s">
        <v>585</v>
      </c>
      <c r="BE10" s="9" t="s">
        <v>586</v>
      </c>
      <c r="BF10" s="9" t="s">
        <v>417</v>
      </c>
      <c r="BG10" s="9" t="s">
        <v>587</v>
      </c>
      <c r="BH10" s="9" t="s">
        <v>588</v>
      </c>
      <c r="BI10" s="9" t="s">
        <v>589</v>
      </c>
      <c r="BJ10" s="9" t="s">
        <v>590</v>
      </c>
      <c r="BK10" s="9" t="s">
        <v>591</v>
      </c>
      <c r="BL10" s="9" t="s">
        <v>592</v>
      </c>
      <c r="BM10" s="9" t="s">
        <v>593</v>
      </c>
      <c r="BN10" s="9" t="s">
        <v>594</v>
      </c>
      <c r="BO10" s="9" t="s">
        <v>595</v>
      </c>
      <c r="BP10" s="9" t="s">
        <v>596</v>
      </c>
      <c r="BQ10" s="9" t="s">
        <v>597</v>
      </c>
      <c r="BR10" s="9" t="s">
        <v>598</v>
      </c>
      <c r="BS10" s="9" t="s">
        <v>599</v>
      </c>
      <c r="BT10" s="9" t="s">
        <v>600</v>
      </c>
      <c r="BU10" s="9" t="s">
        <v>601</v>
      </c>
      <c r="BV10" s="9" t="s">
        <v>602</v>
      </c>
      <c r="BW10" s="9" t="s">
        <v>603</v>
      </c>
      <c r="BX10" s="9" t="s">
        <v>604</v>
      </c>
      <c r="BY10" s="9" t="s">
        <v>605</v>
      </c>
      <c r="BZ10" s="9" t="s">
        <v>606</v>
      </c>
      <c r="CA10" s="9" t="s">
        <v>607</v>
      </c>
      <c r="CB10" s="9" t="s">
        <v>608</v>
      </c>
      <c r="CC10" s="9" t="s">
        <v>609</v>
      </c>
      <c r="CD10" s="9" t="s">
        <v>326</v>
      </c>
      <c r="CE10" s="9" t="s">
        <v>610</v>
      </c>
      <c r="CF10" s="9" t="s">
        <v>611</v>
      </c>
      <c r="CG10" s="9" t="s">
        <v>324</v>
      </c>
      <c r="CH10" s="9" t="s">
        <v>612</v>
      </c>
      <c r="CI10" s="9" t="s">
        <v>613</v>
      </c>
      <c r="CJ10" s="9" t="s">
        <v>614</v>
      </c>
      <c r="CK10" s="9" t="s">
        <v>615</v>
      </c>
      <c r="CL10" s="9" t="s">
        <v>616</v>
      </c>
      <c r="CM10" s="9" t="s">
        <v>617</v>
      </c>
      <c r="CN10" s="9" t="s">
        <v>618</v>
      </c>
      <c r="CO10" s="9" t="s">
        <v>619</v>
      </c>
      <c r="CP10" s="9" t="s">
        <v>620</v>
      </c>
      <c r="CQ10" s="9" t="s">
        <v>621</v>
      </c>
      <c r="CR10" s="9" t="s">
        <v>622</v>
      </c>
      <c r="CS10" s="9" t="s">
        <v>623</v>
      </c>
      <c r="CT10" s="9" t="s">
        <v>624</v>
      </c>
      <c r="CU10" s="9" t="s">
        <v>625</v>
      </c>
      <c r="CV10" s="9" t="s">
        <v>626</v>
      </c>
      <c r="CW10" s="9" t="s">
        <v>627</v>
      </c>
      <c r="CX10" s="9" t="s">
        <v>628</v>
      </c>
      <c r="CY10" s="9" t="s">
        <v>629</v>
      </c>
      <c r="CZ10" s="9" t="s">
        <v>630</v>
      </c>
      <c r="DA10" s="9" t="s">
        <v>631</v>
      </c>
      <c r="DB10" s="9" t="s">
        <v>467</v>
      </c>
      <c r="DC10" s="9" t="s">
        <v>632</v>
      </c>
      <c r="DD10" s="9" t="s">
        <v>633</v>
      </c>
      <c r="DE10" s="9" t="s">
        <v>634</v>
      </c>
      <c r="DF10" s="9" t="s">
        <v>635</v>
      </c>
      <c r="DG10" s="9" t="s">
        <v>636</v>
      </c>
      <c r="DH10" s="9" t="s">
        <v>637</v>
      </c>
      <c r="DI10" s="9" t="s">
        <v>638</v>
      </c>
      <c r="DJ10" s="9" t="s">
        <v>639</v>
      </c>
      <c r="DK10" s="9" t="s">
        <v>640</v>
      </c>
      <c r="DL10" s="9" t="s">
        <v>641</v>
      </c>
      <c r="DM10" s="9" t="s">
        <v>642</v>
      </c>
      <c r="DN10" s="9" t="s">
        <v>643</v>
      </c>
      <c r="DO10" s="9" t="s">
        <v>644</v>
      </c>
      <c r="DP10" s="9" t="s">
        <v>645</v>
      </c>
      <c r="DQ10" s="9" t="s">
        <v>646</v>
      </c>
      <c r="DR10" s="9" t="s">
        <v>647</v>
      </c>
      <c r="DS10" s="9" t="s">
        <v>648</v>
      </c>
      <c r="DT10" s="9" t="s">
        <v>649</v>
      </c>
      <c r="DU10" s="9" t="s">
        <v>650</v>
      </c>
      <c r="DV10" s="9" t="s">
        <v>651</v>
      </c>
      <c r="DW10" s="9" t="s">
        <v>652</v>
      </c>
      <c r="DX10" s="9" t="s">
        <v>653</v>
      </c>
      <c r="DY10" s="9" t="s">
        <v>654</v>
      </c>
      <c r="DZ10" s="9" t="s">
        <v>655</v>
      </c>
      <c r="EA10" s="9" t="s">
        <v>656</v>
      </c>
      <c r="EB10" s="9" t="s">
        <v>657</v>
      </c>
      <c r="EC10" s="9" t="s">
        <v>658</v>
      </c>
      <c r="ED10" s="9" t="s">
        <v>659</v>
      </c>
      <c r="EE10" s="9" t="s">
        <v>660</v>
      </c>
      <c r="EF10" s="9" t="s">
        <v>661</v>
      </c>
      <c r="EG10" s="9" t="s">
        <v>662</v>
      </c>
      <c r="EH10" s="9" t="s">
        <v>663</v>
      </c>
      <c r="EI10" s="9" t="s">
        <v>664</v>
      </c>
      <c r="EJ10" s="9" t="s">
        <v>665</v>
      </c>
      <c r="EK10" s="9" t="s">
        <v>666</v>
      </c>
      <c r="EL10" s="9" t="s">
        <v>667</v>
      </c>
      <c r="EM10" s="9" t="s">
        <v>668</v>
      </c>
      <c r="EN10" s="9" t="s">
        <v>669</v>
      </c>
      <c r="EO10" s="9" t="s">
        <v>670</v>
      </c>
      <c r="EP10" s="9" t="s">
        <v>671</v>
      </c>
      <c r="EQ10" s="9" t="s">
        <v>672</v>
      </c>
      <c r="ER10" s="9" t="s">
        <v>673</v>
      </c>
      <c r="ES10" s="9" t="s">
        <v>674</v>
      </c>
      <c r="ET10" s="9" t="s">
        <v>675</v>
      </c>
      <c r="EU10" s="9" t="s">
        <v>676</v>
      </c>
      <c r="EV10" s="9" t="s">
        <v>677</v>
      </c>
      <c r="EW10" s="9" t="s">
        <v>678</v>
      </c>
      <c r="EX10" s="9" t="s">
        <v>679</v>
      </c>
      <c r="EY10" s="9" t="s">
        <v>680</v>
      </c>
      <c r="EZ10" s="9" t="s">
        <v>681</v>
      </c>
      <c r="FA10" s="9" t="s">
        <v>682</v>
      </c>
      <c r="FB10" s="9" t="s">
        <v>683</v>
      </c>
      <c r="FC10" s="9" t="s">
        <v>684</v>
      </c>
      <c r="FD10" s="9" t="s">
        <v>685</v>
      </c>
      <c r="FE10" s="9" t="s">
        <v>686</v>
      </c>
      <c r="FF10" s="9" t="s">
        <v>687</v>
      </c>
      <c r="FG10" s="9" t="s">
        <v>688</v>
      </c>
      <c r="FH10" s="9" t="s">
        <v>689</v>
      </c>
      <c r="FI10" s="9" t="s">
        <v>690</v>
      </c>
      <c r="FJ10" s="196" t="s">
        <v>750</v>
      </c>
      <c r="FK10" s="1"/>
      <c r="FL10" s="10" t="s">
        <v>692</v>
      </c>
      <c r="FM10" s="10" t="s">
        <v>693</v>
      </c>
      <c r="FN10" s="10" t="s">
        <v>694</v>
      </c>
      <c r="FO10" s="10" t="s">
        <v>695</v>
      </c>
      <c r="FP10" s="10" t="s">
        <v>696</v>
      </c>
      <c r="FQ10" s="10" t="s">
        <v>697</v>
      </c>
      <c r="FR10" s="10" t="s">
        <v>698</v>
      </c>
      <c r="FS10" s="10" t="s">
        <v>699</v>
      </c>
      <c r="FT10" s="10" t="s">
        <v>281</v>
      </c>
      <c r="FU10" s="199" t="s">
        <v>750</v>
      </c>
    </row>
    <row r="11" spans="1:177" ht="24" customHeight="1" x14ac:dyDescent="0.3">
      <c r="A11" s="13" t="s">
        <v>52</v>
      </c>
      <c r="B11" s="13" t="s">
        <v>700</v>
      </c>
      <c r="C11" s="14">
        <v>6.8</v>
      </c>
      <c r="D11" s="14">
        <v>20.3</v>
      </c>
      <c r="E11" s="14">
        <v>16.899999999999999</v>
      </c>
      <c r="F11" s="14"/>
      <c r="G11" s="14"/>
      <c r="H11" s="14">
        <v>0</v>
      </c>
      <c r="I11" s="14">
        <v>4.0999999999999996</v>
      </c>
      <c r="J11" s="14"/>
      <c r="K11" s="14"/>
      <c r="L11" s="14">
        <v>-23.2</v>
      </c>
      <c r="M11" s="14">
        <v>-26.9</v>
      </c>
      <c r="N11" s="14">
        <v>9.3000000000000007</v>
      </c>
      <c r="O11" s="14">
        <v>31.2</v>
      </c>
      <c r="P11" s="14">
        <v>1.5</v>
      </c>
      <c r="Q11" s="14">
        <v>-0.1</v>
      </c>
      <c r="R11" s="14">
        <v>0</v>
      </c>
      <c r="S11" s="14">
        <v>0.1</v>
      </c>
      <c r="T11" s="14"/>
      <c r="U11" s="14"/>
      <c r="V11" s="14"/>
      <c r="W11" s="14"/>
      <c r="X11" s="14">
        <v>3</v>
      </c>
      <c r="Y11" s="14">
        <v>1.2</v>
      </c>
      <c r="Z11" s="14">
        <v>0.6</v>
      </c>
      <c r="AA11" s="14"/>
      <c r="AB11" s="14">
        <v>-3.4</v>
      </c>
      <c r="AC11" s="14">
        <v>6.2</v>
      </c>
      <c r="AD11" s="14">
        <v>12.9</v>
      </c>
      <c r="AE11" s="14"/>
      <c r="AF11" s="14"/>
      <c r="AG11" s="14"/>
      <c r="AH11" s="14"/>
      <c r="AI11" s="14">
        <v>1.4</v>
      </c>
      <c r="AJ11" s="14">
        <v>18.7</v>
      </c>
      <c r="AK11" s="14"/>
      <c r="AL11" s="14">
        <v>0</v>
      </c>
      <c r="AM11" s="14"/>
      <c r="AN11" s="14">
        <v>-1.1000000000000001</v>
      </c>
      <c r="AO11" s="14">
        <v>0</v>
      </c>
      <c r="AP11" s="14">
        <v>2.6</v>
      </c>
      <c r="AQ11" s="14">
        <v>12</v>
      </c>
      <c r="AR11" s="14">
        <v>8.6999999999999993</v>
      </c>
      <c r="AS11" s="14">
        <v>-0.2</v>
      </c>
      <c r="AT11" s="14">
        <v>1.6</v>
      </c>
      <c r="AU11" s="14">
        <v>2</v>
      </c>
      <c r="AV11" s="14">
        <v>42.3</v>
      </c>
      <c r="AW11" s="14">
        <v>28.4</v>
      </c>
      <c r="AX11" s="14">
        <v>-46</v>
      </c>
      <c r="AY11" s="14">
        <v>5.5</v>
      </c>
      <c r="AZ11" s="14">
        <v>-1.3</v>
      </c>
      <c r="BA11" s="14">
        <v>0.1</v>
      </c>
      <c r="BB11" s="14">
        <v>0.8</v>
      </c>
      <c r="BC11" s="14">
        <v>8</v>
      </c>
      <c r="BD11" s="14">
        <v>0.5</v>
      </c>
      <c r="BE11" s="14">
        <v>0</v>
      </c>
      <c r="BF11" s="14">
        <v>1.8</v>
      </c>
      <c r="BG11" s="14"/>
      <c r="BH11" s="14"/>
      <c r="BI11" s="14">
        <v>7.6</v>
      </c>
      <c r="BJ11" s="14"/>
      <c r="BK11" s="14"/>
      <c r="BL11" s="14">
        <v>0</v>
      </c>
      <c r="BM11" s="14"/>
      <c r="BN11" s="14"/>
      <c r="BO11" s="14"/>
      <c r="BP11" s="14">
        <v>0.3</v>
      </c>
      <c r="BQ11" s="14">
        <v>-30.5</v>
      </c>
      <c r="BR11" s="14">
        <v>-32</v>
      </c>
      <c r="BS11" s="14">
        <v>-3.2</v>
      </c>
      <c r="BT11" s="14">
        <v>17.100000000000001</v>
      </c>
      <c r="BU11" s="14"/>
      <c r="BV11" s="14"/>
      <c r="BW11" s="14"/>
      <c r="BX11" s="14"/>
      <c r="BY11" s="14"/>
      <c r="BZ11" s="14"/>
      <c r="CA11" s="14"/>
      <c r="CB11" s="14"/>
      <c r="CC11" s="14">
        <v>-0.6</v>
      </c>
      <c r="CD11" s="14">
        <v>26.9</v>
      </c>
      <c r="CE11" s="14">
        <v>19.3</v>
      </c>
      <c r="CF11" s="14">
        <v>4.4000000000000004</v>
      </c>
      <c r="CG11" s="14">
        <v>2.9</v>
      </c>
      <c r="CH11" s="14">
        <v>0</v>
      </c>
      <c r="CI11" s="14"/>
      <c r="CJ11" s="14"/>
      <c r="CK11" s="14"/>
      <c r="CL11" s="14">
        <v>28.8</v>
      </c>
      <c r="CM11" s="14">
        <v>25.3</v>
      </c>
      <c r="CN11" s="14">
        <v>-30.3</v>
      </c>
      <c r="CO11" s="14"/>
      <c r="CP11" s="14"/>
      <c r="CQ11" s="14"/>
      <c r="CR11" s="14"/>
      <c r="CS11" s="14"/>
      <c r="CT11" s="14">
        <v>9.4</v>
      </c>
      <c r="CU11" s="14">
        <v>3.5</v>
      </c>
      <c r="CV11" s="14"/>
      <c r="CW11" s="14">
        <v>-8.3000000000000007</v>
      </c>
      <c r="CX11" s="14">
        <v>0</v>
      </c>
      <c r="CY11" s="14">
        <v>-6.2</v>
      </c>
      <c r="CZ11" s="14"/>
      <c r="DA11" s="14">
        <v>0.4</v>
      </c>
      <c r="DB11" s="14">
        <v>0</v>
      </c>
      <c r="DC11" s="14">
        <v>0</v>
      </c>
      <c r="DD11" s="14">
        <v>0</v>
      </c>
      <c r="DE11" s="14"/>
      <c r="DF11" s="14">
        <v>0.1</v>
      </c>
      <c r="DG11" s="14">
        <v>1.1000000000000001</v>
      </c>
      <c r="DH11" s="14">
        <v>0.1</v>
      </c>
      <c r="DI11" s="14">
        <v>0.3</v>
      </c>
      <c r="DJ11" s="14">
        <v>0.1</v>
      </c>
      <c r="DK11" s="14">
        <v>0.5</v>
      </c>
      <c r="DL11" s="14"/>
      <c r="DM11" s="14">
        <v>0</v>
      </c>
      <c r="DN11" s="14">
        <v>0</v>
      </c>
      <c r="DO11" s="14">
        <v>-1.5</v>
      </c>
      <c r="DP11" s="14">
        <v>2.5</v>
      </c>
      <c r="DQ11" s="14">
        <v>1.9</v>
      </c>
      <c r="DR11" s="14">
        <v>0.4</v>
      </c>
      <c r="DS11" s="14">
        <v>0.3</v>
      </c>
      <c r="DT11" s="14">
        <v>1.5</v>
      </c>
      <c r="DU11" s="14">
        <v>0</v>
      </c>
      <c r="DV11" s="14">
        <v>0.1</v>
      </c>
      <c r="DW11" s="14">
        <v>0.5</v>
      </c>
      <c r="DX11" s="14">
        <v>0.4</v>
      </c>
      <c r="DY11" s="14"/>
      <c r="DZ11" s="14">
        <v>-1.3</v>
      </c>
      <c r="EA11" s="14">
        <v>0.2</v>
      </c>
      <c r="EB11" s="14">
        <v>0.4</v>
      </c>
      <c r="EC11" s="14">
        <v>0.4</v>
      </c>
      <c r="ED11" s="14">
        <v>0.3</v>
      </c>
      <c r="EE11" s="14">
        <v>0</v>
      </c>
      <c r="EF11" s="14">
        <v>2</v>
      </c>
      <c r="EG11" s="14">
        <v>0</v>
      </c>
      <c r="EH11" s="14">
        <v>-1.3</v>
      </c>
      <c r="EI11" s="14">
        <v>-6.6</v>
      </c>
      <c r="EJ11" s="14">
        <v>0.4</v>
      </c>
      <c r="EK11" s="14">
        <v>-0.2</v>
      </c>
      <c r="EL11" s="14">
        <v>1</v>
      </c>
      <c r="EM11" s="14">
        <v>-0.1</v>
      </c>
      <c r="EN11" s="14">
        <v>1.4</v>
      </c>
      <c r="EO11" s="14">
        <v>0.1</v>
      </c>
      <c r="EP11" s="14">
        <v>0.1</v>
      </c>
      <c r="EQ11" s="14">
        <v>0.1</v>
      </c>
      <c r="ER11" s="14">
        <v>-6</v>
      </c>
      <c r="ES11" s="14">
        <v>0</v>
      </c>
      <c r="ET11" s="14">
        <v>0</v>
      </c>
      <c r="EU11" s="14">
        <v>0</v>
      </c>
      <c r="EV11" s="14">
        <v>-0.2</v>
      </c>
      <c r="EW11" s="14">
        <v>6.1</v>
      </c>
      <c r="EX11" s="14">
        <v>1.7</v>
      </c>
      <c r="EY11" s="14">
        <v>0</v>
      </c>
      <c r="EZ11" s="14">
        <v>0</v>
      </c>
      <c r="FA11" s="14">
        <v>0.2</v>
      </c>
      <c r="FB11" s="14">
        <v>0.8</v>
      </c>
      <c r="FC11" s="14">
        <v>2.1</v>
      </c>
      <c r="FD11" s="14">
        <v>8.9</v>
      </c>
      <c r="FE11" s="14">
        <v>0</v>
      </c>
      <c r="FF11" s="14">
        <v>2</v>
      </c>
      <c r="FG11" s="14">
        <v>0.1</v>
      </c>
      <c r="FH11" s="14">
        <v>2.7</v>
      </c>
      <c r="FI11" s="14">
        <v>3.05</v>
      </c>
      <c r="FJ11" s="14">
        <v>207.75</v>
      </c>
      <c r="FK11" s="15"/>
      <c r="FL11" s="14">
        <v>1.3</v>
      </c>
      <c r="FM11" s="14">
        <v>0</v>
      </c>
      <c r="FN11" s="14">
        <v>1.6919999999999999</v>
      </c>
      <c r="FO11" s="14">
        <v>0.9</v>
      </c>
      <c r="FP11" s="14">
        <v>0.29671999999999998</v>
      </c>
      <c r="FQ11" s="14">
        <v>0.13908999999999999</v>
      </c>
      <c r="FR11" s="14">
        <v>0</v>
      </c>
      <c r="FS11" s="14">
        <v>2</v>
      </c>
      <c r="FT11" s="14"/>
      <c r="FU11" s="14">
        <v>6.3278100000000004</v>
      </c>
    </row>
    <row r="12" spans="1:177" ht="24" customHeight="1" x14ac:dyDescent="0.3">
      <c r="A12" s="16" t="s">
        <v>52</v>
      </c>
      <c r="B12" s="16" t="s">
        <v>701</v>
      </c>
      <c r="C12" s="17">
        <v>4.7</v>
      </c>
      <c r="D12" s="17">
        <v>11.9</v>
      </c>
      <c r="E12" s="17">
        <v>14.2</v>
      </c>
      <c r="F12" s="17"/>
      <c r="G12" s="17"/>
      <c r="H12" s="17">
        <v>0</v>
      </c>
      <c r="I12" s="17">
        <v>2.7</v>
      </c>
      <c r="J12" s="17"/>
      <c r="K12" s="17"/>
      <c r="L12" s="17">
        <v>-27.6</v>
      </c>
      <c r="M12" s="17">
        <v>-33.5</v>
      </c>
      <c r="N12" s="17">
        <v>0.5</v>
      </c>
      <c r="O12" s="17">
        <v>24.6</v>
      </c>
      <c r="P12" s="17">
        <v>-2.2000000000000002</v>
      </c>
      <c r="Q12" s="17">
        <v>-1.9</v>
      </c>
      <c r="R12" s="17">
        <v>0</v>
      </c>
      <c r="S12" s="17">
        <v>0.1</v>
      </c>
      <c r="T12" s="17"/>
      <c r="U12" s="17"/>
      <c r="V12" s="17"/>
      <c r="W12" s="17"/>
      <c r="X12" s="17">
        <v>0.7</v>
      </c>
      <c r="Y12" s="17">
        <v>0.8</v>
      </c>
      <c r="Z12" s="17">
        <v>0.5</v>
      </c>
      <c r="AA12" s="17"/>
      <c r="AB12" s="17">
        <v>-3.4</v>
      </c>
      <c r="AC12" s="17">
        <v>5.6</v>
      </c>
      <c r="AD12" s="17">
        <v>11.3</v>
      </c>
      <c r="AE12" s="17"/>
      <c r="AF12" s="17"/>
      <c r="AG12" s="17"/>
      <c r="AH12" s="17"/>
      <c r="AI12" s="17">
        <v>-1.5</v>
      </c>
      <c r="AJ12" s="17">
        <v>0.4</v>
      </c>
      <c r="AK12" s="17"/>
      <c r="AL12" s="17">
        <v>0</v>
      </c>
      <c r="AM12" s="17"/>
      <c r="AN12" s="17">
        <v>-1.2</v>
      </c>
      <c r="AO12" s="17">
        <v>0</v>
      </c>
      <c r="AP12" s="17">
        <v>2.2999999999999998</v>
      </c>
      <c r="AQ12" s="17">
        <v>13.2</v>
      </c>
      <c r="AR12" s="17">
        <v>8.1</v>
      </c>
      <c r="AS12" s="17">
        <v>-0.7</v>
      </c>
      <c r="AT12" s="17">
        <v>1.6</v>
      </c>
      <c r="AU12" s="17">
        <v>1.2</v>
      </c>
      <c r="AV12" s="17">
        <v>36.9</v>
      </c>
      <c r="AW12" s="17">
        <v>23.1</v>
      </c>
      <c r="AX12" s="17">
        <v>-45.6</v>
      </c>
      <c r="AY12" s="17">
        <v>-1.9</v>
      </c>
      <c r="AZ12" s="17">
        <v>-1.3</v>
      </c>
      <c r="BA12" s="17">
        <v>0</v>
      </c>
      <c r="BB12" s="17">
        <v>-1.9</v>
      </c>
      <c r="BC12" s="17">
        <v>5</v>
      </c>
      <c r="BD12" s="17">
        <v>0.5</v>
      </c>
      <c r="BE12" s="17">
        <v>0</v>
      </c>
      <c r="BF12" s="17">
        <v>-0.9</v>
      </c>
      <c r="BG12" s="17"/>
      <c r="BH12" s="17"/>
      <c r="BI12" s="17">
        <v>3.6</v>
      </c>
      <c r="BJ12" s="17"/>
      <c r="BK12" s="17"/>
      <c r="BL12" s="17">
        <v>0</v>
      </c>
      <c r="BM12" s="17"/>
      <c r="BN12" s="17"/>
      <c r="BO12" s="17"/>
      <c r="BP12" s="17">
        <v>2</v>
      </c>
      <c r="BQ12" s="17">
        <v>-32.9</v>
      </c>
      <c r="BR12" s="17">
        <v>-34.299999999999997</v>
      </c>
      <c r="BS12" s="17">
        <v>-6.5</v>
      </c>
      <c r="BT12" s="17">
        <v>14.7</v>
      </c>
      <c r="BU12" s="17"/>
      <c r="BV12" s="17"/>
      <c r="BW12" s="17"/>
      <c r="BX12" s="17"/>
      <c r="BY12" s="17"/>
      <c r="BZ12" s="17"/>
      <c r="CA12" s="17"/>
      <c r="CB12" s="17"/>
      <c r="CC12" s="17">
        <v>-0.6</v>
      </c>
      <c r="CD12" s="17">
        <v>27.1</v>
      </c>
      <c r="CE12" s="17">
        <v>20.399999999999999</v>
      </c>
      <c r="CF12" s="17">
        <v>6.1</v>
      </c>
      <c r="CG12" s="17">
        <v>2.8</v>
      </c>
      <c r="CH12" s="17">
        <v>-0.2</v>
      </c>
      <c r="CI12" s="17"/>
      <c r="CJ12" s="17"/>
      <c r="CK12" s="17"/>
      <c r="CL12" s="17">
        <v>22.6</v>
      </c>
      <c r="CM12" s="17">
        <v>19.100000000000001</v>
      </c>
      <c r="CN12" s="17">
        <v>-38.6</v>
      </c>
      <c r="CO12" s="17"/>
      <c r="CP12" s="17"/>
      <c r="CQ12" s="17"/>
      <c r="CR12" s="17"/>
      <c r="CS12" s="17"/>
      <c r="CT12" s="17">
        <v>6.4</v>
      </c>
      <c r="CU12" s="17">
        <v>1.7</v>
      </c>
      <c r="CV12" s="17"/>
      <c r="CW12" s="17">
        <v>-9.4</v>
      </c>
      <c r="CX12" s="17">
        <v>0</v>
      </c>
      <c r="CY12" s="17">
        <v>-6.3</v>
      </c>
      <c r="CZ12" s="17"/>
      <c r="DA12" s="17">
        <v>0.4</v>
      </c>
      <c r="DB12" s="17">
        <v>0</v>
      </c>
      <c r="DC12" s="17">
        <v>0</v>
      </c>
      <c r="DD12" s="17">
        <v>0</v>
      </c>
      <c r="DE12" s="17"/>
      <c r="DF12" s="17">
        <v>0</v>
      </c>
      <c r="DG12" s="17">
        <v>1.1000000000000001</v>
      </c>
      <c r="DH12" s="17">
        <v>0.1</v>
      </c>
      <c r="DI12" s="17">
        <v>0.7</v>
      </c>
      <c r="DJ12" s="17">
        <v>0</v>
      </c>
      <c r="DK12" s="17">
        <v>0.5</v>
      </c>
      <c r="DL12" s="17"/>
      <c r="DM12" s="17">
        <v>0</v>
      </c>
      <c r="DN12" s="17">
        <v>0</v>
      </c>
      <c r="DO12" s="17">
        <v>-2</v>
      </c>
      <c r="DP12" s="17">
        <v>1.9</v>
      </c>
      <c r="DQ12" s="17">
        <v>1.9</v>
      </c>
      <c r="DR12" s="17">
        <v>0.4</v>
      </c>
      <c r="DS12" s="17">
        <v>0.3</v>
      </c>
      <c r="DT12" s="17">
        <v>1.5</v>
      </c>
      <c r="DU12" s="17">
        <v>0</v>
      </c>
      <c r="DV12" s="17">
        <v>-0.1</v>
      </c>
      <c r="DW12" s="17">
        <v>0.3</v>
      </c>
      <c r="DX12" s="17">
        <v>0.4</v>
      </c>
      <c r="DY12" s="17"/>
      <c r="DZ12" s="17">
        <v>-1.3</v>
      </c>
      <c r="EA12" s="17">
        <v>0.3</v>
      </c>
      <c r="EB12" s="17">
        <v>0.3</v>
      </c>
      <c r="EC12" s="17">
        <v>0.4</v>
      </c>
      <c r="ED12" s="17">
        <v>0.2</v>
      </c>
      <c r="EE12" s="17">
        <v>0</v>
      </c>
      <c r="EF12" s="17">
        <v>3.2</v>
      </c>
      <c r="EG12" s="17">
        <v>0</v>
      </c>
      <c r="EH12" s="17">
        <v>-1.2</v>
      </c>
      <c r="EI12" s="17">
        <v>-7.6</v>
      </c>
      <c r="EJ12" s="17">
        <v>0.1</v>
      </c>
      <c r="EK12" s="17">
        <v>-0.3</v>
      </c>
      <c r="EL12" s="17">
        <v>1.1000000000000001</v>
      </c>
      <c r="EM12" s="17">
        <v>-0.1</v>
      </c>
      <c r="EN12" s="17">
        <v>1.4</v>
      </c>
      <c r="EO12" s="17">
        <v>0.1</v>
      </c>
      <c r="EP12" s="17">
        <v>0.1</v>
      </c>
      <c r="EQ12" s="17">
        <v>0.1</v>
      </c>
      <c r="ER12" s="17">
        <v>-6</v>
      </c>
      <c r="ES12" s="17">
        <v>0</v>
      </c>
      <c r="ET12" s="17">
        <v>0</v>
      </c>
      <c r="EU12" s="17">
        <v>0</v>
      </c>
      <c r="EV12" s="17">
        <v>-0.2</v>
      </c>
      <c r="EW12" s="17">
        <v>4</v>
      </c>
      <c r="EX12" s="17">
        <v>0.1</v>
      </c>
      <c r="EY12" s="17">
        <v>0</v>
      </c>
      <c r="EZ12" s="17">
        <v>0</v>
      </c>
      <c r="FA12" s="17">
        <v>0.2</v>
      </c>
      <c r="FB12" s="17">
        <v>0.6</v>
      </c>
      <c r="FC12" s="17">
        <v>2</v>
      </c>
      <c r="FD12" s="17">
        <v>10</v>
      </c>
      <c r="FE12" s="17">
        <v>0</v>
      </c>
      <c r="FF12" s="17">
        <v>1.8</v>
      </c>
      <c r="FG12" s="17">
        <v>0.1</v>
      </c>
      <c r="FH12" s="17">
        <v>2.1</v>
      </c>
      <c r="FI12" s="17">
        <v>2.98</v>
      </c>
      <c r="FJ12" s="17">
        <v>65.88</v>
      </c>
      <c r="FK12" s="15"/>
      <c r="FL12" s="17">
        <v>1.2</v>
      </c>
      <c r="FM12" s="17">
        <v>0</v>
      </c>
      <c r="FN12" s="17">
        <v>1.2</v>
      </c>
      <c r="FO12" s="17">
        <v>0.9</v>
      </c>
      <c r="FP12" s="17">
        <v>0.30907000000000001</v>
      </c>
      <c r="FQ12" s="17">
        <v>0.19536000000000001</v>
      </c>
      <c r="FR12" s="17">
        <v>0.1</v>
      </c>
      <c r="FS12" s="17">
        <v>2</v>
      </c>
      <c r="FT12" s="17"/>
      <c r="FU12" s="17">
        <v>5.9044299999999996</v>
      </c>
    </row>
    <row r="13" spans="1:177" ht="24" customHeight="1" x14ac:dyDescent="0.3">
      <c r="A13" s="16" t="s">
        <v>52</v>
      </c>
      <c r="B13" s="16" t="s">
        <v>702</v>
      </c>
      <c r="C13" s="17">
        <v>4.8</v>
      </c>
      <c r="D13" s="17">
        <v>6.4</v>
      </c>
      <c r="E13" s="17">
        <v>12.7</v>
      </c>
      <c r="F13" s="17"/>
      <c r="G13" s="17"/>
      <c r="H13" s="17">
        <v>0</v>
      </c>
      <c r="I13" s="17">
        <v>-5.6</v>
      </c>
      <c r="J13" s="17"/>
      <c r="K13" s="17"/>
      <c r="L13" s="17">
        <v>-29.7</v>
      </c>
      <c r="M13" s="17">
        <v>-39.6</v>
      </c>
      <c r="N13" s="17">
        <v>-6.7</v>
      </c>
      <c r="O13" s="17">
        <v>23.8</v>
      </c>
      <c r="P13" s="17">
        <v>-3.9</v>
      </c>
      <c r="Q13" s="17">
        <v>-2.8</v>
      </c>
      <c r="R13" s="17">
        <v>0</v>
      </c>
      <c r="S13" s="17">
        <v>0</v>
      </c>
      <c r="T13" s="17"/>
      <c r="U13" s="17"/>
      <c r="V13" s="17"/>
      <c r="W13" s="17"/>
      <c r="X13" s="17">
        <v>0.6</v>
      </c>
      <c r="Y13" s="17">
        <v>0.9</v>
      </c>
      <c r="Z13" s="17">
        <v>0.5</v>
      </c>
      <c r="AA13" s="17"/>
      <c r="AB13" s="17">
        <v>-3.4</v>
      </c>
      <c r="AC13" s="17">
        <v>5.5</v>
      </c>
      <c r="AD13" s="17">
        <v>11</v>
      </c>
      <c r="AE13" s="17"/>
      <c r="AF13" s="17"/>
      <c r="AG13" s="17"/>
      <c r="AH13" s="17"/>
      <c r="AI13" s="17">
        <v>-1.5</v>
      </c>
      <c r="AJ13" s="17">
        <v>-1.7</v>
      </c>
      <c r="AK13" s="17"/>
      <c r="AL13" s="17">
        <v>0</v>
      </c>
      <c r="AM13" s="17"/>
      <c r="AN13" s="17">
        <v>-1.3</v>
      </c>
      <c r="AO13" s="17">
        <v>0</v>
      </c>
      <c r="AP13" s="17">
        <v>2</v>
      </c>
      <c r="AQ13" s="17">
        <v>13.7</v>
      </c>
      <c r="AR13" s="17">
        <v>8.1999999999999993</v>
      </c>
      <c r="AS13" s="17">
        <v>-0.3</v>
      </c>
      <c r="AT13" s="17">
        <v>1.6</v>
      </c>
      <c r="AU13" s="17">
        <v>0.4</v>
      </c>
      <c r="AV13" s="17">
        <v>34.200000000000003</v>
      </c>
      <c r="AW13" s="17">
        <v>20.399999999999999</v>
      </c>
      <c r="AX13" s="17">
        <v>-43.7</v>
      </c>
      <c r="AY13" s="17">
        <v>-4.3</v>
      </c>
      <c r="AZ13" s="17">
        <v>-1.4</v>
      </c>
      <c r="BA13" s="17">
        <v>-0.1</v>
      </c>
      <c r="BB13" s="17">
        <v>-2.6</v>
      </c>
      <c r="BC13" s="17">
        <v>2.9</v>
      </c>
      <c r="BD13" s="17">
        <v>0.5</v>
      </c>
      <c r="BE13" s="17">
        <v>0</v>
      </c>
      <c r="BF13" s="17">
        <v>-2.2999999999999998</v>
      </c>
      <c r="BG13" s="17"/>
      <c r="BH13" s="17"/>
      <c r="BI13" s="17">
        <v>2.5</v>
      </c>
      <c r="BJ13" s="17"/>
      <c r="BK13" s="17"/>
      <c r="BL13" s="17">
        <v>0</v>
      </c>
      <c r="BM13" s="17"/>
      <c r="BN13" s="17"/>
      <c r="BO13" s="17"/>
      <c r="BP13" s="17">
        <v>2.4</v>
      </c>
      <c r="BQ13" s="17">
        <v>-34.799999999999997</v>
      </c>
      <c r="BR13" s="17">
        <v>-35.9</v>
      </c>
      <c r="BS13" s="17">
        <v>-8.6</v>
      </c>
      <c r="BT13" s="17">
        <v>13.3</v>
      </c>
      <c r="BU13" s="17"/>
      <c r="BV13" s="17"/>
      <c r="BW13" s="17"/>
      <c r="BX13" s="17"/>
      <c r="BY13" s="17"/>
      <c r="BZ13" s="17"/>
      <c r="CA13" s="17"/>
      <c r="CB13" s="17"/>
      <c r="CC13" s="17">
        <v>-0.6</v>
      </c>
      <c r="CD13" s="17">
        <v>26.9</v>
      </c>
      <c r="CE13" s="17">
        <v>20.7</v>
      </c>
      <c r="CF13" s="17">
        <v>6</v>
      </c>
      <c r="CG13" s="17">
        <v>5.8</v>
      </c>
      <c r="CH13" s="17">
        <v>-0.2</v>
      </c>
      <c r="CI13" s="17"/>
      <c r="CJ13" s="17"/>
      <c r="CK13" s="17"/>
      <c r="CL13" s="17">
        <v>19.2</v>
      </c>
      <c r="CM13" s="17">
        <v>15.6</v>
      </c>
      <c r="CN13" s="17">
        <v>-43.9</v>
      </c>
      <c r="CO13" s="17"/>
      <c r="CP13" s="17"/>
      <c r="CQ13" s="17"/>
      <c r="CR13" s="17"/>
      <c r="CS13" s="17"/>
      <c r="CT13" s="17">
        <v>3.9</v>
      </c>
      <c r="CU13" s="17">
        <v>0.3</v>
      </c>
      <c r="CV13" s="17"/>
      <c r="CW13" s="17">
        <v>-9.1</v>
      </c>
      <c r="CX13" s="17">
        <v>0</v>
      </c>
      <c r="CY13" s="17">
        <v>-6.2</v>
      </c>
      <c r="CZ13" s="17"/>
      <c r="DA13" s="17">
        <v>0.4</v>
      </c>
      <c r="DB13" s="17">
        <v>0</v>
      </c>
      <c r="DC13" s="17">
        <v>0</v>
      </c>
      <c r="DD13" s="17">
        <v>0</v>
      </c>
      <c r="DE13" s="17"/>
      <c r="DF13" s="17">
        <v>0</v>
      </c>
      <c r="DG13" s="17">
        <v>1</v>
      </c>
      <c r="DH13" s="17">
        <v>0.1</v>
      </c>
      <c r="DI13" s="17">
        <v>0.4</v>
      </c>
      <c r="DJ13" s="17">
        <v>0.1</v>
      </c>
      <c r="DK13" s="17">
        <v>0.5</v>
      </c>
      <c r="DL13" s="17"/>
      <c r="DM13" s="17">
        <v>0</v>
      </c>
      <c r="DN13" s="17">
        <v>0</v>
      </c>
      <c r="DO13" s="17">
        <v>-2.1</v>
      </c>
      <c r="DP13" s="17">
        <v>1.5</v>
      </c>
      <c r="DQ13" s="17">
        <v>1.9</v>
      </c>
      <c r="DR13" s="17">
        <v>0.4</v>
      </c>
      <c r="DS13" s="17">
        <v>0.3</v>
      </c>
      <c r="DT13" s="17">
        <v>1.5</v>
      </c>
      <c r="DU13" s="17">
        <v>0</v>
      </c>
      <c r="DV13" s="17">
        <v>-0.1</v>
      </c>
      <c r="DW13" s="17">
        <v>0.1</v>
      </c>
      <c r="DX13" s="17">
        <v>0.4</v>
      </c>
      <c r="DY13" s="17"/>
      <c r="DZ13" s="17">
        <v>-1.3</v>
      </c>
      <c r="EA13" s="17">
        <v>0.3</v>
      </c>
      <c r="EB13" s="17">
        <v>0.3</v>
      </c>
      <c r="EC13" s="17">
        <v>0.4</v>
      </c>
      <c r="ED13" s="17">
        <v>0.1</v>
      </c>
      <c r="EE13" s="17">
        <v>0</v>
      </c>
      <c r="EF13" s="17">
        <v>0.4</v>
      </c>
      <c r="EG13" s="17">
        <v>0</v>
      </c>
      <c r="EH13" s="17">
        <v>-3.7</v>
      </c>
      <c r="EI13" s="17">
        <v>-8.8000000000000007</v>
      </c>
      <c r="EJ13" s="17">
        <v>-0.5</v>
      </c>
      <c r="EK13" s="17">
        <v>-0.5</v>
      </c>
      <c r="EL13" s="17">
        <v>1.1000000000000001</v>
      </c>
      <c r="EM13" s="17">
        <v>-0.1</v>
      </c>
      <c r="EN13" s="17">
        <v>1.4</v>
      </c>
      <c r="EO13" s="17">
        <v>0.1</v>
      </c>
      <c r="EP13" s="17">
        <v>0.1</v>
      </c>
      <c r="EQ13" s="17">
        <v>0.1</v>
      </c>
      <c r="ER13" s="17">
        <v>-6</v>
      </c>
      <c r="ES13" s="17">
        <v>0</v>
      </c>
      <c r="ET13" s="17">
        <v>0</v>
      </c>
      <c r="EU13" s="17">
        <v>0</v>
      </c>
      <c r="EV13" s="17">
        <v>-0.2</v>
      </c>
      <c r="EW13" s="17">
        <v>3.7</v>
      </c>
      <c r="EX13" s="17">
        <v>0.2</v>
      </c>
      <c r="EY13" s="17">
        <v>0</v>
      </c>
      <c r="EZ13" s="17">
        <v>0</v>
      </c>
      <c r="FA13" s="17">
        <v>0.2</v>
      </c>
      <c r="FB13" s="17">
        <v>0.4</v>
      </c>
      <c r="FC13" s="17">
        <v>2</v>
      </c>
      <c r="FD13" s="17">
        <v>9.9</v>
      </c>
      <c r="FE13" s="17">
        <v>0</v>
      </c>
      <c r="FF13" s="17">
        <v>1.1000000000000001</v>
      </c>
      <c r="FG13" s="17">
        <v>0.6</v>
      </c>
      <c r="FH13" s="17">
        <v>2.5</v>
      </c>
      <c r="FI13" s="17">
        <v>3.33</v>
      </c>
      <c r="FJ13" s="17">
        <v>-9.9700000000000006</v>
      </c>
      <c r="FK13" s="15"/>
      <c r="FL13" s="17">
        <v>1.1000000000000001</v>
      </c>
      <c r="FM13" s="17">
        <v>0</v>
      </c>
      <c r="FN13" s="17">
        <v>1.3879999999999999</v>
      </c>
      <c r="FO13" s="17">
        <v>0.9</v>
      </c>
      <c r="FP13" s="17">
        <v>0.30576999999999999</v>
      </c>
      <c r="FQ13" s="17">
        <v>0.16211</v>
      </c>
      <c r="FR13" s="17">
        <v>0.2</v>
      </c>
      <c r="FS13" s="17">
        <v>2</v>
      </c>
      <c r="FT13" s="17"/>
      <c r="FU13" s="17">
        <v>6.0558800000000002</v>
      </c>
    </row>
    <row r="14" spans="1:177" ht="24" customHeight="1" x14ac:dyDescent="0.3">
      <c r="A14" s="16" t="s">
        <v>52</v>
      </c>
      <c r="B14" s="16" t="s">
        <v>703</v>
      </c>
      <c r="C14" s="17">
        <v>3.7</v>
      </c>
      <c r="D14" s="17">
        <v>4.5</v>
      </c>
      <c r="E14" s="17">
        <v>13.1</v>
      </c>
      <c r="F14" s="17"/>
      <c r="G14" s="17"/>
      <c r="H14" s="17">
        <v>0</v>
      </c>
      <c r="I14" s="17">
        <v>1.2</v>
      </c>
      <c r="J14" s="17"/>
      <c r="K14" s="17"/>
      <c r="L14" s="17">
        <v>-28.7</v>
      </c>
      <c r="M14" s="17">
        <v>-37.799999999999997</v>
      </c>
      <c r="N14" s="17">
        <v>-3.7</v>
      </c>
      <c r="O14" s="17">
        <v>24.9</v>
      </c>
      <c r="P14" s="17">
        <v>-3.1</v>
      </c>
      <c r="Q14" s="17">
        <v>-2.5</v>
      </c>
      <c r="R14" s="17">
        <v>0</v>
      </c>
      <c r="S14" s="17">
        <v>0.1</v>
      </c>
      <c r="T14" s="17"/>
      <c r="U14" s="17"/>
      <c r="V14" s="17"/>
      <c r="W14" s="17"/>
      <c r="X14" s="17">
        <v>-0.6</v>
      </c>
      <c r="Y14" s="17">
        <v>0.4</v>
      </c>
      <c r="Z14" s="17">
        <v>0.2</v>
      </c>
      <c r="AA14" s="17"/>
      <c r="AB14" s="17">
        <v>-3.4</v>
      </c>
      <c r="AC14" s="17">
        <v>5.5</v>
      </c>
      <c r="AD14" s="17">
        <v>10.7</v>
      </c>
      <c r="AE14" s="17"/>
      <c r="AF14" s="17"/>
      <c r="AG14" s="17"/>
      <c r="AH14" s="17"/>
      <c r="AI14" s="17">
        <v>-2.8</v>
      </c>
      <c r="AJ14" s="17">
        <v>-3.5</v>
      </c>
      <c r="AK14" s="17"/>
      <c r="AL14" s="17">
        <v>0</v>
      </c>
      <c r="AM14" s="17"/>
      <c r="AN14" s="17">
        <v>-1.3</v>
      </c>
      <c r="AO14" s="17">
        <v>0</v>
      </c>
      <c r="AP14" s="17">
        <v>1.9</v>
      </c>
      <c r="AQ14" s="17">
        <v>13.3</v>
      </c>
      <c r="AR14" s="17">
        <v>8.8000000000000007</v>
      </c>
      <c r="AS14" s="17">
        <v>-0.1</v>
      </c>
      <c r="AT14" s="17">
        <v>1.6</v>
      </c>
      <c r="AU14" s="17">
        <v>0.3</v>
      </c>
      <c r="AV14" s="17">
        <v>35.700000000000003</v>
      </c>
      <c r="AW14" s="17">
        <v>21.9</v>
      </c>
      <c r="AX14" s="17">
        <v>-42.1</v>
      </c>
      <c r="AY14" s="17">
        <v>-2.8</v>
      </c>
      <c r="AZ14" s="17">
        <v>-1.6</v>
      </c>
      <c r="BA14" s="17">
        <v>0.1</v>
      </c>
      <c r="BB14" s="17">
        <v>-2.8</v>
      </c>
      <c r="BC14" s="17">
        <v>3</v>
      </c>
      <c r="BD14" s="17">
        <v>0.5</v>
      </c>
      <c r="BE14" s="17">
        <v>0</v>
      </c>
      <c r="BF14" s="17">
        <v>-3</v>
      </c>
      <c r="BG14" s="17"/>
      <c r="BH14" s="17"/>
      <c r="BI14" s="17">
        <v>2.9</v>
      </c>
      <c r="BJ14" s="17"/>
      <c r="BK14" s="17"/>
      <c r="BL14" s="17">
        <v>0</v>
      </c>
      <c r="BM14" s="17"/>
      <c r="BN14" s="17"/>
      <c r="BO14" s="17"/>
      <c r="BP14" s="17">
        <v>2.4</v>
      </c>
      <c r="BQ14" s="17">
        <v>-34.700000000000003</v>
      </c>
      <c r="BR14" s="17">
        <v>-36</v>
      </c>
      <c r="BS14" s="17">
        <v>-8.4</v>
      </c>
      <c r="BT14" s="17">
        <v>13.9</v>
      </c>
      <c r="BU14" s="17"/>
      <c r="BV14" s="17"/>
      <c r="BW14" s="17"/>
      <c r="BX14" s="17"/>
      <c r="BY14" s="17"/>
      <c r="BZ14" s="17"/>
      <c r="CA14" s="17"/>
      <c r="CB14" s="17"/>
      <c r="CC14" s="17">
        <v>-0.6</v>
      </c>
      <c r="CD14" s="17">
        <v>28</v>
      </c>
      <c r="CE14" s="17">
        <v>20.3</v>
      </c>
      <c r="CF14" s="17">
        <v>5.7</v>
      </c>
      <c r="CG14" s="17">
        <v>2.9</v>
      </c>
      <c r="CH14" s="17">
        <v>0</v>
      </c>
      <c r="CI14" s="17"/>
      <c r="CJ14" s="17"/>
      <c r="CK14" s="17"/>
      <c r="CL14" s="17">
        <v>20.100000000000001</v>
      </c>
      <c r="CM14" s="17">
        <v>16.5</v>
      </c>
      <c r="CN14" s="17">
        <v>-42.2</v>
      </c>
      <c r="CO14" s="17"/>
      <c r="CP14" s="17"/>
      <c r="CQ14" s="17"/>
      <c r="CR14" s="17"/>
      <c r="CS14" s="17"/>
      <c r="CT14" s="17">
        <v>3.3</v>
      </c>
      <c r="CU14" s="17">
        <v>-0.1</v>
      </c>
      <c r="CV14" s="17"/>
      <c r="CW14" s="17">
        <v>-9.6</v>
      </c>
      <c r="CX14" s="17">
        <v>0</v>
      </c>
      <c r="CY14" s="17">
        <v>-6.2</v>
      </c>
      <c r="CZ14" s="17"/>
      <c r="DA14" s="17">
        <v>0.4</v>
      </c>
      <c r="DB14" s="17">
        <v>0</v>
      </c>
      <c r="DC14" s="17">
        <v>0</v>
      </c>
      <c r="DD14" s="17">
        <v>0</v>
      </c>
      <c r="DE14" s="17"/>
      <c r="DF14" s="17">
        <v>0</v>
      </c>
      <c r="DG14" s="17">
        <v>1</v>
      </c>
      <c r="DH14" s="17">
        <v>0.1</v>
      </c>
      <c r="DI14" s="17">
        <v>0.5</v>
      </c>
      <c r="DJ14" s="17">
        <v>0</v>
      </c>
      <c r="DK14" s="17">
        <v>0.5</v>
      </c>
      <c r="DL14" s="17"/>
      <c r="DM14" s="17">
        <v>0</v>
      </c>
      <c r="DN14" s="17">
        <v>0</v>
      </c>
      <c r="DO14" s="17">
        <v>-2</v>
      </c>
      <c r="DP14" s="17">
        <v>2.1</v>
      </c>
      <c r="DQ14" s="17">
        <v>1.9</v>
      </c>
      <c r="DR14" s="17">
        <v>0.4</v>
      </c>
      <c r="DS14" s="17">
        <v>0.3</v>
      </c>
      <c r="DT14" s="17">
        <v>1.5</v>
      </c>
      <c r="DU14" s="17">
        <v>0</v>
      </c>
      <c r="DV14" s="17">
        <v>-0.1</v>
      </c>
      <c r="DW14" s="17">
        <v>0.1</v>
      </c>
      <c r="DX14" s="17">
        <v>0.4</v>
      </c>
      <c r="DY14" s="17"/>
      <c r="DZ14" s="17">
        <v>-1.3</v>
      </c>
      <c r="EA14" s="17">
        <v>0.2</v>
      </c>
      <c r="EB14" s="17">
        <v>0.3</v>
      </c>
      <c r="EC14" s="17">
        <v>0.4</v>
      </c>
      <c r="ED14" s="17">
        <v>0.1</v>
      </c>
      <c r="EE14" s="17">
        <v>0</v>
      </c>
      <c r="EF14" s="17">
        <v>0.5</v>
      </c>
      <c r="EG14" s="17">
        <v>0</v>
      </c>
      <c r="EH14" s="17">
        <v>-4.3</v>
      </c>
      <c r="EI14" s="17">
        <v>-10.199999999999999</v>
      </c>
      <c r="EJ14" s="17">
        <v>-0.6</v>
      </c>
      <c r="EK14" s="17">
        <v>-0.5</v>
      </c>
      <c r="EL14" s="17">
        <v>1</v>
      </c>
      <c r="EM14" s="17">
        <v>-0.1</v>
      </c>
      <c r="EN14" s="17">
        <v>1.4</v>
      </c>
      <c r="EO14" s="17">
        <v>0.1</v>
      </c>
      <c r="EP14" s="17">
        <v>0.1</v>
      </c>
      <c r="EQ14" s="17">
        <v>0.1</v>
      </c>
      <c r="ER14" s="17">
        <v>-5.9</v>
      </c>
      <c r="ES14" s="17">
        <v>0</v>
      </c>
      <c r="ET14" s="17">
        <v>0</v>
      </c>
      <c r="EU14" s="17">
        <v>0</v>
      </c>
      <c r="EV14" s="17">
        <v>-0.2</v>
      </c>
      <c r="EW14" s="17">
        <v>2.2999999999999998</v>
      </c>
      <c r="EX14" s="17">
        <v>0</v>
      </c>
      <c r="EY14" s="17">
        <v>0</v>
      </c>
      <c r="EZ14" s="17">
        <v>0</v>
      </c>
      <c r="FA14" s="17">
        <v>0.2</v>
      </c>
      <c r="FB14" s="17">
        <v>0.2</v>
      </c>
      <c r="FC14" s="17">
        <v>2</v>
      </c>
      <c r="FD14" s="17">
        <v>10</v>
      </c>
      <c r="FE14" s="17">
        <v>0</v>
      </c>
      <c r="FF14" s="17">
        <v>1.8</v>
      </c>
      <c r="FG14" s="17">
        <v>0.7</v>
      </c>
      <c r="FH14" s="17">
        <v>2.7</v>
      </c>
      <c r="FI14" s="17">
        <v>3.09</v>
      </c>
      <c r="FJ14" s="17">
        <v>0.99</v>
      </c>
      <c r="FK14" s="15"/>
      <c r="FL14" s="17">
        <v>1.1000000000000001</v>
      </c>
      <c r="FM14" s="17">
        <v>0</v>
      </c>
      <c r="FN14" s="17">
        <v>1.466</v>
      </c>
      <c r="FO14" s="17">
        <v>0.9</v>
      </c>
      <c r="FP14" s="17">
        <v>0.30646000000000001</v>
      </c>
      <c r="FQ14" s="17">
        <v>0.17680000000000001</v>
      </c>
      <c r="FR14" s="17">
        <v>0.2</v>
      </c>
      <c r="FS14" s="17">
        <v>2.1</v>
      </c>
      <c r="FT14" s="17"/>
      <c r="FU14" s="17">
        <v>6.2492599999999996</v>
      </c>
    </row>
    <row r="15" spans="1:177" ht="24" customHeight="1" x14ac:dyDescent="0.3">
      <c r="A15" s="16" t="s">
        <v>52</v>
      </c>
      <c r="B15" s="16" t="s">
        <v>704</v>
      </c>
      <c r="C15" s="17">
        <v>4.5999999999999996</v>
      </c>
      <c r="D15" s="17">
        <v>-5.8</v>
      </c>
      <c r="E15" s="17">
        <v>11.1</v>
      </c>
      <c r="F15" s="17"/>
      <c r="G15" s="17"/>
      <c r="H15" s="17">
        <v>0</v>
      </c>
      <c r="I15" s="17">
        <v>-7.5</v>
      </c>
      <c r="J15" s="17"/>
      <c r="K15" s="17"/>
      <c r="L15" s="17">
        <v>-35.5</v>
      </c>
      <c r="M15" s="17">
        <v>-45.3</v>
      </c>
      <c r="N15" s="17">
        <v>-6</v>
      </c>
      <c r="O15" s="17">
        <v>18.8</v>
      </c>
      <c r="P15" s="17">
        <v>-6.8</v>
      </c>
      <c r="Q15" s="17">
        <v>-5</v>
      </c>
      <c r="R15" s="17">
        <v>0</v>
      </c>
      <c r="S15" s="17">
        <v>0.1</v>
      </c>
      <c r="T15" s="17"/>
      <c r="U15" s="17"/>
      <c r="V15" s="17"/>
      <c r="W15" s="17"/>
      <c r="X15" s="17">
        <v>-0.4</v>
      </c>
      <c r="Y15" s="17">
        <v>0.8</v>
      </c>
      <c r="Z15" s="17">
        <v>0.7</v>
      </c>
      <c r="AA15" s="17"/>
      <c r="AB15" s="17">
        <v>-3.5</v>
      </c>
      <c r="AC15" s="17">
        <v>5.4</v>
      </c>
      <c r="AD15" s="17">
        <v>10.8</v>
      </c>
      <c r="AE15" s="17"/>
      <c r="AF15" s="17"/>
      <c r="AG15" s="17"/>
      <c r="AH15" s="17"/>
      <c r="AI15" s="17">
        <v>-2.4</v>
      </c>
      <c r="AJ15" s="17">
        <v>-7.3</v>
      </c>
      <c r="AK15" s="17"/>
      <c r="AL15" s="17">
        <v>0</v>
      </c>
      <c r="AM15" s="17"/>
      <c r="AN15" s="17">
        <v>-1.4</v>
      </c>
      <c r="AO15" s="17">
        <v>0</v>
      </c>
      <c r="AP15" s="17">
        <v>1.5</v>
      </c>
      <c r="AQ15" s="17">
        <v>13.1</v>
      </c>
      <c r="AR15" s="17">
        <v>8.6999999999999993</v>
      </c>
      <c r="AS15" s="17">
        <v>-0.2</v>
      </c>
      <c r="AT15" s="17">
        <v>1.6</v>
      </c>
      <c r="AU15" s="17">
        <v>0.9</v>
      </c>
      <c r="AV15" s="17">
        <v>31.9</v>
      </c>
      <c r="AW15" s="17">
        <v>18</v>
      </c>
      <c r="AX15" s="17">
        <v>-45.8</v>
      </c>
      <c r="AY15" s="17">
        <v>-3.4</v>
      </c>
      <c r="AZ15" s="17">
        <v>-1.7</v>
      </c>
      <c r="BA15" s="17">
        <v>0</v>
      </c>
      <c r="BB15" s="17">
        <v>-2</v>
      </c>
      <c r="BC15" s="17">
        <v>2.8</v>
      </c>
      <c r="BD15" s="17">
        <v>0.5</v>
      </c>
      <c r="BE15" s="17">
        <v>0</v>
      </c>
      <c r="BF15" s="17">
        <v>-3.8</v>
      </c>
      <c r="BG15" s="17"/>
      <c r="BH15" s="17"/>
      <c r="BI15" s="17">
        <v>1.8</v>
      </c>
      <c r="BJ15" s="17"/>
      <c r="BK15" s="17"/>
      <c r="BL15" s="17">
        <v>0</v>
      </c>
      <c r="BM15" s="17"/>
      <c r="BN15" s="17"/>
      <c r="BO15" s="17"/>
      <c r="BP15" s="17">
        <v>0.1</v>
      </c>
      <c r="BQ15" s="17">
        <v>-37.299999999999997</v>
      </c>
      <c r="BR15" s="17">
        <v>-38.6</v>
      </c>
      <c r="BS15" s="17">
        <v>-5.3</v>
      </c>
      <c r="BT15" s="17">
        <v>10.8</v>
      </c>
      <c r="BU15" s="17"/>
      <c r="BV15" s="17"/>
      <c r="BW15" s="17"/>
      <c r="BX15" s="17"/>
      <c r="BY15" s="17"/>
      <c r="BZ15" s="17"/>
      <c r="CA15" s="17"/>
      <c r="CB15" s="17"/>
      <c r="CC15" s="17">
        <v>-0.6</v>
      </c>
      <c r="CD15" s="17">
        <v>27.6</v>
      </c>
      <c r="CE15" s="17">
        <v>20.7</v>
      </c>
      <c r="CF15" s="17">
        <v>5.8</v>
      </c>
      <c r="CG15" s="17">
        <v>2.9</v>
      </c>
      <c r="CH15" s="17">
        <v>-0.1</v>
      </c>
      <c r="CI15" s="17"/>
      <c r="CJ15" s="17"/>
      <c r="CK15" s="17"/>
      <c r="CL15" s="17">
        <v>16.2</v>
      </c>
      <c r="CM15" s="17">
        <v>12.7</v>
      </c>
      <c r="CN15" s="17">
        <v>-48.1</v>
      </c>
      <c r="CO15" s="17"/>
      <c r="CP15" s="17"/>
      <c r="CQ15" s="17"/>
      <c r="CR15" s="17"/>
      <c r="CS15" s="17"/>
      <c r="CT15" s="17">
        <v>1</v>
      </c>
      <c r="CU15" s="17">
        <v>-1.4</v>
      </c>
      <c r="CV15" s="17"/>
      <c r="CW15" s="17">
        <v>-9.8000000000000007</v>
      </c>
      <c r="CX15" s="17">
        <v>0</v>
      </c>
      <c r="CY15" s="17">
        <v>-6.1</v>
      </c>
      <c r="CZ15" s="17"/>
      <c r="DA15" s="17">
        <v>0.4</v>
      </c>
      <c r="DB15" s="17">
        <v>0</v>
      </c>
      <c r="DC15" s="17">
        <v>0</v>
      </c>
      <c r="DD15" s="17">
        <v>0</v>
      </c>
      <c r="DE15" s="17"/>
      <c r="DF15" s="17">
        <v>0</v>
      </c>
      <c r="DG15" s="17">
        <v>0.9</v>
      </c>
      <c r="DH15" s="17">
        <v>0.1</v>
      </c>
      <c r="DI15" s="17">
        <v>0</v>
      </c>
      <c r="DJ15" s="17">
        <v>0.1</v>
      </c>
      <c r="DK15" s="17">
        <v>0.6</v>
      </c>
      <c r="DL15" s="17"/>
      <c r="DM15" s="17">
        <v>0</v>
      </c>
      <c r="DN15" s="17">
        <v>0</v>
      </c>
      <c r="DO15" s="17">
        <v>-2.2000000000000002</v>
      </c>
      <c r="DP15" s="17">
        <v>1.5</v>
      </c>
      <c r="DQ15" s="17">
        <v>1.9</v>
      </c>
      <c r="DR15" s="17">
        <v>0.4</v>
      </c>
      <c r="DS15" s="17">
        <v>0.3</v>
      </c>
      <c r="DT15" s="17">
        <v>1.5</v>
      </c>
      <c r="DU15" s="17">
        <v>0</v>
      </c>
      <c r="DV15" s="17">
        <v>0</v>
      </c>
      <c r="DW15" s="17">
        <v>0.1</v>
      </c>
      <c r="DX15" s="17">
        <v>0.4</v>
      </c>
      <c r="DY15" s="17"/>
      <c r="DZ15" s="17">
        <v>-1.3</v>
      </c>
      <c r="EA15" s="17">
        <v>0.3</v>
      </c>
      <c r="EB15" s="17">
        <v>0.3</v>
      </c>
      <c r="EC15" s="17">
        <v>0.4</v>
      </c>
      <c r="ED15" s="17">
        <v>0.1</v>
      </c>
      <c r="EE15" s="17">
        <v>0</v>
      </c>
      <c r="EF15" s="17">
        <v>0.6</v>
      </c>
      <c r="EG15" s="17">
        <v>0</v>
      </c>
      <c r="EH15" s="17">
        <v>-7.2</v>
      </c>
      <c r="EI15" s="17">
        <v>-13</v>
      </c>
      <c r="EJ15" s="17">
        <v>-1.2</v>
      </c>
      <c r="EK15" s="17">
        <v>-1</v>
      </c>
      <c r="EL15" s="17">
        <v>1</v>
      </c>
      <c r="EM15" s="17">
        <v>-0.1</v>
      </c>
      <c r="EN15" s="17">
        <v>1.4</v>
      </c>
      <c r="EO15" s="17">
        <v>0.1</v>
      </c>
      <c r="EP15" s="17">
        <v>0.1</v>
      </c>
      <c r="EQ15" s="17">
        <v>0.1</v>
      </c>
      <c r="ER15" s="17">
        <v>-5.9</v>
      </c>
      <c r="ES15" s="17">
        <v>0</v>
      </c>
      <c r="ET15" s="17">
        <v>0</v>
      </c>
      <c r="EU15" s="17">
        <v>0</v>
      </c>
      <c r="EV15" s="17">
        <v>-0.2</v>
      </c>
      <c r="EW15" s="17">
        <v>3.1</v>
      </c>
      <c r="EX15" s="17">
        <v>0</v>
      </c>
      <c r="EY15" s="17">
        <v>0</v>
      </c>
      <c r="EZ15" s="17">
        <v>0</v>
      </c>
      <c r="FA15" s="17">
        <v>0.2</v>
      </c>
      <c r="FB15" s="17">
        <v>0.2</v>
      </c>
      <c r="FC15" s="17">
        <v>2</v>
      </c>
      <c r="FD15" s="17">
        <v>9.6</v>
      </c>
      <c r="FE15" s="17">
        <v>0</v>
      </c>
      <c r="FF15" s="17">
        <v>1.6</v>
      </c>
      <c r="FG15" s="17">
        <v>1</v>
      </c>
      <c r="FH15" s="17">
        <v>2.9</v>
      </c>
      <c r="FI15" s="17">
        <v>3.53</v>
      </c>
      <c r="FJ15" s="17">
        <v>-95.57</v>
      </c>
      <c r="FK15" s="15"/>
      <c r="FL15" s="17">
        <v>0.8</v>
      </c>
      <c r="FM15" s="17">
        <v>0</v>
      </c>
      <c r="FN15" s="17">
        <v>1.3660000000000001</v>
      </c>
      <c r="FO15" s="17">
        <v>0.9</v>
      </c>
      <c r="FP15" s="17">
        <v>0.29476999999999998</v>
      </c>
      <c r="FQ15" s="17">
        <v>0.17368</v>
      </c>
      <c r="FR15" s="17">
        <v>0.2</v>
      </c>
      <c r="FS15" s="17">
        <v>2</v>
      </c>
      <c r="FT15" s="17"/>
      <c r="FU15" s="17">
        <v>5.7344499999999998</v>
      </c>
    </row>
    <row r="16" spans="1:177" ht="24" customHeight="1" x14ac:dyDescent="0.3">
      <c r="A16" s="16" t="s">
        <v>52</v>
      </c>
      <c r="B16" s="16" t="s">
        <v>705</v>
      </c>
      <c r="C16" s="17">
        <v>4.9000000000000004</v>
      </c>
      <c r="D16" s="17">
        <v>-3.2</v>
      </c>
      <c r="E16" s="17">
        <v>11.4</v>
      </c>
      <c r="F16" s="17"/>
      <c r="G16" s="17"/>
      <c r="H16" s="17">
        <v>0</v>
      </c>
      <c r="I16" s="17">
        <v>2.8</v>
      </c>
      <c r="J16" s="17"/>
      <c r="K16" s="17"/>
      <c r="L16" s="17">
        <v>-36.6</v>
      </c>
      <c r="M16" s="17">
        <v>-44.1</v>
      </c>
      <c r="N16" s="17">
        <v>-5</v>
      </c>
      <c r="O16" s="17">
        <v>15.5</v>
      </c>
      <c r="P16" s="17">
        <v>-6.2</v>
      </c>
      <c r="Q16" s="17">
        <v>-4.7</v>
      </c>
      <c r="R16" s="17">
        <v>0</v>
      </c>
      <c r="S16" s="17">
        <v>0.1</v>
      </c>
      <c r="T16" s="17"/>
      <c r="U16" s="17"/>
      <c r="V16" s="17"/>
      <c r="W16" s="17"/>
      <c r="X16" s="17">
        <v>0.2</v>
      </c>
      <c r="Y16" s="17">
        <v>1.5</v>
      </c>
      <c r="Z16" s="17">
        <v>1.1000000000000001</v>
      </c>
      <c r="AA16" s="17"/>
      <c r="AB16" s="17">
        <v>-3.5</v>
      </c>
      <c r="AC16" s="17">
        <v>5.4</v>
      </c>
      <c r="AD16" s="17">
        <v>10.9</v>
      </c>
      <c r="AE16" s="17"/>
      <c r="AF16" s="17"/>
      <c r="AG16" s="17"/>
      <c r="AH16" s="17"/>
      <c r="AI16" s="17">
        <v>-2.2000000000000002</v>
      </c>
      <c r="AJ16" s="17">
        <v>-7.1</v>
      </c>
      <c r="AK16" s="17"/>
      <c r="AL16" s="17">
        <v>0</v>
      </c>
      <c r="AM16" s="17"/>
      <c r="AN16" s="17">
        <v>-1.4</v>
      </c>
      <c r="AO16" s="17">
        <v>0</v>
      </c>
      <c r="AP16" s="17">
        <v>1.4</v>
      </c>
      <c r="AQ16" s="17">
        <v>13.5</v>
      </c>
      <c r="AR16" s="17">
        <v>8.8000000000000007</v>
      </c>
      <c r="AS16" s="17">
        <v>-0.5</v>
      </c>
      <c r="AT16" s="17">
        <v>1.6</v>
      </c>
      <c r="AU16" s="17">
        <v>-0.2</v>
      </c>
      <c r="AV16" s="17">
        <v>31.9</v>
      </c>
      <c r="AW16" s="17">
        <v>18.2</v>
      </c>
      <c r="AX16" s="17">
        <v>-45.9</v>
      </c>
      <c r="AY16" s="17">
        <v>-3.8</v>
      </c>
      <c r="AZ16" s="17">
        <v>-1.7</v>
      </c>
      <c r="BA16" s="17">
        <v>-0.1</v>
      </c>
      <c r="BB16" s="17">
        <v>-1.1000000000000001</v>
      </c>
      <c r="BC16" s="17">
        <v>4.0999999999999996</v>
      </c>
      <c r="BD16" s="17">
        <v>0.5</v>
      </c>
      <c r="BE16" s="17">
        <v>0</v>
      </c>
      <c r="BF16" s="17">
        <v>-1.7</v>
      </c>
      <c r="BG16" s="17"/>
      <c r="BH16" s="17"/>
      <c r="BI16" s="17">
        <v>1.4</v>
      </c>
      <c r="BJ16" s="17"/>
      <c r="BK16" s="17"/>
      <c r="BL16" s="17">
        <v>0</v>
      </c>
      <c r="BM16" s="17"/>
      <c r="BN16" s="17"/>
      <c r="BO16" s="17"/>
      <c r="BP16" s="17">
        <v>0.4</v>
      </c>
      <c r="BQ16" s="17">
        <v>-37.700000000000003</v>
      </c>
      <c r="BR16" s="17">
        <v>-38.9</v>
      </c>
      <c r="BS16" s="17">
        <v>-5.4</v>
      </c>
      <c r="BT16" s="17">
        <v>10</v>
      </c>
      <c r="BU16" s="17"/>
      <c r="BV16" s="17"/>
      <c r="BW16" s="17"/>
      <c r="BX16" s="17"/>
      <c r="BY16" s="17"/>
      <c r="BZ16" s="17"/>
      <c r="CA16" s="17"/>
      <c r="CB16" s="17"/>
      <c r="CC16" s="17">
        <v>-0.6</v>
      </c>
      <c r="CD16" s="17">
        <v>26.4</v>
      </c>
      <c r="CE16" s="17">
        <v>21</v>
      </c>
      <c r="CF16" s="17">
        <v>6.1</v>
      </c>
      <c r="CG16" s="17">
        <v>2.8</v>
      </c>
      <c r="CH16" s="17">
        <v>-0.2</v>
      </c>
      <c r="CI16" s="17"/>
      <c r="CJ16" s="17"/>
      <c r="CK16" s="17"/>
      <c r="CL16" s="17">
        <v>15.8</v>
      </c>
      <c r="CM16" s="17">
        <v>12.2</v>
      </c>
      <c r="CN16" s="17">
        <v>-49</v>
      </c>
      <c r="CO16" s="17"/>
      <c r="CP16" s="17"/>
      <c r="CQ16" s="17"/>
      <c r="CR16" s="17"/>
      <c r="CS16" s="17"/>
      <c r="CT16" s="17">
        <v>0.5</v>
      </c>
      <c r="CU16" s="17">
        <v>-1.7</v>
      </c>
      <c r="CV16" s="17"/>
      <c r="CW16" s="17">
        <v>-10.5</v>
      </c>
      <c r="CX16" s="17">
        <v>0</v>
      </c>
      <c r="CY16" s="17">
        <v>-6.1</v>
      </c>
      <c r="CZ16" s="17"/>
      <c r="DA16" s="17">
        <v>0.4</v>
      </c>
      <c r="DB16" s="17">
        <v>0</v>
      </c>
      <c r="DC16" s="17">
        <v>0</v>
      </c>
      <c r="DD16" s="17">
        <v>0</v>
      </c>
      <c r="DE16" s="17"/>
      <c r="DF16" s="17">
        <v>0</v>
      </c>
      <c r="DG16" s="17">
        <v>0.9</v>
      </c>
      <c r="DH16" s="17">
        <v>0.1</v>
      </c>
      <c r="DI16" s="17">
        <v>-0.2</v>
      </c>
      <c r="DJ16" s="17">
        <v>0.1</v>
      </c>
      <c r="DK16" s="17">
        <v>0.6</v>
      </c>
      <c r="DL16" s="17"/>
      <c r="DM16" s="17">
        <v>0</v>
      </c>
      <c r="DN16" s="17">
        <v>0</v>
      </c>
      <c r="DO16" s="17">
        <v>-1.9</v>
      </c>
      <c r="DP16" s="17">
        <v>1.7</v>
      </c>
      <c r="DQ16" s="17">
        <v>1.9</v>
      </c>
      <c r="DR16" s="17">
        <v>0.4</v>
      </c>
      <c r="DS16" s="17">
        <v>0.3</v>
      </c>
      <c r="DT16" s="17">
        <v>1.5</v>
      </c>
      <c r="DU16" s="17">
        <v>0</v>
      </c>
      <c r="DV16" s="17">
        <v>0.1</v>
      </c>
      <c r="DW16" s="17">
        <v>0.1</v>
      </c>
      <c r="DX16" s="17">
        <v>0.4</v>
      </c>
      <c r="DY16" s="17"/>
      <c r="DZ16" s="17">
        <v>-1.3</v>
      </c>
      <c r="EA16" s="17">
        <v>0.2</v>
      </c>
      <c r="EB16" s="17">
        <v>0.3</v>
      </c>
      <c r="EC16" s="17">
        <v>0.4</v>
      </c>
      <c r="ED16" s="17">
        <v>0.1</v>
      </c>
      <c r="EE16" s="17">
        <v>0</v>
      </c>
      <c r="EF16" s="17">
        <v>0.9</v>
      </c>
      <c r="EG16" s="17">
        <v>0</v>
      </c>
      <c r="EH16" s="17">
        <v>-7.2</v>
      </c>
      <c r="EI16" s="17">
        <v>-13.7</v>
      </c>
      <c r="EJ16" s="17">
        <v>-1.2</v>
      </c>
      <c r="EK16" s="17">
        <v>-1</v>
      </c>
      <c r="EL16" s="17">
        <v>1</v>
      </c>
      <c r="EM16" s="17">
        <v>-0.1</v>
      </c>
      <c r="EN16" s="17">
        <v>1.4</v>
      </c>
      <c r="EO16" s="17">
        <v>0.1</v>
      </c>
      <c r="EP16" s="17">
        <v>0.1</v>
      </c>
      <c r="EQ16" s="17">
        <v>0.1</v>
      </c>
      <c r="ER16" s="17">
        <v>-5.9</v>
      </c>
      <c r="ES16" s="17">
        <v>0</v>
      </c>
      <c r="ET16" s="17">
        <v>0</v>
      </c>
      <c r="EU16" s="17">
        <v>0</v>
      </c>
      <c r="EV16" s="17">
        <v>-0.2</v>
      </c>
      <c r="EW16" s="17">
        <v>2.9</v>
      </c>
      <c r="EX16" s="17">
        <v>0</v>
      </c>
      <c r="EY16" s="17">
        <v>0</v>
      </c>
      <c r="EZ16" s="17">
        <v>0</v>
      </c>
      <c r="FA16" s="17">
        <v>0.2</v>
      </c>
      <c r="FB16" s="17">
        <v>0.3</v>
      </c>
      <c r="FC16" s="17">
        <v>2</v>
      </c>
      <c r="FD16" s="17">
        <v>9.1</v>
      </c>
      <c r="FE16" s="17">
        <v>0.1</v>
      </c>
      <c r="FF16" s="17">
        <v>2.2999999999999998</v>
      </c>
      <c r="FG16" s="17">
        <v>0.9</v>
      </c>
      <c r="FH16" s="17">
        <v>2.2000000000000002</v>
      </c>
      <c r="FI16" s="17">
        <v>3.51</v>
      </c>
      <c r="FJ16" s="17">
        <v>-84.79</v>
      </c>
      <c r="FK16" s="15"/>
      <c r="FL16" s="17">
        <v>0.8</v>
      </c>
      <c r="FM16" s="17">
        <v>0</v>
      </c>
      <c r="FN16" s="17">
        <v>1.4159999999999999</v>
      </c>
      <c r="FO16" s="17">
        <v>0.9</v>
      </c>
      <c r="FP16" s="17">
        <v>0.29657</v>
      </c>
      <c r="FQ16" s="17">
        <v>0.10600999999999999</v>
      </c>
      <c r="FR16" s="17">
        <v>0.1</v>
      </c>
      <c r="FS16" s="17">
        <v>2</v>
      </c>
      <c r="FT16" s="17"/>
      <c r="FU16" s="17">
        <v>5.6185799999999997</v>
      </c>
    </row>
    <row r="17" spans="1:177" ht="24" customHeight="1" x14ac:dyDescent="0.3">
      <c r="A17" s="16" t="s">
        <v>52</v>
      </c>
      <c r="B17" s="16" t="s">
        <v>706</v>
      </c>
      <c r="C17" s="17">
        <v>3.5</v>
      </c>
      <c r="D17" s="17">
        <v>-4.5999999999999996</v>
      </c>
      <c r="E17" s="17">
        <v>10.5</v>
      </c>
      <c r="F17" s="17"/>
      <c r="G17" s="17"/>
      <c r="H17" s="17">
        <v>0</v>
      </c>
      <c r="I17" s="17">
        <v>0.9</v>
      </c>
      <c r="J17" s="17"/>
      <c r="K17" s="17"/>
      <c r="L17" s="17">
        <v>-34.6</v>
      </c>
      <c r="M17" s="17">
        <v>-49.1</v>
      </c>
      <c r="N17" s="17">
        <v>-10</v>
      </c>
      <c r="O17" s="17">
        <v>17</v>
      </c>
      <c r="P17" s="17">
        <v>-6.7</v>
      </c>
      <c r="Q17" s="17">
        <v>-4.7</v>
      </c>
      <c r="R17" s="17">
        <v>0</v>
      </c>
      <c r="S17" s="17">
        <v>-0.1</v>
      </c>
      <c r="T17" s="17"/>
      <c r="U17" s="17"/>
      <c r="V17" s="17"/>
      <c r="W17" s="17"/>
      <c r="X17" s="17">
        <v>-0.8</v>
      </c>
      <c r="Y17" s="17">
        <v>1.1000000000000001</v>
      </c>
      <c r="Z17" s="17">
        <v>0.9</v>
      </c>
      <c r="AA17" s="17"/>
      <c r="AB17" s="17">
        <v>-3.6</v>
      </c>
      <c r="AC17" s="17">
        <v>5.4</v>
      </c>
      <c r="AD17" s="17">
        <v>10.4</v>
      </c>
      <c r="AE17" s="17"/>
      <c r="AF17" s="17"/>
      <c r="AG17" s="17"/>
      <c r="AH17" s="17"/>
      <c r="AI17" s="17">
        <v>-3.5</v>
      </c>
      <c r="AJ17" s="17">
        <v>-9.3000000000000007</v>
      </c>
      <c r="AK17" s="17"/>
      <c r="AL17" s="17">
        <v>0</v>
      </c>
      <c r="AM17" s="17"/>
      <c r="AN17" s="17">
        <v>-1.5</v>
      </c>
      <c r="AO17" s="17">
        <v>0</v>
      </c>
      <c r="AP17" s="17">
        <v>1.3</v>
      </c>
      <c r="AQ17" s="17">
        <v>11.1</v>
      </c>
      <c r="AR17" s="17">
        <v>8.9</v>
      </c>
      <c r="AS17" s="17">
        <v>-0.1</v>
      </c>
      <c r="AT17" s="17">
        <v>1.7</v>
      </c>
      <c r="AU17" s="17">
        <v>0.9</v>
      </c>
      <c r="AV17" s="17">
        <v>31.5</v>
      </c>
      <c r="AW17" s="17">
        <v>17.7</v>
      </c>
      <c r="AX17" s="17">
        <v>-41.5</v>
      </c>
      <c r="AY17" s="17">
        <v>-5.6</v>
      </c>
      <c r="AZ17" s="17">
        <v>-1.5</v>
      </c>
      <c r="BA17" s="17">
        <v>-0.1</v>
      </c>
      <c r="BB17" s="17">
        <v>-2.2000000000000002</v>
      </c>
      <c r="BC17" s="17">
        <v>3.2</v>
      </c>
      <c r="BD17" s="17">
        <v>0.5</v>
      </c>
      <c r="BE17" s="17">
        <v>0</v>
      </c>
      <c r="BF17" s="17">
        <v>-2.9</v>
      </c>
      <c r="BG17" s="17"/>
      <c r="BH17" s="17"/>
      <c r="BI17" s="17">
        <v>1.4</v>
      </c>
      <c r="BJ17" s="17"/>
      <c r="BK17" s="17"/>
      <c r="BL17" s="17">
        <v>0</v>
      </c>
      <c r="BM17" s="17"/>
      <c r="BN17" s="17"/>
      <c r="BO17" s="17"/>
      <c r="BP17" s="17">
        <v>0.1</v>
      </c>
      <c r="BQ17" s="17">
        <v>-37.1</v>
      </c>
      <c r="BR17" s="17">
        <v>-38.299999999999997</v>
      </c>
      <c r="BS17" s="17">
        <v>-5.5</v>
      </c>
      <c r="BT17" s="17">
        <v>10.3</v>
      </c>
      <c r="BU17" s="17"/>
      <c r="BV17" s="17"/>
      <c r="BW17" s="17"/>
      <c r="BX17" s="17"/>
      <c r="BY17" s="17"/>
      <c r="BZ17" s="17"/>
      <c r="CA17" s="17"/>
      <c r="CB17" s="17"/>
      <c r="CC17" s="17">
        <v>-0.6</v>
      </c>
      <c r="CD17" s="17">
        <v>26.7</v>
      </c>
      <c r="CE17" s="17">
        <v>21.1</v>
      </c>
      <c r="CF17" s="17">
        <v>6.3</v>
      </c>
      <c r="CG17" s="17">
        <v>2.9</v>
      </c>
      <c r="CH17" s="17">
        <v>0</v>
      </c>
      <c r="CI17" s="17"/>
      <c r="CJ17" s="17"/>
      <c r="CK17" s="17"/>
      <c r="CL17" s="17">
        <v>15.9</v>
      </c>
      <c r="CM17" s="17">
        <v>12.3</v>
      </c>
      <c r="CN17" s="17">
        <v>-49</v>
      </c>
      <c r="CO17" s="17"/>
      <c r="CP17" s="17"/>
      <c r="CQ17" s="17"/>
      <c r="CR17" s="17"/>
      <c r="CS17" s="17"/>
      <c r="CT17" s="17">
        <v>-1.3</v>
      </c>
      <c r="CU17" s="17">
        <v>-2.8</v>
      </c>
      <c r="CV17" s="17"/>
      <c r="CW17" s="17">
        <v>-10.1</v>
      </c>
      <c r="CX17" s="17">
        <v>0</v>
      </c>
      <c r="CY17" s="17">
        <v>-6.2</v>
      </c>
      <c r="CZ17" s="17"/>
      <c r="DA17" s="17">
        <v>0.4</v>
      </c>
      <c r="DB17" s="17">
        <v>0</v>
      </c>
      <c r="DC17" s="17">
        <v>0</v>
      </c>
      <c r="DD17" s="17">
        <v>0</v>
      </c>
      <c r="DE17" s="17"/>
      <c r="DF17" s="17">
        <v>0.1</v>
      </c>
      <c r="DG17" s="17">
        <v>0.9</v>
      </c>
      <c r="DH17" s="17">
        <v>0.1</v>
      </c>
      <c r="DI17" s="17">
        <v>0.4</v>
      </c>
      <c r="DJ17" s="17">
        <v>0</v>
      </c>
      <c r="DK17" s="17">
        <v>0.5</v>
      </c>
      <c r="DL17" s="17"/>
      <c r="DM17" s="17">
        <v>0</v>
      </c>
      <c r="DN17" s="17">
        <v>0</v>
      </c>
      <c r="DO17" s="17">
        <v>-2.2000000000000002</v>
      </c>
      <c r="DP17" s="17">
        <v>1.7</v>
      </c>
      <c r="DQ17" s="17">
        <v>1.9</v>
      </c>
      <c r="DR17" s="17">
        <v>0.4</v>
      </c>
      <c r="DS17" s="17">
        <v>0.3</v>
      </c>
      <c r="DT17" s="17">
        <v>1.5</v>
      </c>
      <c r="DU17" s="17">
        <v>0</v>
      </c>
      <c r="DV17" s="17">
        <v>-0.1</v>
      </c>
      <c r="DW17" s="17">
        <v>0.1</v>
      </c>
      <c r="DX17" s="17">
        <v>0.4</v>
      </c>
      <c r="DY17" s="17"/>
      <c r="DZ17" s="17">
        <v>-1.3</v>
      </c>
      <c r="EA17" s="17">
        <v>0.2</v>
      </c>
      <c r="EB17" s="17">
        <v>0.3</v>
      </c>
      <c r="EC17" s="17">
        <v>0.4</v>
      </c>
      <c r="ED17" s="17">
        <v>0.3</v>
      </c>
      <c r="EE17" s="17">
        <v>0</v>
      </c>
      <c r="EF17" s="17">
        <v>1</v>
      </c>
      <c r="EG17" s="17">
        <v>0</v>
      </c>
      <c r="EH17" s="17">
        <v>-5.7</v>
      </c>
      <c r="EI17" s="17">
        <v>-10.8</v>
      </c>
      <c r="EJ17" s="17">
        <v>-1.2</v>
      </c>
      <c r="EK17" s="17">
        <v>-1</v>
      </c>
      <c r="EL17" s="17">
        <v>1</v>
      </c>
      <c r="EM17" s="17">
        <v>-0.1</v>
      </c>
      <c r="EN17" s="17">
        <v>1.5</v>
      </c>
      <c r="EO17" s="17">
        <v>0.1</v>
      </c>
      <c r="EP17" s="17">
        <v>0.1</v>
      </c>
      <c r="EQ17" s="17">
        <v>0.1</v>
      </c>
      <c r="ER17" s="17">
        <v>-5.8</v>
      </c>
      <c r="ES17" s="17">
        <v>0</v>
      </c>
      <c r="ET17" s="17">
        <v>0</v>
      </c>
      <c r="EU17" s="17">
        <v>0</v>
      </c>
      <c r="EV17" s="17">
        <v>-0.2</v>
      </c>
      <c r="EW17" s="17">
        <v>4.5</v>
      </c>
      <c r="EX17" s="17">
        <v>0.3</v>
      </c>
      <c r="EY17" s="17">
        <v>0</v>
      </c>
      <c r="EZ17" s="17">
        <v>0</v>
      </c>
      <c r="FA17" s="17">
        <v>0.2</v>
      </c>
      <c r="FB17" s="17">
        <v>0.8</v>
      </c>
      <c r="FC17" s="17">
        <v>2</v>
      </c>
      <c r="FD17" s="17">
        <v>9.1</v>
      </c>
      <c r="FE17" s="17">
        <v>0.5</v>
      </c>
      <c r="FF17" s="17">
        <v>1.5</v>
      </c>
      <c r="FG17" s="17">
        <v>1.5</v>
      </c>
      <c r="FH17" s="17">
        <v>2.4</v>
      </c>
      <c r="FI17" s="17">
        <v>3.57</v>
      </c>
      <c r="FJ17" s="17">
        <v>-98.13</v>
      </c>
      <c r="FK17" s="15"/>
      <c r="FL17" s="17">
        <v>0.7</v>
      </c>
      <c r="FM17" s="17">
        <v>0</v>
      </c>
      <c r="FN17" s="17">
        <v>1.5960000000000001</v>
      </c>
      <c r="FO17" s="17">
        <v>0.9</v>
      </c>
      <c r="FP17" s="17">
        <v>0.29410999999999998</v>
      </c>
      <c r="FQ17" s="17">
        <v>0.13586000000000001</v>
      </c>
      <c r="FR17" s="17">
        <v>0.2</v>
      </c>
      <c r="FS17" s="17">
        <v>2</v>
      </c>
      <c r="FT17" s="17"/>
      <c r="FU17" s="17">
        <v>5.8259699999999999</v>
      </c>
    </row>
    <row r="18" spans="1:177" ht="24" customHeight="1" x14ac:dyDescent="0.3">
      <c r="A18" s="18" t="s">
        <v>52</v>
      </c>
      <c r="B18" s="18" t="s">
        <v>707</v>
      </c>
      <c r="C18" s="19">
        <v>5.2</v>
      </c>
      <c r="D18" s="19">
        <v>-2.9</v>
      </c>
      <c r="E18" s="19">
        <v>11.2</v>
      </c>
      <c r="F18" s="19"/>
      <c r="G18" s="19"/>
      <c r="H18" s="19">
        <v>0</v>
      </c>
      <c r="I18" s="19">
        <v>3.1</v>
      </c>
      <c r="J18" s="19"/>
      <c r="K18" s="19"/>
      <c r="L18" s="19">
        <v>-34.9</v>
      </c>
      <c r="M18" s="19">
        <v>-48</v>
      </c>
      <c r="N18" s="19">
        <v>-6.8</v>
      </c>
      <c r="O18" s="19">
        <v>16.8</v>
      </c>
      <c r="P18" s="19">
        <v>-6.6</v>
      </c>
      <c r="Q18" s="19">
        <v>-5.2</v>
      </c>
      <c r="R18" s="19">
        <v>0</v>
      </c>
      <c r="S18" s="19">
        <v>0</v>
      </c>
      <c r="T18" s="19"/>
      <c r="U18" s="19"/>
      <c r="V18" s="19"/>
      <c r="W18" s="19"/>
      <c r="X18" s="19">
        <v>0.6</v>
      </c>
      <c r="Y18" s="19">
        <v>1.5</v>
      </c>
      <c r="Z18" s="19">
        <v>1.1000000000000001</v>
      </c>
      <c r="AA18" s="19"/>
      <c r="AB18" s="19">
        <v>-3.5</v>
      </c>
      <c r="AC18" s="19">
        <v>5.5</v>
      </c>
      <c r="AD18" s="19">
        <v>11.6</v>
      </c>
      <c r="AE18" s="19"/>
      <c r="AF18" s="19"/>
      <c r="AG18" s="19"/>
      <c r="AH18" s="19"/>
      <c r="AI18" s="19">
        <v>-2.7</v>
      </c>
      <c r="AJ18" s="19">
        <v>-9.4</v>
      </c>
      <c r="AK18" s="19"/>
      <c r="AL18" s="19">
        <v>0</v>
      </c>
      <c r="AM18" s="19"/>
      <c r="AN18" s="19">
        <v>-1.5</v>
      </c>
      <c r="AO18" s="19">
        <v>0</v>
      </c>
      <c r="AP18" s="19">
        <v>1</v>
      </c>
      <c r="AQ18" s="19">
        <v>11.1</v>
      </c>
      <c r="AR18" s="19">
        <v>8.4</v>
      </c>
      <c r="AS18" s="19">
        <v>-1.1000000000000001</v>
      </c>
      <c r="AT18" s="19">
        <v>1.7</v>
      </c>
      <c r="AU18" s="19">
        <v>1</v>
      </c>
      <c r="AV18" s="19">
        <v>31.3</v>
      </c>
      <c r="AW18" s="19">
        <v>17.600000000000001</v>
      </c>
      <c r="AX18" s="19">
        <v>-41.7</v>
      </c>
      <c r="AY18" s="19">
        <v>-4.5999999999999996</v>
      </c>
      <c r="AZ18" s="19">
        <v>-1.7</v>
      </c>
      <c r="BA18" s="19">
        <v>-0.2</v>
      </c>
      <c r="BB18" s="19">
        <v>-1</v>
      </c>
      <c r="BC18" s="19">
        <v>3.6</v>
      </c>
      <c r="BD18" s="19">
        <v>0.5</v>
      </c>
      <c r="BE18" s="19">
        <v>0</v>
      </c>
      <c r="BF18" s="19">
        <v>-1.8</v>
      </c>
      <c r="BG18" s="19"/>
      <c r="BH18" s="19"/>
      <c r="BI18" s="19">
        <v>2.2000000000000002</v>
      </c>
      <c r="BJ18" s="19"/>
      <c r="BK18" s="19"/>
      <c r="BL18" s="19">
        <v>0</v>
      </c>
      <c r="BM18" s="19"/>
      <c r="BN18" s="19"/>
      <c r="BO18" s="19"/>
      <c r="BP18" s="19">
        <v>-1.9</v>
      </c>
      <c r="BQ18" s="19">
        <v>-36.799999999999997</v>
      </c>
      <c r="BR18" s="19">
        <v>-39.4</v>
      </c>
      <c r="BS18" s="19">
        <v>-6.2</v>
      </c>
      <c r="BT18" s="19">
        <v>10</v>
      </c>
      <c r="BU18" s="19"/>
      <c r="BV18" s="19"/>
      <c r="BW18" s="19"/>
      <c r="BX18" s="19"/>
      <c r="BY18" s="19"/>
      <c r="BZ18" s="19"/>
      <c r="CA18" s="19"/>
      <c r="CB18" s="19"/>
      <c r="CC18" s="19">
        <v>-0.6</v>
      </c>
      <c r="CD18" s="19">
        <v>27.2</v>
      </c>
      <c r="CE18" s="19">
        <v>20.7</v>
      </c>
      <c r="CF18" s="19">
        <v>6.5</v>
      </c>
      <c r="CG18" s="19">
        <v>2.9</v>
      </c>
      <c r="CH18" s="19">
        <v>0.1</v>
      </c>
      <c r="CI18" s="19"/>
      <c r="CJ18" s="19"/>
      <c r="CK18" s="19"/>
      <c r="CL18" s="19">
        <v>15.7</v>
      </c>
      <c r="CM18" s="19">
        <v>12.2</v>
      </c>
      <c r="CN18" s="19">
        <v>-49.4</v>
      </c>
      <c r="CO18" s="19"/>
      <c r="CP18" s="19"/>
      <c r="CQ18" s="19"/>
      <c r="CR18" s="19"/>
      <c r="CS18" s="19"/>
      <c r="CT18" s="19">
        <v>-1.2</v>
      </c>
      <c r="CU18" s="19">
        <v>-2.8</v>
      </c>
      <c r="CV18" s="19"/>
      <c r="CW18" s="19">
        <v>-9.3000000000000007</v>
      </c>
      <c r="CX18" s="19">
        <v>0</v>
      </c>
      <c r="CY18" s="19">
        <v>-6.1</v>
      </c>
      <c r="CZ18" s="19"/>
      <c r="DA18" s="19">
        <v>0.4</v>
      </c>
      <c r="DB18" s="19">
        <v>0</v>
      </c>
      <c r="DC18" s="19">
        <v>0</v>
      </c>
      <c r="DD18" s="19">
        <v>0</v>
      </c>
      <c r="DE18" s="19"/>
      <c r="DF18" s="19">
        <v>0.1</v>
      </c>
      <c r="DG18" s="19">
        <v>0.9</v>
      </c>
      <c r="DH18" s="19">
        <v>0.1</v>
      </c>
      <c r="DI18" s="19">
        <v>-0.1</v>
      </c>
      <c r="DJ18" s="19">
        <v>0</v>
      </c>
      <c r="DK18" s="19">
        <v>0.6</v>
      </c>
      <c r="DL18" s="19"/>
      <c r="DM18" s="19">
        <v>0</v>
      </c>
      <c r="DN18" s="19">
        <v>0</v>
      </c>
      <c r="DO18" s="19">
        <v>-2</v>
      </c>
      <c r="DP18" s="19">
        <v>3</v>
      </c>
      <c r="DQ18" s="19">
        <v>1.9</v>
      </c>
      <c r="DR18" s="19">
        <v>0.4</v>
      </c>
      <c r="DS18" s="19">
        <v>0.3</v>
      </c>
      <c r="DT18" s="19">
        <v>1.5</v>
      </c>
      <c r="DU18" s="19">
        <v>0</v>
      </c>
      <c r="DV18" s="19">
        <v>0.1</v>
      </c>
      <c r="DW18" s="19">
        <v>0.1</v>
      </c>
      <c r="DX18" s="19">
        <v>0.4</v>
      </c>
      <c r="DY18" s="19"/>
      <c r="DZ18" s="19">
        <v>-1.3</v>
      </c>
      <c r="EA18" s="19">
        <v>0</v>
      </c>
      <c r="EB18" s="19">
        <v>0.4</v>
      </c>
      <c r="EC18" s="19">
        <v>0.4</v>
      </c>
      <c r="ED18" s="19">
        <v>0.3</v>
      </c>
      <c r="EE18" s="19">
        <v>3</v>
      </c>
      <c r="EF18" s="19">
        <v>0.9</v>
      </c>
      <c r="EG18" s="19">
        <v>0</v>
      </c>
      <c r="EH18" s="19">
        <v>-4.5</v>
      </c>
      <c r="EI18" s="19">
        <v>-9.6999999999999993</v>
      </c>
      <c r="EJ18" s="19">
        <v>-1.1000000000000001</v>
      </c>
      <c r="EK18" s="19">
        <v>-1</v>
      </c>
      <c r="EL18" s="19">
        <v>1</v>
      </c>
      <c r="EM18" s="19">
        <v>-0.1</v>
      </c>
      <c r="EN18" s="19">
        <v>1.5</v>
      </c>
      <c r="EO18" s="19">
        <v>0.1</v>
      </c>
      <c r="EP18" s="19">
        <v>0.1</v>
      </c>
      <c r="EQ18" s="19">
        <v>0.1</v>
      </c>
      <c r="ER18" s="19">
        <v>-5.7</v>
      </c>
      <c r="ES18" s="19">
        <v>0</v>
      </c>
      <c r="ET18" s="19">
        <v>0</v>
      </c>
      <c r="EU18" s="19">
        <v>0</v>
      </c>
      <c r="EV18" s="19">
        <v>-0.2</v>
      </c>
      <c r="EW18" s="19">
        <v>4.4000000000000004</v>
      </c>
      <c r="EX18" s="19">
        <v>0.8</v>
      </c>
      <c r="EY18" s="19">
        <v>0</v>
      </c>
      <c r="EZ18" s="19">
        <v>0</v>
      </c>
      <c r="FA18" s="19">
        <v>0.2</v>
      </c>
      <c r="FB18" s="19">
        <v>0.8</v>
      </c>
      <c r="FC18" s="19">
        <v>1.9</v>
      </c>
      <c r="FD18" s="19">
        <v>13.2</v>
      </c>
      <c r="FE18" s="19">
        <v>6.7</v>
      </c>
      <c r="FF18" s="19">
        <v>1.9</v>
      </c>
      <c r="FG18" s="19">
        <v>1.6</v>
      </c>
      <c r="FH18" s="19">
        <v>2.4</v>
      </c>
      <c r="FI18" s="19">
        <v>3.52</v>
      </c>
      <c r="FJ18" s="19">
        <v>-67.680000000000007</v>
      </c>
      <c r="FK18" s="15"/>
      <c r="FL18" s="19">
        <v>0.6</v>
      </c>
      <c r="FM18" s="19">
        <v>0</v>
      </c>
      <c r="FN18" s="19">
        <v>1.54</v>
      </c>
      <c r="FO18" s="19">
        <v>0.9</v>
      </c>
      <c r="FP18" s="19">
        <v>0.29304000000000002</v>
      </c>
      <c r="FQ18" s="19">
        <v>0.17743</v>
      </c>
      <c r="FR18" s="19">
        <v>0.2</v>
      </c>
      <c r="FS18" s="19">
        <v>2</v>
      </c>
      <c r="FT18" s="19"/>
      <c r="FU18" s="19">
        <v>5.7104699999999999</v>
      </c>
    </row>
    <row r="19" spans="1:177" ht="24" customHeight="1" x14ac:dyDescent="0.3">
      <c r="A19" s="13" t="s">
        <v>52</v>
      </c>
      <c r="B19" s="13" t="s">
        <v>708</v>
      </c>
      <c r="C19" s="14">
        <v>5.5</v>
      </c>
      <c r="D19" s="14">
        <v>-2</v>
      </c>
      <c r="E19" s="14">
        <v>12.1</v>
      </c>
      <c r="F19" s="14"/>
      <c r="G19" s="14"/>
      <c r="H19" s="14">
        <v>0</v>
      </c>
      <c r="I19" s="14">
        <v>-7.4</v>
      </c>
      <c r="J19" s="14"/>
      <c r="K19" s="14"/>
      <c r="L19" s="14">
        <v>-38.700000000000003</v>
      </c>
      <c r="M19" s="14">
        <v>-41.4</v>
      </c>
      <c r="N19" s="14">
        <v>-1.6</v>
      </c>
      <c r="O19" s="14">
        <v>12.7</v>
      </c>
      <c r="P19" s="14">
        <v>-7.5</v>
      </c>
      <c r="Q19" s="14">
        <v>-6.3</v>
      </c>
      <c r="R19" s="14">
        <v>0</v>
      </c>
      <c r="S19" s="14">
        <v>0.3</v>
      </c>
      <c r="T19" s="14"/>
      <c r="U19" s="14"/>
      <c r="V19" s="14"/>
      <c r="W19" s="14"/>
      <c r="X19" s="14">
        <v>0.3</v>
      </c>
      <c r="Y19" s="14">
        <v>1.8</v>
      </c>
      <c r="Z19" s="14">
        <v>1.3</v>
      </c>
      <c r="AA19" s="14"/>
      <c r="AB19" s="14">
        <v>-3.4</v>
      </c>
      <c r="AC19" s="14">
        <v>5.6</v>
      </c>
      <c r="AD19" s="14">
        <v>11.6</v>
      </c>
      <c r="AE19" s="14"/>
      <c r="AF19" s="14"/>
      <c r="AG19" s="14"/>
      <c r="AH19" s="14"/>
      <c r="AI19" s="14">
        <v>-1.9</v>
      </c>
      <c r="AJ19" s="14">
        <v>-9.5</v>
      </c>
      <c r="AK19" s="14"/>
      <c r="AL19" s="14">
        <v>0</v>
      </c>
      <c r="AM19" s="14"/>
      <c r="AN19" s="14">
        <v>-1.5</v>
      </c>
      <c r="AO19" s="14">
        <v>0</v>
      </c>
      <c r="AP19" s="14">
        <v>1.3</v>
      </c>
      <c r="AQ19" s="14">
        <v>10.9</v>
      </c>
      <c r="AR19" s="14">
        <v>8.5</v>
      </c>
      <c r="AS19" s="14">
        <v>-0.8</v>
      </c>
      <c r="AT19" s="14">
        <v>1.7</v>
      </c>
      <c r="AU19" s="14">
        <v>1.3</v>
      </c>
      <c r="AV19" s="14">
        <v>29.1</v>
      </c>
      <c r="AW19" s="14">
        <v>15.2</v>
      </c>
      <c r="AX19" s="14">
        <v>-44.1</v>
      </c>
      <c r="AY19" s="14">
        <v>-1.9</v>
      </c>
      <c r="AZ19" s="14">
        <v>-1.6</v>
      </c>
      <c r="BA19" s="14">
        <v>-0.1</v>
      </c>
      <c r="BB19" s="14">
        <v>-0.1</v>
      </c>
      <c r="BC19" s="14">
        <v>5.7</v>
      </c>
      <c r="BD19" s="14">
        <v>0.5</v>
      </c>
      <c r="BE19" s="14">
        <v>0</v>
      </c>
      <c r="BF19" s="14">
        <v>-1.2</v>
      </c>
      <c r="BG19" s="14"/>
      <c r="BH19" s="14"/>
      <c r="BI19" s="14">
        <v>0.7</v>
      </c>
      <c r="BJ19" s="14"/>
      <c r="BK19" s="14"/>
      <c r="BL19" s="14">
        <v>0</v>
      </c>
      <c r="BM19" s="14"/>
      <c r="BN19" s="14"/>
      <c r="BO19" s="14"/>
      <c r="BP19" s="14">
        <v>-4.7</v>
      </c>
      <c r="BQ19" s="14">
        <v>-38.9</v>
      </c>
      <c r="BR19" s="14">
        <v>-39.9</v>
      </c>
      <c r="BS19" s="14">
        <v>-6.5</v>
      </c>
      <c r="BT19" s="14">
        <v>8.5</v>
      </c>
      <c r="BU19" s="14"/>
      <c r="BV19" s="14"/>
      <c r="BW19" s="14"/>
      <c r="BX19" s="14"/>
      <c r="BY19" s="14"/>
      <c r="BZ19" s="14"/>
      <c r="CA19" s="14"/>
      <c r="CB19" s="14"/>
      <c r="CC19" s="14">
        <v>-0.6</v>
      </c>
      <c r="CD19" s="14">
        <v>26.2</v>
      </c>
      <c r="CE19" s="14">
        <v>19.100000000000001</v>
      </c>
      <c r="CF19" s="14">
        <v>-0.9</v>
      </c>
      <c r="CG19" s="14">
        <v>2.9</v>
      </c>
      <c r="CH19" s="14">
        <v>0</v>
      </c>
      <c r="CI19" s="14"/>
      <c r="CJ19" s="14"/>
      <c r="CK19" s="14"/>
      <c r="CL19" s="14">
        <v>14.3</v>
      </c>
      <c r="CM19" s="14">
        <v>10.6</v>
      </c>
      <c r="CN19" s="14">
        <v>-51.4</v>
      </c>
      <c r="CO19" s="14"/>
      <c r="CP19" s="14"/>
      <c r="CQ19" s="14"/>
      <c r="CR19" s="14"/>
      <c r="CS19" s="14"/>
      <c r="CT19" s="14">
        <v>-1</v>
      </c>
      <c r="CU19" s="14">
        <v>-2.7</v>
      </c>
      <c r="CV19" s="14"/>
      <c r="CW19" s="14">
        <v>-9.5</v>
      </c>
      <c r="CX19" s="14">
        <v>0</v>
      </c>
      <c r="CY19" s="14">
        <v>-6.1</v>
      </c>
      <c r="CZ19" s="14"/>
      <c r="DA19" s="14">
        <v>0.4</v>
      </c>
      <c r="DB19" s="14">
        <v>0</v>
      </c>
      <c r="DC19" s="14">
        <v>0</v>
      </c>
      <c r="DD19" s="14">
        <v>0</v>
      </c>
      <c r="DE19" s="14"/>
      <c r="DF19" s="14">
        <v>0.1</v>
      </c>
      <c r="DG19" s="14">
        <v>1</v>
      </c>
      <c r="DH19" s="14">
        <v>0.1</v>
      </c>
      <c r="DI19" s="14">
        <v>0.2</v>
      </c>
      <c r="DJ19" s="14">
        <v>0</v>
      </c>
      <c r="DK19" s="14">
        <v>0.5</v>
      </c>
      <c r="DL19" s="14"/>
      <c r="DM19" s="14">
        <v>0</v>
      </c>
      <c r="DN19" s="14">
        <v>0</v>
      </c>
      <c r="DO19" s="14">
        <v>-2.1</v>
      </c>
      <c r="DP19" s="14">
        <v>2.2000000000000002</v>
      </c>
      <c r="DQ19" s="14">
        <v>1.9</v>
      </c>
      <c r="DR19" s="14">
        <v>0.4</v>
      </c>
      <c r="DS19" s="14">
        <v>0.3</v>
      </c>
      <c r="DT19" s="14">
        <v>1.5</v>
      </c>
      <c r="DU19" s="14">
        <v>0</v>
      </c>
      <c r="DV19" s="14">
        <v>-0.1</v>
      </c>
      <c r="DW19" s="14">
        <v>0.1</v>
      </c>
      <c r="DX19" s="14">
        <v>0.4</v>
      </c>
      <c r="DY19" s="14"/>
      <c r="DZ19" s="14">
        <v>-1.3</v>
      </c>
      <c r="EA19" s="14">
        <v>0.2</v>
      </c>
      <c r="EB19" s="14">
        <v>0.3</v>
      </c>
      <c r="EC19" s="14">
        <v>0.4</v>
      </c>
      <c r="ED19" s="14">
        <v>0.4</v>
      </c>
      <c r="EE19" s="14">
        <v>1.5</v>
      </c>
      <c r="EF19" s="14">
        <v>0.7</v>
      </c>
      <c r="EG19" s="14">
        <v>0</v>
      </c>
      <c r="EH19" s="14">
        <v>-4.4000000000000004</v>
      </c>
      <c r="EI19" s="14">
        <v>-10.9</v>
      </c>
      <c r="EJ19" s="14">
        <v>-1</v>
      </c>
      <c r="EK19" s="14">
        <v>-1.1000000000000001</v>
      </c>
      <c r="EL19" s="14">
        <v>1</v>
      </c>
      <c r="EM19" s="14">
        <v>-0.1</v>
      </c>
      <c r="EN19" s="14">
        <v>1.6</v>
      </c>
      <c r="EO19" s="14">
        <v>0.1</v>
      </c>
      <c r="EP19" s="14">
        <v>0.1</v>
      </c>
      <c r="EQ19" s="14">
        <v>0.1</v>
      </c>
      <c r="ER19" s="14">
        <v>-5.9</v>
      </c>
      <c r="ES19" s="14">
        <v>0</v>
      </c>
      <c r="ET19" s="14">
        <v>0</v>
      </c>
      <c r="EU19" s="14">
        <v>0</v>
      </c>
      <c r="EV19" s="14">
        <v>-0.2</v>
      </c>
      <c r="EW19" s="14">
        <v>6.6</v>
      </c>
      <c r="EX19" s="14">
        <v>2.9</v>
      </c>
      <c r="EY19" s="14">
        <v>0</v>
      </c>
      <c r="EZ19" s="14">
        <v>0</v>
      </c>
      <c r="FA19" s="14">
        <v>0.2</v>
      </c>
      <c r="FB19" s="14">
        <v>0.8</v>
      </c>
      <c r="FC19" s="14">
        <v>2</v>
      </c>
      <c r="FD19" s="14">
        <v>12.8</v>
      </c>
      <c r="FE19" s="14">
        <v>6.3</v>
      </c>
      <c r="FF19" s="14">
        <v>0.8</v>
      </c>
      <c r="FG19" s="14">
        <v>1.5</v>
      </c>
      <c r="FH19" s="14">
        <v>2.4</v>
      </c>
      <c r="FI19" s="14">
        <v>2.98</v>
      </c>
      <c r="FJ19" s="14">
        <v>-97.82</v>
      </c>
      <c r="FK19" s="15"/>
      <c r="FL19" s="14">
        <v>0.7</v>
      </c>
      <c r="FM19" s="14">
        <v>0</v>
      </c>
      <c r="FN19" s="14">
        <v>1.726</v>
      </c>
      <c r="FO19" s="14">
        <v>0.9</v>
      </c>
      <c r="FP19" s="14">
        <v>0.29046</v>
      </c>
      <c r="FQ19" s="14">
        <v>0.22292999999999999</v>
      </c>
      <c r="FR19" s="14">
        <v>0.2</v>
      </c>
      <c r="FS19" s="14">
        <v>1.9</v>
      </c>
      <c r="FT19" s="14"/>
      <c r="FU19" s="14">
        <v>5.9393900000000004</v>
      </c>
    </row>
    <row r="20" spans="1:177" ht="24" customHeight="1" x14ac:dyDescent="0.3">
      <c r="A20" s="16" t="s">
        <v>52</v>
      </c>
      <c r="B20" s="16" t="s">
        <v>709</v>
      </c>
      <c r="C20" s="17">
        <v>4.3</v>
      </c>
      <c r="D20" s="17">
        <v>-2.1</v>
      </c>
      <c r="E20" s="17">
        <v>11.5</v>
      </c>
      <c r="F20" s="17"/>
      <c r="G20" s="17"/>
      <c r="H20" s="17">
        <v>0</v>
      </c>
      <c r="I20" s="17">
        <v>-6.3</v>
      </c>
      <c r="J20" s="17"/>
      <c r="K20" s="17"/>
      <c r="L20" s="17">
        <v>-34.9</v>
      </c>
      <c r="M20" s="17">
        <v>-48.5</v>
      </c>
      <c r="N20" s="17">
        <v>-9.8000000000000007</v>
      </c>
      <c r="O20" s="17">
        <v>18</v>
      </c>
      <c r="P20" s="17">
        <v>-7.1</v>
      </c>
      <c r="Q20" s="17">
        <v>-4.7</v>
      </c>
      <c r="R20" s="17">
        <v>0</v>
      </c>
      <c r="S20" s="17">
        <v>-0.1</v>
      </c>
      <c r="T20" s="17"/>
      <c r="U20" s="17"/>
      <c r="V20" s="17"/>
      <c r="W20" s="17"/>
      <c r="X20" s="17">
        <v>0.7</v>
      </c>
      <c r="Y20" s="17">
        <v>1.7</v>
      </c>
      <c r="Z20" s="17">
        <v>1.2</v>
      </c>
      <c r="AA20" s="17"/>
      <c r="AB20" s="17">
        <v>-3.5</v>
      </c>
      <c r="AC20" s="17">
        <v>5.6</v>
      </c>
      <c r="AD20" s="17">
        <v>11.8</v>
      </c>
      <c r="AE20" s="17"/>
      <c r="AF20" s="17"/>
      <c r="AG20" s="17"/>
      <c r="AH20" s="17"/>
      <c r="AI20" s="17">
        <v>-3.2</v>
      </c>
      <c r="AJ20" s="17">
        <v>-8.8000000000000007</v>
      </c>
      <c r="AK20" s="17"/>
      <c r="AL20" s="17">
        <v>0</v>
      </c>
      <c r="AM20" s="17"/>
      <c r="AN20" s="17">
        <v>-1.5</v>
      </c>
      <c r="AO20" s="17">
        <v>0</v>
      </c>
      <c r="AP20" s="17">
        <v>1.4</v>
      </c>
      <c r="AQ20" s="17">
        <v>10.6</v>
      </c>
      <c r="AR20" s="17">
        <v>8.5</v>
      </c>
      <c r="AS20" s="17">
        <v>-1.4</v>
      </c>
      <c r="AT20" s="17">
        <v>1.6</v>
      </c>
      <c r="AU20" s="17">
        <v>0.9</v>
      </c>
      <c r="AV20" s="17">
        <v>31.4</v>
      </c>
      <c r="AW20" s="17">
        <v>17.5</v>
      </c>
      <c r="AX20" s="17">
        <v>-41.5</v>
      </c>
      <c r="AY20" s="17">
        <v>-5.7</v>
      </c>
      <c r="AZ20" s="17">
        <v>-1.4</v>
      </c>
      <c r="BA20" s="17">
        <v>-0.3</v>
      </c>
      <c r="BB20" s="17">
        <v>-1.4</v>
      </c>
      <c r="BC20" s="17">
        <v>2.5</v>
      </c>
      <c r="BD20" s="17">
        <v>0.5</v>
      </c>
      <c r="BE20" s="17">
        <v>0</v>
      </c>
      <c r="BF20" s="17">
        <v>-1.5</v>
      </c>
      <c r="BG20" s="17"/>
      <c r="BH20" s="17"/>
      <c r="BI20" s="17">
        <v>1.4</v>
      </c>
      <c r="BJ20" s="17"/>
      <c r="BK20" s="17"/>
      <c r="BL20" s="17">
        <v>0</v>
      </c>
      <c r="BM20" s="17"/>
      <c r="BN20" s="17"/>
      <c r="BO20" s="17"/>
      <c r="BP20" s="17">
        <v>0.4</v>
      </c>
      <c r="BQ20" s="17">
        <v>-37.1</v>
      </c>
      <c r="BR20" s="17">
        <v>-38.700000000000003</v>
      </c>
      <c r="BS20" s="17">
        <v>-5.7</v>
      </c>
      <c r="BT20" s="17">
        <v>10.3</v>
      </c>
      <c r="BU20" s="17"/>
      <c r="BV20" s="17"/>
      <c r="BW20" s="17"/>
      <c r="BX20" s="17"/>
      <c r="BY20" s="17"/>
      <c r="BZ20" s="17"/>
      <c r="CA20" s="17"/>
      <c r="CB20" s="17"/>
      <c r="CC20" s="17">
        <v>-0.6</v>
      </c>
      <c r="CD20" s="17">
        <v>27.4</v>
      </c>
      <c r="CE20" s="17">
        <v>20.7</v>
      </c>
      <c r="CF20" s="17">
        <v>0</v>
      </c>
      <c r="CG20" s="17">
        <v>2.9</v>
      </c>
      <c r="CH20" s="17">
        <v>-0.1</v>
      </c>
      <c r="CI20" s="17"/>
      <c r="CJ20" s="17"/>
      <c r="CK20" s="17"/>
      <c r="CL20" s="17">
        <v>16</v>
      </c>
      <c r="CM20" s="17">
        <v>12.5</v>
      </c>
      <c r="CN20" s="17">
        <v>-48.3</v>
      </c>
      <c r="CO20" s="17"/>
      <c r="CP20" s="17"/>
      <c r="CQ20" s="17"/>
      <c r="CR20" s="17"/>
      <c r="CS20" s="17"/>
      <c r="CT20" s="17">
        <v>0.1</v>
      </c>
      <c r="CU20" s="17">
        <v>-2</v>
      </c>
      <c r="CV20" s="17"/>
      <c r="CW20" s="17">
        <v>-9.4</v>
      </c>
      <c r="CX20" s="17">
        <v>0</v>
      </c>
      <c r="CY20" s="17">
        <v>-6.1</v>
      </c>
      <c r="CZ20" s="17"/>
      <c r="DA20" s="17">
        <v>0.4</v>
      </c>
      <c r="DB20" s="17">
        <v>0</v>
      </c>
      <c r="DC20" s="17">
        <v>0</v>
      </c>
      <c r="DD20" s="17">
        <v>0</v>
      </c>
      <c r="DE20" s="17"/>
      <c r="DF20" s="17">
        <v>0</v>
      </c>
      <c r="DG20" s="17">
        <v>1</v>
      </c>
      <c r="DH20" s="17">
        <v>0.1</v>
      </c>
      <c r="DI20" s="17">
        <v>-0.1</v>
      </c>
      <c r="DJ20" s="17">
        <v>0</v>
      </c>
      <c r="DK20" s="17">
        <v>0.6</v>
      </c>
      <c r="DL20" s="17"/>
      <c r="DM20" s="17">
        <v>0</v>
      </c>
      <c r="DN20" s="17">
        <v>0</v>
      </c>
      <c r="DO20" s="17">
        <v>-2.1</v>
      </c>
      <c r="DP20" s="17">
        <v>1.9</v>
      </c>
      <c r="DQ20" s="17">
        <v>1.9</v>
      </c>
      <c r="DR20" s="17">
        <v>0.4</v>
      </c>
      <c r="DS20" s="17">
        <v>0.3</v>
      </c>
      <c r="DT20" s="17">
        <v>1.5</v>
      </c>
      <c r="DU20" s="17">
        <v>0.2</v>
      </c>
      <c r="DV20" s="17">
        <v>-0.1</v>
      </c>
      <c r="DW20" s="17">
        <v>0.1</v>
      </c>
      <c r="DX20" s="17">
        <v>0.4</v>
      </c>
      <c r="DY20" s="17"/>
      <c r="DZ20" s="17">
        <v>-1.3</v>
      </c>
      <c r="EA20" s="17">
        <v>0</v>
      </c>
      <c r="EB20" s="17">
        <v>0.4</v>
      </c>
      <c r="EC20" s="17">
        <v>0.5</v>
      </c>
      <c r="ED20" s="17">
        <v>0.4</v>
      </c>
      <c r="EE20" s="17">
        <v>0.1</v>
      </c>
      <c r="EF20" s="17">
        <v>0.6</v>
      </c>
      <c r="EG20" s="17">
        <v>0.4</v>
      </c>
      <c r="EH20" s="17">
        <v>-6.5</v>
      </c>
      <c r="EI20" s="17">
        <v>-13</v>
      </c>
      <c r="EJ20" s="17">
        <v>-1.2</v>
      </c>
      <c r="EK20" s="17">
        <v>-0.9</v>
      </c>
      <c r="EL20" s="17">
        <v>1</v>
      </c>
      <c r="EM20" s="17">
        <v>-0.1</v>
      </c>
      <c r="EN20" s="17">
        <v>1.7</v>
      </c>
      <c r="EO20" s="17">
        <v>0.1</v>
      </c>
      <c r="EP20" s="17">
        <v>0.1</v>
      </c>
      <c r="EQ20" s="17">
        <v>0.1</v>
      </c>
      <c r="ER20" s="17">
        <v>-5.9</v>
      </c>
      <c r="ES20" s="17">
        <v>0</v>
      </c>
      <c r="ET20" s="17">
        <v>0</v>
      </c>
      <c r="EU20" s="17">
        <v>0</v>
      </c>
      <c r="EV20" s="17">
        <v>-0.2</v>
      </c>
      <c r="EW20" s="17">
        <v>4.8</v>
      </c>
      <c r="EX20" s="17">
        <v>1.8</v>
      </c>
      <c r="EY20" s="17">
        <v>0</v>
      </c>
      <c r="EZ20" s="17">
        <v>0</v>
      </c>
      <c r="FA20" s="17">
        <v>0.2</v>
      </c>
      <c r="FB20" s="17">
        <v>0.9</v>
      </c>
      <c r="FC20" s="17">
        <v>1.9</v>
      </c>
      <c r="FD20" s="17">
        <v>12.8</v>
      </c>
      <c r="FE20" s="17">
        <v>6.3</v>
      </c>
      <c r="FF20" s="17">
        <v>0.4</v>
      </c>
      <c r="FG20" s="17">
        <v>1.6</v>
      </c>
      <c r="FH20" s="17">
        <v>3</v>
      </c>
      <c r="FI20" s="17">
        <v>3.12</v>
      </c>
      <c r="FJ20" s="17">
        <v>-90.68</v>
      </c>
      <c r="FK20" s="15"/>
      <c r="FL20" s="17">
        <v>0.8</v>
      </c>
      <c r="FM20" s="17">
        <v>0</v>
      </c>
      <c r="FN20" s="17">
        <v>1.6319999999999999</v>
      </c>
      <c r="FO20" s="17">
        <v>0.9</v>
      </c>
      <c r="FP20" s="17">
        <v>0.29238999999999998</v>
      </c>
      <c r="FQ20" s="17">
        <v>0.17036999999999999</v>
      </c>
      <c r="FR20" s="17">
        <v>0.2</v>
      </c>
      <c r="FS20" s="17">
        <v>2</v>
      </c>
      <c r="FT20" s="17"/>
      <c r="FU20" s="17">
        <v>5.9947600000000003</v>
      </c>
    </row>
    <row r="21" spans="1:177" ht="24" customHeight="1" x14ac:dyDescent="0.3">
      <c r="A21" s="16" t="s">
        <v>52</v>
      </c>
      <c r="B21" s="16" t="s">
        <v>710</v>
      </c>
      <c r="C21" s="17">
        <v>4.2</v>
      </c>
      <c r="D21" s="17">
        <v>-4.4000000000000004</v>
      </c>
      <c r="E21" s="17">
        <v>11.3</v>
      </c>
      <c r="F21" s="17"/>
      <c r="G21" s="17"/>
      <c r="H21" s="17">
        <v>0</v>
      </c>
      <c r="I21" s="17">
        <v>-5</v>
      </c>
      <c r="J21" s="17"/>
      <c r="K21" s="17"/>
      <c r="L21" s="17">
        <v>-32.4</v>
      </c>
      <c r="M21" s="17">
        <v>-44</v>
      </c>
      <c r="N21" s="17">
        <v>-5.0999999999999996</v>
      </c>
      <c r="O21" s="17">
        <v>19.399999999999999</v>
      </c>
      <c r="P21" s="17">
        <v>-5</v>
      </c>
      <c r="Q21" s="17">
        <v>-4.2</v>
      </c>
      <c r="R21" s="17">
        <v>0</v>
      </c>
      <c r="S21" s="17">
        <v>0</v>
      </c>
      <c r="T21" s="17"/>
      <c r="U21" s="17"/>
      <c r="V21" s="17"/>
      <c r="W21" s="17"/>
      <c r="X21" s="17">
        <v>1</v>
      </c>
      <c r="Y21" s="17">
        <v>1.8</v>
      </c>
      <c r="Z21" s="17">
        <v>1.2</v>
      </c>
      <c r="AA21" s="17"/>
      <c r="AB21" s="17">
        <v>-3.4</v>
      </c>
      <c r="AC21" s="17">
        <v>5.9</v>
      </c>
      <c r="AD21" s="17">
        <v>11.3</v>
      </c>
      <c r="AE21" s="17"/>
      <c r="AF21" s="17"/>
      <c r="AG21" s="17"/>
      <c r="AH21" s="17"/>
      <c r="AI21" s="17">
        <v>-2.9</v>
      </c>
      <c r="AJ21" s="17">
        <v>-1.7</v>
      </c>
      <c r="AK21" s="17"/>
      <c r="AL21" s="17">
        <v>0</v>
      </c>
      <c r="AM21" s="17"/>
      <c r="AN21" s="17">
        <v>-1.4</v>
      </c>
      <c r="AO21" s="17">
        <v>0</v>
      </c>
      <c r="AP21" s="17">
        <v>1.8</v>
      </c>
      <c r="AQ21" s="17">
        <v>10.7</v>
      </c>
      <c r="AR21" s="17">
        <v>8.5</v>
      </c>
      <c r="AS21" s="17">
        <v>-1.2</v>
      </c>
      <c r="AT21" s="17">
        <v>1.6</v>
      </c>
      <c r="AU21" s="17">
        <v>1.3</v>
      </c>
      <c r="AV21" s="17">
        <v>33.5</v>
      </c>
      <c r="AW21" s="17">
        <v>19.600000000000001</v>
      </c>
      <c r="AX21" s="17">
        <v>-39.200000000000003</v>
      </c>
      <c r="AY21" s="17">
        <v>-4.7</v>
      </c>
      <c r="AZ21" s="17">
        <v>-1.4</v>
      </c>
      <c r="BA21" s="17">
        <v>0.2</v>
      </c>
      <c r="BB21" s="17">
        <v>-0.5</v>
      </c>
      <c r="BC21" s="17">
        <v>1.7</v>
      </c>
      <c r="BD21" s="17">
        <v>0.5</v>
      </c>
      <c r="BE21" s="17">
        <v>0</v>
      </c>
      <c r="BF21" s="17">
        <v>-3.5</v>
      </c>
      <c r="BG21" s="17"/>
      <c r="BH21" s="17"/>
      <c r="BI21" s="17">
        <v>2.5</v>
      </c>
      <c r="BJ21" s="17"/>
      <c r="BK21" s="17"/>
      <c r="BL21" s="17">
        <v>0</v>
      </c>
      <c r="BM21" s="17"/>
      <c r="BN21" s="17"/>
      <c r="BO21" s="17"/>
      <c r="BP21" s="17">
        <v>1.2</v>
      </c>
      <c r="BQ21" s="17">
        <v>-36</v>
      </c>
      <c r="BR21" s="17">
        <v>-37.299999999999997</v>
      </c>
      <c r="BS21" s="17">
        <v>-4.0999999999999996</v>
      </c>
      <c r="BT21" s="17">
        <v>11.4</v>
      </c>
      <c r="BU21" s="17"/>
      <c r="BV21" s="17"/>
      <c r="BW21" s="17"/>
      <c r="BX21" s="17"/>
      <c r="BY21" s="17"/>
      <c r="BZ21" s="17"/>
      <c r="CA21" s="17"/>
      <c r="CB21" s="17"/>
      <c r="CC21" s="17">
        <v>-0.6</v>
      </c>
      <c r="CD21" s="17">
        <v>27.6</v>
      </c>
      <c r="CE21" s="17">
        <v>20.9</v>
      </c>
      <c r="CF21" s="17">
        <v>-0.2</v>
      </c>
      <c r="CG21" s="17">
        <v>2.9</v>
      </c>
      <c r="CH21" s="17">
        <v>0.1</v>
      </c>
      <c r="CI21" s="17"/>
      <c r="CJ21" s="17"/>
      <c r="CK21" s="17"/>
      <c r="CL21" s="17">
        <v>19.399999999999999</v>
      </c>
      <c r="CM21" s="17">
        <v>15.8</v>
      </c>
      <c r="CN21" s="17">
        <v>-43.3</v>
      </c>
      <c r="CO21" s="17"/>
      <c r="CP21" s="17"/>
      <c r="CQ21" s="17"/>
      <c r="CR21" s="17"/>
      <c r="CS21" s="17"/>
      <c r="CT21" s="17">
        <v>2.2999999999999998</v>
      </c>
      <c r="CU21" s="17">
        <v>-0.7</v>
      </c>
      <c r="CV21" s="17"/>
      <c r="CW21" s="17">
        <v>-10</v>
      </c>
      <c r="CX21" s="17">
        <v>0</v>
      </c>
      <c r="CY21" s="17">
        <v>-6.1</v>
      </c>
      <c r="CZ21" s="17"/>
      <c r="DA21" s="17">
        <v>0.4</v>
      </c>
      <c r="DB21" s="17">
        <v>0</v>
      </c>
      <c r="DC21" s="17">
        <v>0</v>
      </c>
      <c r="DD21" s="17">
        <v>0</v>
      </c>
      <c r="DE21" s="17"/>
      <c r="DF21" s="17">
        <v>0</v>
      </c>
      <c r="DG21" s="17">
        <v>1.1000000000000001</v>
      </c>
      <c r="DH21" s="17">
        <v>0.1</v>
      </c>
      <c r="DI21" s="17">
        <v>0.7</v>
      </c>
      <c r="DJ21" s="17">
        <v>0</v>
      </c>
      <c r="DK21" s="17">
        <v>0.5</v>
      </c>
      <c r="DL21" s="17"/>
      <c r="DM21" s="17">
        <v>0</v>
      </c>
      <c r="DN21" s="17">
        <v>0</v>
      </c>
      <c r="DO21" s="17">
        <v>-2</v>
      </c>
      <c r="DP21" s="17">
        <v>1.7</v>
      </c>
      <c r="DQ21" s="17">
        <v>1.9</v>
      </c>
      <c r="DR21" s="17">
        <v>0.4</v>
      </c>
      <c r="DS21" s="17">
        <v>0.3</v>
      </c>
      <c r="DT21" s="17">
        <v>1.5</v>
      </c>
      <c r="DU21" s="17">
        <v>0.2</v>
      </c>
      <c r="DV21" s="17">
        <v>0.1</v>
      </c>
      <c r="DW21" s="17">
        <v>0.1</v>
      </c>
      <c r="DX21" s="17">
        <v>0.3</v>
      </c>
      <c r="DY21" s="17"/>
      <c r="DZ21" s="17">
        <v>-1.3</v>
      </c>
      <c r="EA21" s="17">
        <v>0.1</v>
      </c>
      <c r="EB21" s="17">
        <v>0.3</v>
      </c>
      <c r="EC21" s="17">
        <v>0.4</v>
      </c>
      <c r="ED21" s="17">
        <v>0.4</v>
      </c>
      <c r="EE21" s="17">
        <v>0</v>
      </c>
      <c r="EF21" s="17">
        <v>0.1</v>
      </c>
      <c r="EG21" s="17">
        <v>0.4</v>
      </c>
      <c r="EH21" s="17">
        <v>-7.1</v>
      </c>
      <c r="EI21" s="17">
        <v>-13.6</v>
      </c>
      <c r="EJ21" s="17">
        <v>-1.2</v>
      </c>
      <c r="EK21" s="17">
        <v>-1.1000000000000001</v>
      </c>
      <c r="EL21" s="17">
        <v>1</v>
      </c>
      <c r="EM21" s="17">
        <v>-0.1</v>
      </c>
      <c r="EN21" s="17">
        <v>1.8</v>
      </c>
      <c r="EO21" s="17">
        <v>0.1</v>
      </c>
      <c r="EP21" s="17">
        <v>0.1</v>
      </c>
      <c r="EQ21" s="17">
        <v>0.1</v>
      </c>
      <c r="ER21" s="17">
        <v>-5.9</v>
      </c>
      <c r="ES21" s="17">
        <v>0</v>
      </c>
      <c r="ET21" s="17">
        <v>0</v>
      </c>
      <c r="EU21" s="17">
        <v>0</v>
      </c>
      <c r="EV21" s="17">
        <v>-0.2</v>
      </c>
      <c r="EW21" s="17">
        <v>6.5</v>
      </c>
      <c r="EX21" s="17">
        <v>2.4</v>
      </c>
      <c r="EY21" s="17">
        <v>0</v>
      </c>
      <c r="EZ21" s="17">
        <v>0</v>
      </c>
      <c r="FA21" s="17">
        <v>0.2</v>
      </c>
      <c r="FB21" s="17">
        <v>1</v>
      </c>
      <c r="FC21" s="17">
        <v>1.9</v>
      </c>
      <c r="FD21" s="17">
        <v>12.9</v>
      </c>
      <c r="FE21" s="17">
        <v>6.4</v>
      </c>
      <c r="FF21" s="17">
        <v>3.2</v>
      </c>
      <c r="FG21" s="17">
        <v>1.6</v>
      </c>
      <c r="FH21" s="17">
        <v>3</v>
      </c>
      <c r="FI21" s="17">
        <v>3.13</v>
      </c>
      <c r="FJ21" s="17">
        <v>-34.869999999999997</v>
      </c>
      <c r="FK21" s="15"/>
      <c r="FL21" s="17">
        <v>1</v>
      </c>
      <c r="FM21" s="17">
        <v>0</v>
      </c>
      <c r="FN21" s="17">
        <v>1.484</v>
      </c>
      <c r="FO21" s="17">
        <v>0.9</v>
      </c>
      <c r="FP21" s="17">
        <v>0.29293000000000002</v>
      </c>
      <c r="FQ21" s="17">
        <v>0.1575</v>
      </c>
      <c r="FR21" s="17">
        <v>0.4</v>
      </c>
      <c r="FS21" s="17">
        <v>2</v>
      </c>
      <c r="FT21" s="17"/>
      <c r="FU21" s="17">
        <v>6.2344299999999997</v>
      </c>
    </row>
    <row r="22" spans="1:177" ht="24" customHeight="1" x14ac:dyDescent="0.3">
      <c r="A22" s="16" t="s">
        <v>52</v>
      </c>
      <c r="B22" s="16" t="s">
        <v>711</v>
      </c>
      <c r="C22" s="17">
        <v>4.2</v>
      </c>
      <c r="D22" s="17">
        <v>-2.2999999999999998</v>
      </c>
      <c r="E22" s="17">
        <v>12</v>
      </c>
      <c r="F22" s="17"/>
      <c r="G22" s="17"/>
      <c r="H22" s="17">
        <v>0</v>
      </c>
      <c r="I22" s="17">
        <v>5.3</v>
      </c>
      <c r="J22" s="17"/>
      <c r="K22" s="17"/>
      <c r="L22" s="17">
        <v>-29.7</v>
      </c>
      <c r="M22" s="17">
        <v>-40.200000000000003</v>
      </c>
      <c r="N22" s="17">
        <v>-0.4</v>
      </c>
      <c r="O22" s="17">
        <v>26</v>
      </c>
      <c r="P22" s="17">
        <v>-2.6</v>
      </c>
      <c r="Q22" s="17">
        <v>-2.2000000000000002</v>
      </c>
      <c r="R22" s="17">
        <v>25.7</v>
      </c>
      <c r="S22" s="17">
        <v>-0.1</v>
      </c>
      <c r="T22" s="17"/>
      <c r="U22" s="17"/>
      <c r="V22" s="17"/>
      <c r="W22" s="17"/>
      <c r="X22" s="17">
        <v>1.4</v>
      </c>
      <c r="Y22" s="17">
        <v>1.9</v>
      </c>
      <c r="Z22" s="17">
        <v>1.4</v>
      </c>
      <c r="AA22" s="17"/>
      <c r="AB22" s="17">
        <v>-3.4</v>
      </c>
      <c r="AC22" s="17">
        <v>6.1</v>
      </c>
      <c r="AD22" s="17">
        <v>12.6</v>
      </c>
      <c r="AE22" s="17"/>
      <c r="AF22" s="17"/>
      <c r="AG22" s="17"/>
      <c r="AH22" s="17"/>
      <c r="AI22" s="17">
        <v>-3.6</v>
      </c>
      <c r="AJ22" s="17">
        <v>-1.1000000000000001</v>
      </c>
      <c r="AK22" s="17"/>
      <c r="AL22" s="17">
        <v>0</v>
      </c>
      <c r="AM22" s="17"/>
      <c r="AN22" s="17">
        <v>-1.3</v>
      </c>
      <c r="AO22" s="17">
        <v>0</v>
      </c>
      <c r="AP22" s="17">
        <v>1.2</v>
      </c>
      <c r="AQ22" s="17">
        <v>10.199999999999999</v>
      </c>
      <c r="AR22" s="17">
        <v>8.8000000000000007</v>
      </c>
      <c r="AS22" s="17">
        <v>-0.8</v>
      </c>
      <c r="AT22" s="17">
        <v>1.6</v>
      </c>
      <c r="AU22" s="17">
        <v>1.3</v>
      </c>
      <c r="AV22" s="17">
        <v>38.6</v>
      </c>
      <c r="AW22" s="17">
        <v>24.7</v>
      </c>
      <c r="AX22" s="17">
        <v>-39.5</v>
      </c>
      <c r="AY22" s="17">
        <v>-3.8</v>
      </c>
      <c r="AZ22" s="17">
        <v>-1.5</v>
      </c>
      <c r="BA22" s="17">
        <v>0</v>
      </c>
      <c r="BB22" s="17">
        <v>-1.7</v>
      </c>
      <c r="BC22" s="17">
        <v>2.4</v>
      </c>
      <c r="BD22" s="17">
        <v>0.5</v>
      </c>
      <c r="BE22" s="17">
        <v>0</v>
      </c>
      <c r="BF22" s="17">
        <v>-2.9</v>
      </c>
      <c r="BG22" s="17"/>
      <c r="BH22" s="17"/>
      <c r="BI22" s="17">
        <v>4.7</v>
      </c>
      <c r="BJ22" s="17"/>
      <c r="BK22" s="17"/>
      <c r="BL22" s="17">
        <v>0</v>
      </c>
      <c r="BM22" s="17"/>
      <c r="BN22" s="17"/>
      <c r="BO22" s="17"/>
      <c r="BP22" s="17">
        <v>2.9</v>
      </c>
      <c r="BQ22" s="17">
        <v>-33.200000000000003</v>
      </c>
      <c r="BR22" s="17">
        <v>-34.5</v>
      </c>
      <c r="BS22" s="17">
        <v>-1.2</v>
      </c>
      <c r="BT22" s="17">
        <v>14.4</v>
      </c>
      <c r="BU22" s="17"/>
      <c r="BV22" s="17"/>
      <c r="BW22" s="17"/>
      <c r="BX22" s="17"/>
      <c r="BY22" s="17"/>
      <c r="BZ22" s="17"/>
      <c r="CA22" s="17"/>
      <c r="CB22" s="17"/>
      <c r="CC22" s="17">
        <v>-0.5</v>
      </c>
      <c r="CD22" s="17">
        <v>29.6</v>
      </c>
      <c r="CE22" s="17">
        <v>20.3</v>
      </c>
      <c r="CF22" s="17">
        <v>-0.5</v>
      </c>
      <c r="CG22" s="17">
        <v>2.9</v>
      </c>
      <c r="CH22" s="17">
        <v>0</v>
      </c>
      <c r="CI22" s="17"/>
      <c r="CJ22" s="17"/>
      <c r="CK22" s="17"/>
      <c r="CL22" s="17">
        <v>23.9</v>
      </c>
      <c r="CM22" s="17">
        <v>20.5</v>
      </c>
      <c r="CN22" s="17">
        <v>-36.5</v>
      </c>
      <c r="CO22" s="17"/>
      <c r="CP22" s="17"/>
      <c r="CQ22" s="17"/>
      <c r="CR22" s="17"/>
      <c r="CS22" s="17"/>
      <c r="CT22" s="17">
        <v>4.3</v>
      </c>
      <c r="CU22" s="17">
        <v>0.5</v>
      </c>
      <c r="CV22" s="17"/>
      <c r="CW22" s="17">
        <v>-9.9</v>
      </c>
      <c r="CX22" s="17">
        <v>0</v>
      </c>
      <c r="CY22" s="17">
        <v>-6.2</v>
      </c>
      <c r="CZ22" s="17"/>
      <c r="DA22" s="17">
        <v>0.4</v>
      </c>
      <c r="DB22" s="17">
        <v>0</v>
      </c>
      <c r="DC22" s="17">
        <v>0</v>
      </c>
      <c r="DD22" s="17">
        <v>0</v>
      </c>
      <c r="DE22" s="17"/>
      <c r="DF22" s="17">
        <v>0</v>
      </c>
      <c r="DG22" s="17">
        <v>1</v>
      </c>
      <c r="DH22" s="17">
        <v>0.2</v>
      </c>
      <c r="DI22" s="17">
        <v>0.9</v>
      </c>
      <c r="DJ22" s="17">
        <v>0.1</v>
      </c>
      <c r="DK22" s="17">
        <v>0.6</v>
      </c>
      <c r="DL22" s="17"/>
      <c r="DM22" s="17">
        <v>0</v>
      </c>
      <c r="DN22" s="17">
        <v>0</v>
      </c>
      <c r="DO22" s="17">
        <v>-2.1</v>
      </c>
      <c r="DP22" s="17">
        <v>1.7</v>
      </c>
      <c r="DQ22" s="17">
        <v>1.9</v>
      </c>
      <c r="DR22" s="17">
        <v>0.4</v>
      </c>
      <c r="DS22" s="17">
        <v>0.3</v>
      </c>
      <c r="DT22" s="17">
        <v>1.5</v>
      </c>
      <c r="DU22" s="17">
        <v>0.4</v>
      </c>
      <c r="DV22" s="17">
        <v>0.2</v>
      </c>
      <c r="DW22" s="17">
        <v>0.1</v>
      </c>
      <c r="DX22" s="17">
        <v>0.3</v>
      </c>
      <c r="DY22" s="17"/>
      <c r="DZ22" s="17">
        <v>-1.3</v>
      </c>
      <c r="EA22" s="17">
        <v>0.1</v>
      </c>
      <c r="EB22" s="17">
        <v>0.3</v>
      </c>
      <c r="EC22" s="17">
        <v>0.4</v>
      </c>
      <c r="ED22" s="17">
        <v>0.5</v>
      </c>
      <c r="EE22" s="17">
        <v>0</v>
      </c>
      <c r="EF22" s="17">
        <v>0</v>
      </c>
      <c r="EG22" s="17">
        <v>0.3</v>
      </c>
      <c r="EH22" s="17">
        <v>-6.1</v>
      </c>
      <c r="EI22" s="17">
        <v>-12.4</v>
      </c>
      <c r="EJ22" s="17">
        <v>-1.1000000000000001</v>
      </c>
      <c r="EK22" s="17">
        <v>-0.9</v>
      </c>
      <c r="EL22" s="17">
        <v>1</v>
      </c>
      <c r="EM22" s="17">
        <v>-0.1</v>
      </c>
      <c r="EN22" s="17">
        <v>1.8</v>
      </c>
      <c r="EO22" s="17">
        <v>0.1</v>
      </c>
      <c r="EP22" s="17">
        <v>0.1</v>
      </c>
      <c r="EQ22" s="17">
        <v>0.1</v>
      </c>
      <c r="ER22" s="17">
        <v>-5.9</v>
      </c>
      <c r="ES22" s="17">
        <v>0</v>
      </c>
      <c r="ET22" s="17">
        <v>0</v>
      </c>
      <c r="EU22" s="17">
        <v>0</v>
      </c>
      <c r="EV22" s="17">
        <v>-0.2</v>
      </c>
      <c r="EW22" s="17">
        <v>7.8</v>
      </c>
      <c r="EX22" s="17">
        <v>1.8</v>
      </c>
      <c r="EY22" s="17">
        <v>0.1</v>
      </c>
      <c r="EZ22" s="17">
        <v>0</v>
      </c>
      <c r="FA22" s="17">
        <v>0.2</v>
      </c>
      <c r="FB22" s="17">
        <v>1</v>
      </c>
      <c r="FC22" s="17">
        <v>2</v>
      </c>
      <c r="FD22" s="17">
        <v>12.9</v>
      </c>
      <c r="FE22" s="17">
        <v>6.5</v>
      </c>
      <c r="FF22" s="17">
        <v>4</v>
      </c>
      <c r="FG22" s="17">
        <v>1.7</v>
      </c>
      <c r="FH22" s="17">
        <v>2.7</v>
      </c>
      <c r="FI22" s="17">
        <v>3.13</v>
      </c>
      <c r="FJ22" s="17">
        <v>78.73</v>
      </c>
      <c r="FK22" s="15"/>
      <c r="FL22" s="17">
        <v>1</v>
      </c>
      <c r="FM22" s="17">
        <v>-0.16</v>
      </c>
      <c r="FN22" s="17">
        <v>1.3360000000000001</v>
      </c>
      <c r="FO22" s="17">
        <v>0.9</v>
      </c>
      <c r="FP22" s="17">
        <v>0.29364000000000001</v>
      </c>
      <c r="FQ22" s="17">
        <v>0.15315000000000001</v>
      </c>
      <c r="FR22" s="17">
        <v>0.4</v>
      </c>
      <c r="FS22" s="17">
        <v>2.2000000000000002</v>
      </c>
      <c r="FT22" s="17"/>
      <c r="FU22" s="17">
        <v>6.1227900000000002</v>
      </c>
    </row>
    <row r="23" spans="1:177" ht="24" customHeight="1" x14ac:dyDescent="0.3">
      <c r="A23" s="16" t="s">
        <v>52</v>
      </c>
      <c r="B23" s="16" t="s">
        <v>712</v>
      </c>
      <c r="C23" s="17">
        <v>6</v>
      </c>
      <c r="D23" s="17">
        <v>9.8000000000000007</v>
      </c>
      <c r="E23" s="17">
        <v>12.9</v>
      </c>
      <c r="F23" s="17"/>
      <c r="G23" s="17"/>
      <c r="H23" s="17">
        <v>-3.6</v>
      </c>
      <c r="I23" s="17">
        <v>7.2</v>
      </c>
      <c r="J23" s="17"/>
      <c r="K23" s="17"/>
      <c r="L23" s="17">
        <v>-25.2</v>
      </c>
      <c r="M23" s="17">
        <v>-38.6</v>
      </c>
      <c r="N23" s="17">
        <v>-0.2</v>
      </c>
      <c r="O23" s="17">
        <v>30.6</v>
      </c>
      <c r="P23" s="17">
        <v>4.7</v>
      </c>
      <c r="Q23" s="17">
        <v>-1.2</v>
      </c>
      <c r="R23" s="17">
        <v>35.5</v>
      </c>
      <c r="S23" s="17">
        <v>-0.1</v>
      </c>
      <c r="T23" s="17"/>
      <c r="U23" s="17"/>
      <c r="V23" s="17"/>
      <c r="W23" s="17"/>
      <c r="X23" s="17">
        <v>1.9</v>
      </c>
      <c r="Y23" s="17">
        <v>1.9</v>
      </c>
      <c r="Z23" s="17">
        <v>1.4</v>
      </c>
      <c r="AA23" s="17"/>
      <c r="AB23" s="17">
        <v>-3.4</v>
      </c>
      <c r="AC23" s="17">
        <v>6.2</v>
      </c>
      <c r="AD23" s="17">
        <v>13.3</v>
      </c>
      <c r="AE23" s="17"/>
      <c r="AF23" s="17"/>
      <c r="AG23" s="17"/>
      <c r="AH23" s="17"/>
      <c r="AI23" s="17">
        <v>0.8</v>
      </c>
      <c r="AJ23" s="17">
        <v>-0.6</v>
      </c>
      <c r="AK23" s="17"/>
      <c r="AL23" s="17">
        <v>0</v>
      </c>
      <c r="AM23" s="17"/>
      <c r="AN23" s="17">
        <v>-1.3</v>
      </c>
      <c r="AO23" s="17">
        <v>0</v>
      </c>
      <c r="AP23" s="17">
        <v>0.8</v>
      </c>
      <c r="AQ23" s="17">
        <v>10.199999999999999</v>
      </c>
      <c r="AR23" s="17">
        <v>8.6</v>
      </c>
      <c r="AS23" s="17">
        <v>-0.1</v>
      </c>
      <c r="AT23" s="17">
        <v>1.6</v>
      </c>
      <c r="AU23" s="17">
        <v>0.1</v>
      </c>
      <c r="AV23" s="17">
        <v>41.4</v>
      </c>
      <c r="AW23" s="17">
        <v>27.4</v>
      </c>
      <c r="AX23" s="17">
        <v>-36.799999999999997</v>
      </c>
      <c r="AY23" s="17">
        <v>-5.8</v>
      </c>
      <c r="AZ23" s="17">
        <v>-1.4</v>
      </c>
      <c r="BA23" s="17">
        <v>0</v>
      </c>
      <c r="BB23" s="17">
        <v>1.9</v>
      </c>
      <c r="BC23" s="17">
        <v>2.9</v>
      </c>
      <c r="BD23" s="17">
        <v>0.5</v>
      </c>
      <c r="BE23" s="17">
        <v>0</v>
      </c>
      <c r="BF23" s="17">
        <v>-2.7</v>
      </c>
      <c r="BG23" s="17"/>
      <c r="BH23" s="17"/>
      <c r="BI23" s="17">
        <v>5.8</v>
      </c>
      <c r="BJ23" s="17"/>
      <c r="BK23" s="17"/>
      <c r="BL23" s="17">
        <v>0</v>
      </c>
      <c r="BM23" s="17"/>
      <c r="BN23" s="17"/>
      <c r="BO23" s="17"/>
      <c r="BP23" s="17">
        <v>5</v>
      </c>
      <c r="BQ23" s="17">
        <v>-32.1</v>
      </c>
      <c r="BR23" s="17">
        <v>-33.799999999999997</v>
      </c>
      <c r="BS23" s="17">
        <v>-0.1</v>
      </c>
      <c r="BT23" s="17">
        <v>16</v>
      </c>
      <c r="BU23" s="17"/>
      <c r="BV23" s="17"/>
      <c r="BW23" s="17"/>
      <c r="BX23" s="17"/>
      <c r="BY23" s="17"/>
      <c r="BZ23" s="17"/>
      <c r="CA23" s="17"/>
      <c r="CB23" s="17"/>
      <c r="CC23" s="17">
        <v>-0.6</v>
      </c>
      <c r="CD23" s="17">
        <v>27.7</v>
      </c>
      <c r="CE23" s="17">
        <v>21.6</v>
      </c>
      <c r="CF23" s="17">
        <v>0.7</v>
      </c>
      <c r="CG23" s="17">
        <v>2.9</v>
      </c>
      <c r="CH23" s="17">
        <v>-0.1</v>
      </c>
      <c r="CI23" s="17"/>
      <c r="CJ23" s="17"/>
      <c r="CK23" s="17"/>
      <c r="CL23" s="17">
        <v>26.9</v>
      </c>
      <c r="CM23" s="17">
        <v>23.2</v>
      </c>
      <c r="CN23" s="17">
        <v>-32.299999999999997</v>
      </c>
      <c r="CO23" s="17"/>
      <c r="CP23" s="17"/>
      <c r="CQ23" s="17"/>
      <c r="CR23" s="17"/>
      <c r="CS23" s="17"/>
      <c r="CT23" s="17">
        <v>7.2</v>
      </c>
      <c r="CU23" s="17">
        <v>2.2000000000000002</v>
      </c>
      <c r="CV23" s="17"/>
      <c r="CW23" s="17">
        <v>-11.1</v>
      </c>
      <c r="CX23" s="17">
        <v>1.2</v>
      </c>
      <c r="CY23" s="17">
        <v>-5.8</v>
      </c>
      <c r="CZ23" s="17"/>
      <c r="DA23" s="17">
        <v>0.4</v>
      </c>
      <c r="DB23" s="17">
        <v>0</v>
      </c>
      <c r="DC23" s="17">
        <v>0</v>
      </c>
      <c r="DD23" s="17">
        <v>0</v>
      </c>
      <c r="DE23" s="17"/>
      <c r="DF23" s="17">
        <v>0</v>
      </c>
      <c r="DG23" s="17">
        <v>0.9</v>
      </c>
      <c r="DH23" s="17">
        <v>0.1</v>
      </c>
      <c r="DI23" s="17">
        <v>0.9</v>
      </c>
      <c r="DJ23" s="17">
        <v>0.1</v>
      </c>
      <c r="DK23" s="17">
        <v>0.6</v>
      </c>
      <c r="DL23" s="17"/>
      <c r="DM23" s="17">
        <v>0</v>
      </c>
      <c r="DN23" s="17">
        <v>0</v>
      </c>
      <c r="DO23" s="17">
        <v>-2</v>
      </c>
      <c r="DP23" s="17">
        <v>1.9</v>
      </c>
      <c r="DQ23" s="17">
        <v>1.9</v>
      </c>
      <c r="DR23" s="17">
        <v>0.4</v>
      </c>
      <c r="DS23" s="17">
        <v>0.3</v>
      </c>
      <c r="DT23" s="17">
        <v>1.5</v>
      </c>
      <c r="DU23" s="17">
        <v>0.3</v>
      </c>
      <c r="DV23" s="17">
        <v>0.2</v>
      </c>
      <c r="DW23" s="17">
        <v>0.2</v>
      </c>
      <c r="DX23" s="17">
        <v>0.4</v>
      </c>
      <c r="DY23" s="17"/>
      <c r="DZ23" s="17">
        <v>-1.5</v>
      </c>
      <c r="EA23" s="17">
        <v>0.2</v>
      </c>
      <c r="EB23" s="17">
        <v>0.3</v>
      </c>
      <c r="EC23" s="17">
        <v>0.4</v>
      </c>
      <c r="ED23" s="17">
        <v>0.6</v>
      </c>
      <c r="EE23" s="17">
        <v>0</v>
      </c>
      <c r="EF23" s="17">
        <v>0</v>
      </c>
      <c r="EG23" s="17">
        <v>-0.2</v>
      </c>
      <c r="EH23" s="17">
        <v>-4.5</v>
      </c>
      <c r="EI23" s="17">
        <v>-10.3</v>
      </c>
      <c r="EJ23" s="17">
        <v>-0.6</v>
      </c>
      <c r="EK23" s="17">
        <v>-0.6</v>
      </c>
      <c r="EL23" s="17">
        <v>1</v>
      </c>
      <c r="EM23" s="17">
        <v>-0.1</v>
      </c>
      <c r="EN23" s="17">
        <v>1.9</v>
      </c>
      <c r="EO23" s="17">
        <v>0.1</v>
      </c>
      <c r="EP23" s="17">
        <v>0.1</v>
      </c>
      <c r="EQ23" s="17">
        <v>0.1</v>
      </c>
      <c r="ER23" s="17">
        <v>-5.7</v>
      </c>
      <c r="ES23" s="17">
        <v>2.6</v>
      </c>
      <c r="ET23" s="17">
        <v>0</v>
      </c>
      <c r="EU23" s="17">
        <v>2.2999999999999998</v>
      </c>
      <c r="EV23" s="17">
        <v>-0.2</v>
      </c>
      <c r="EW23" s="17">
        <v>1.6</v>
      </c>
      <c r="EX23" s="17">
        <v>0</v>
      </c>
      <c r="EY23" s="17">
        <v>3.3</v>
      </c>
      <c r="EZ23" s="17">
        <v>0</v>
      </c>
      <c r="FA23" s="17">
        <v>0.2</v>
      </c>
      <c r="FB23" s="17">
        <v>1.2</v>
      </c>
      <c r="FC23" s="17">
        <v>2.1</v>
      </c>
      <c r="FD23" s="17">
        <v>12.5</v>
      </c>
      <c r="FE23" s="17">
        <v>8.1</v>
      </c>
      <c r="FF23" s="17">
        <v>3.8</v>
      </c>
      <c r="FG23" s="17">
        <v>1.8</v>
      </c>
      <c r="FH23" s="17">
        <v>3.1</v>
      </c>
      <c r="FI23" s="17">
        <v>3.48</v>
      </c>
      <c r="FJ23" s="17">
        <v>166.28</v>
      </c>
      <c r="FK23" s="15"/>
      <c r="FL23" s="17">
        <v>0.9</v>
      </c>
      <c r="FM23" s="17">
        <v>-0.17</v>
      </c>
      <c r="FN23" s="17">
        <v>1.1439999999999999</v>
      </c>
      <c r="FO23" s="17">
        <v>0.9</v>
      </c>
      <c r="FP23" s="17">
        <v>0.30443999999999999</v>
      </c>
      <c r="FQ23" s="17">
        <v>9.7259999999999999E-2</v>
      </c>
      <c r="FR23" s="17">
        <v>0.7</v>
      </c>
      <c r="FS23" s="17">
        <v>2</v>
      </c>
      <c r="FT23" s="17"/>
      <c r="FU23" s="17">
        <v>5.8757000000000001</v>
      </c>
    </row>
    <row r="24" spans="1:177" ht="24" customHeight="1" x14ac:dyDescent="0.3">
      <c r="A24" s="16" t="s">
        <v>52</v>
      </c>
      <c r="B24" s="16" t="s">
        <v>713</v>
      </c>
      <c r="C24" s="17">
        <v>-3.4</v>
      </c>
      <c r="D24" s="17">
        <v>9.8000000000000007</v>
      </c>
      <c r="E24" s="17">
        <v>12</v>
      </c>
      <c r="F24" s="17"/>
      <c r="G24" s="17"/>
      <c r="H24" s="17">
        <v>-3.2</v>
      </c>
      <c r="I24" s="17">
        <v>-3.2</v>
      </c>
      <c r="J24" s="17"/>
      <c r="K24" s="17"/>
      <c r="L24" s="17">
        <v>-27</v>
      </c>
      <c r="M24" s="17">
        <v>-37</v>
      </c>
      <c r="N24" s="17">
        <v>1.4</v>
      </c>
      <c r="O24" s="17">
        <v>25.5</v>
      </c>
      <c r="P24" s="17">
        <v>3.1</v>
      </c>
      <c r="Q24" s="17">
        <v>-2.9</v>
      </c>
      <c r="R24" s="17">
        <v>48.3</v>
      </c>
      <c r="S24" s="17">
        <v>0.1</v>
      </c>
      <c r="T24" s="17"/>
      <c r="U24" s="17"/>
      <c r="V24" s="17"/>
      <c r="W24" s="17"/>
      <c r="X24" s="17">
        <v>2.2000000000000002</v>
      </c>
      <c r="Y24" s="17">
        <v>1.4</v>
      </c>
      <c r="Z24" s="17">
        <v>0.5</v>
      </c>
      <c r="AA24" s="17"/>
      <c r="AB24" s="17">
        <v>-3.4</v>
      </c>
      <c r="AC24" s="17">
        <v>6.3</v>
      </c>
      <c r="AD24" s="17">
        <v>13.7</v>
      </c>
      <c r="AE24" s="17"/>
      <c r="AF24" s="17"/>
      <c r="AG24" s="17"/>
      <c r="AH24" s="17"/>
      <c r="AI24" s="17">
        <v>-0.1</v>
      </c>
      <c r="AJ24" s="17">
        <v>-7.2</v>
      </c>
      <c r="AK24" s="17"/>
      <c r="AL24" s="17">
        <v>0</v>
      </c>
      <c r="AM24" s="17"/>
      <c r="AN24" s="17">
        <v>-1.3</v>
      </c>
      <c r="AO24" s="17">
        <v>0</v>
      </c>
      <c r="AP24" s="17">
        <v>0.5</v>
      </c>
      <c r="AQ24" s="17">
        <v>0</v>
      </c>
      <c r="AR24" s="17">
        <v>8</v>
      </c>
      <c r="AS24" s="17">
        <v>-0.4</v>
      </c>
      <c r="AT24" s="17">
        <v>1.6</v>
      </c>
      <c r="AU24" s="17">
        <v>0.6</v>
      </c>
      <c r="AV24" s="17">
        <v>36.6</v>
      </c>
      <c r="AW24" s="17">
        <v>22.9</v>
      </c>
      <c r="AX24" s="17">
        <v>-41.1</v>
      </c>
      <c r="AY24" s="17">
        <v>-4.5999999999999996</v>
      </c>
      <c r="AZ24" s="17">
        <v>-1.5</v>
      </c>
      <c r="BA24" s="17">
        <v>-0.1</v>
      </c>
      <c r="BB24" s="17">
        <v>0.3</v>
      </c>
      <c r="BC24" s="17">
        <v>3.4</v>
      </c>
      <c r="BD24" s="17">
        <v>0.5</v>
      </c>
      <c r="BE24" s="17">
        <v>0</v>
      </c>
      <c r="BF24" s="17">
        <v>-1.2</v>
      </c>
      <c r="BG24" s="17"/>
      <c r="BH24" s="17"/>
      <c r="BI24" s="17">
        <v>5</v>
      </c>
      <c r="BJ24" s="17"/>
      <c r="BK24" s="17"/>
      <c r="BL24" s="17">
        <v>0</v>
      </c>
      <c r="BM24" s="17"/>
      <c r="BN24" s="17"/>
      <c r="BO24" s="17"/>
      <c r="BP24" s="17">
        <v>5.9</v>
      </c>
      <c r="BQ24" s="17">
        <v>-33.6</v>
      </c>
      <c r="BR24" s="17">
        <v>-34.799999999999997</v>
      </c>
      <c r="BS24" s="17">
        <v>-1</v>
      </c>
      <c r="BT24" s="17">
        <v>14.7</v>
      </c>
      <c r="BU24" s="17"/>
      <c r="BV24" s="17"/>
      <c r="BW24" s="17"/>
      <c r="BX24" s="17"/>
      <c r="BY24" s="17"/>
      <c r="BZ24" s="17"/>
      <c r="CA24" s="17"/>
      <c r="CB24" s="17"/>
      <c r="CC24" s="17">
        <v>-0.6</v>
      </c>
      <c r="CD24" s="17">
        <v>26</v>
      </c>
      <c r="CE24" s="17">
        <v>20.7</v>
      </c>
      <c r="CF24" s="17">
        <v>0.7</v>
      </c>
      <c r="CG24" s="17">
        <v>2.7</v>
      </c>
      <c r="CH24" s="17">
        <v>-0.2</v>
      </c>
      <c r="CI24" s="17"/>
      <c r="CJ24" s="17"/>
      <c r="CK24" s="17"/>
      <c r="CL24" s="17">
        <v>24.5</v>
      </c>
      <c r="CM24" s="17">
        <v>21.1</v>
      </c>
      <c r="CN24" s="17">
        <v>-36</v>
      </c>
      <c r="CO24" s="17"/>
      <c r="CP24" s="17"/>
      <c r="CQ24" s="17"/>
      <c r="CR24" s="17"/>
      <c r="CS24" s="17"/>
      <c r="CT24" s="17">
        <v>6</v>
      </c>
      <c r="CU24" s="17">
        <v>1.5</v>
      </c>
      <c r="CV24" s="17"/>
      <c r="CW24" s="17">
        <v>-11.3</v>
      </c>
      <c r="CX24" s="17">
        <v>0</v>
      </c>
      <c r="CY24" s="17">
        <v>-5.8</v>
      </c>
      <c r="CZ24" s="17"/>
      <c r="DA24" s="17">
        <v>0.4</v>
      </c>
      <c r="DB24" s="17">
        <v>0</v>
      </c>
      <c r="DC24" s="17">
        <v>0</v>
      </c>
      <c r="DD24" s="17">
        <v>0</v>
      </c>
      <c r="DE24" s="17"/>
      <c r="DF24" s="17">
        <v>0</v>
      </c>
      <c r="DG24" s="17">
        <v>0.9</v>
      </c>
      <c r="DH24" s="17">
        <v>0.1</v>
      </c>
      <c r="DI24" s="17">
        <v>1.4</v>
      </c>
      <c r="DJ24" s="17">
        <v>0</v>
      </c>
      <c r="DK24" s="17">
        <v>0.6</v>
      </c>
      <c r="DL24" s="17"/>
      <c r="DM24" s="17">
        <v>0</v>
      </c>
      <c r="DN24" s="17">
        <v>0</v>
      </c>
      <c r="DO24" s="17">
        <v>-2.6</v>
      </c>
      <c r="DP24" s="17">
        <v>0.3</v>
      </c>
      <c r="DQ24" s="17">
        <v>1.9</v>
      </c>
      <c r="DR24" s="17">
        <v>0.4</v>
      </c>
      <c r="DS24" s="17">
        <v>0.3</v>
      </c>
      <c r="DT24" s="17">
        <v>1.5</v>
      </c>
      <c r="DU24" s="17">
        <v>0.3</v>
      </c>
      <c r="DV24" s="17">
        <v>0.1</v>
      </c>
      <c r="DW24" s="17">
        <v>0.1</v>
      </c>
      <c r="DX24" s="17">
        <v>0.3</v>
      </c>
      <c r="DY24" s="17"/>
      <c r="DZ24" s="17">
        <v>-1.4</v>
      </c>
      <c r="EA24" s="17">
        <v>0.1</v>
      </c>
      <c r="EB24" s="17">
        <v>0.3</v>
      </c>
      <c r="EC24" s="17">
        <v>0.4</v>
      </c>
      <c r="ED24" s="17">
        <v>0.6</v>
      </c>
      <c r="EE24" s="17">
        <v>0</v>
      </c>
      <c r="EF24" s="17">
        <v>0</v>
      </c>
      <c r="EG24" s="17">
        <v>0</v>
      </c>
      <c r="EH24" s="17">
        <v>-5.2</v>
      </c>
      <c r="EI24" s="17">
        <v>-11.8</v>
      </c>
      <c r="EJ24" s="17">
        <v>-0.9</v>
      </c>
      <c r="EK24" s="17">
        <v>-0.9</v>
      </c>
      <c r="EL24" s="17">
        <v>1</v>
      </c>
      <c r="EM24" s="17">
        <v>-0.1</v>
      </c>
      <c r="EN24" s="17">
        <v>1.8</v>
      </c>
      <c r="EO24" s="17">
        <v>0.1</v>
      </c>
      <c r="EP24" s="17">
        <v>0.1</v>
      </c>
      <c r="EQ24" s="17">
        <v>0.1</v>
      </c>
      <c r="ER24" s="17">
        <v>-5.6</v>
      </c>
      <c r="ES24" s="17">
        <v>2.4</v>
      </c>
      <c r="ET24" s="17">
        <v>0</v>
      </c>
      <c r="EU24" s="17">
        <v>2.2000000000000002</v>
      </c>
      <c r="EV24" s="17">
        <v>-0.2</v>
      </c>
      <c r="EW24" s="17">
        <v>1.1000000000000001</v>
      </c>
      <c r="EX24" s="17">
        <v>0</v>
      </c>
      <c r="EY24" s="17">
        <v>9.9</v>
      </c>
      <c r="EZ24" s="17">
        <v>0</v>
      </c>
      <c r="FA24" s="17">
        <v>0.2</v>
      </c>
      <c r="FB24" s="17">
        <v>1.3</v>
      </c>
      <c r="FC24" s="17">
        <v>2</v>
      </c>
      <c r="FD24" s="17">
        <v>11.4</v>
      </c>
      <c r="FE24" s="17">
        <v>9.6</v>
      </c>
      <c r="FF24" s="17">
        <v>2.1</v>
      </c>
      <c r="FG24" s="17">
        <v>2</v>
      </c>
      <c r="FH24" s="17">
        <v>1</v>
      </c>
      <c r="FI24" s="17">
        <v>3.47</v>
      </c>
      <c r="FJ24" s="17">
        <v>99.67</v>
      </c>
      <c r="FK24" s="15"/>
      <c r="FL24" s="17">
        <v>0.8</v>
      </c>
      <c r="FM24" s="17">
        <v>-0.41</v>
      </c>
      <c r="FN24" s="17">
        <v>0.68</v>
      </c>
      <c r="FO24" s="17">
        <v>0.9</v>
      </c>
      <c r="FP24" s="17">
        <v>0.30649999999999999</v>
      </c>
      <c r="FQ24" s="17">
        <v>8.6980000000000002E-2</v>
      </c>
      <c r="FR24" s="17">
        <v>0.7</v>
      </c>
      <c r="FS24" s="17">
        <v>2</v>
      </c>
      <c r="FT24" s="17"/>
      <c r="FU24" s="17">
        <v>5.0634800000000002</v>
      </c>
    </row>
    <row r="25" spans="1:177" ht="24" customHeight="1" x14ac:dyDescent="0.3">
      <c r="A25" s="16" t="s">
        <v>52</v>
      </c>
      <c r="B25" s="16" t="s">
        <v>714</v>
      </c>
      <c r="C25" s="17">
        <v>-3.1</v>
      </c>
      <c r="D25" s="17">
        <v>12</v>
      </c>
      <c r="E25" s="17">
        <v>10.6</v>
      </c>
      <c r="F25" s="17"/>
      <c r="G25" s="17"/>
      <c r="H25" s="17">
        <v>-2.7</v>
      </c>
      <c r="I25" s="17">
        <v>3.9</v>
      </c>
      <c r="J25" s="17"/>
      <c r="K25" s="17"/>
      <c r="L25" s="17">
        <v>-23.7</v>
      </c>
      <c r="M25" s="17">
        <v>-33.9</v>
      </c>
      <c r="N25" s="17">
        <v>4.5</v>
      </c>
      <c r="O25" s="17">
        <v>30</v>
      </c>
      <c r="P25" s="17">
        <v>6.2</v>
      </c>
      <c r="Q25" s="17">
        <v>-0.7</v>
      </c>
      <c r="R25" s="17">
        <v>50.8</v>
      </c>
      <c r="S25" s="17">
        <v>0</v>
      </c>
      <c r="T25" s="17"/>
      <c r="U25" s="17"/>
      <c r="V25" s="17"/>
      <c r="W25" s="17"/>
      <c r="X25" s="17">
        <v>2.1</v>
      </c>
      <c r="Y25" s="17">
        <v>1</v>
      </c>
      <c r="Z25" s="17">
        <v>0.3</v>
      </c>
      <c r="AA25" s="17"/>
      <c r="AB25" s="17">
        <v>-3.4</v>
      </c>
      <c r="AC25" s="17">
        <v>6.4</v>
      </c>
      <c r="AD25" s="17">
        <v>13.8</v>
      </c>
      <c r="AE25" s="17"/>
      <c r="AF25" s="17"/>
      <c r="AG25" s="17"/>
      <c r="AH25" s="17"/>
      <c r="AI25" s="17">
        <v>2.2999999999999998</v>
      </c>
      <c r="AJ25" s="17">
        <v>-6.1</v>
      </c>
      <c r="AK25" s="17"/>
      <c r="AL25" s="17">
        <v>0</v>
      </c>
      <c r="AM25" s="17"/>
      <c r="AN25" s="17">
        <v>-1.1000000000000001</v>
      </c>
      <c r="AO25" s="17">
        <v>0</v>
      </c>
      <c r="AP25" s="17">
        <v>0.9</v>
      </c>
      <c r="AQ25" s="17">
        <v>0</v>
      </c>
      <c r="AR25" s="17">
        <v>9</v>
      </c>
      <c r="AS25" s="17">
        <v>0.1</v>
      </c>
      <c r="AT25" s="17">
        <v>1.6</v>
      </c>
      <c r="AU25" s="17">
        <v>0.9</v>
      </c>
      <c r="AV25" s="17">
        <v>40.4</v>
      </c>
      <c r="AW25" s="17">
        <v>26.4</v>
      </c>
      <c r="AX25" s="17">
        <v>-37.299999999999997</v>
      </c>
      <c r="AY25" s="17">
        <v>-2.4</v>
      </c>
      <c r="AZ25" s="17">
        <v>-1.4</v>
      </c>
      <c r="BA25" s="17">
        <v>0</v>
      </c>
      <c r="BB25" s="17">
        <v>0.9</v>
      </c>
      <c r="BC25" s="17">
        <v>3.5</v>
      </c>
      <c r="BD25" s="17">
        <v>0.5</v>
      </c>
      <c r="BE25" s="17">
        <v>0</v>
      </c>
      <c r="BF25" s="17">
        <v>-0.7</v>
      </c>
      <c r="BG25" s="17"/>
      <c r="BH25" s="17"/>
      <c r="BI25" s="17">
        <v>8.4</v>
      </c>
      <c r="BJ25" s="17"/>
      <c r="BK25" s="17"/>
      <c r="BL25" s="17">
        <v>0</v>
      </c>
      <c r="BM25" s="17"/>
      <c r="BN25" s="17"/>
      <c r="BO25" s="17"/>
      <c r="BP25" s="17">
        <v>8</v>
      </c>
      <c r="BQ25" s="17">
        <v>-31.3</v>
      </c>
      <c r="BR25" s="17">
        <v>-32.700000000000003</v>
      </c>
      <c r="BS25" s="17">
        <v>1.3</v>
      </c>
      <c r="BT25" s="17">
        <v>16.5</v>
      </c>
      <c r="BU25" s="17"/>
      <c r="BV25" s="17"/>
      <c r="BW25" s="17"/>
      <c r="BX25" s="17"/>
      <c r="BY25" s="17"/>
      <c r="BZ25" s="17"/>
      <c r="CA25" s="17"/>
      <c r="CB25" s="17"/>
      <c r="CC25" s="17">
        <v>-0.6</v>
      </c>
      <c r="CD25" s="17">
        <v>27.4</v>
      </c>
      <c r="CE25" s="17">
        <v>21.1</v>
      </c>
      <c r="CF25" s="17">
        <v>0.6</v>
      </c>
      <c r="CG25" s="17">
        <v>2.9</v>
      </c>
      <c r="CH25" s="17">
        <v>0</v>
      </c>
      <c r="CI25" s="17"/>
      <c r="CJ25" s="17"/>
      <c r="CK25" s="17"/>
      <c r="CL25" s="17">
        <v>33.299999999999997</v>
      </c>
      <c r="CM25" s="17">
        <v>29.7</v>
      </c>
      <c r="CN25" s="17">
        <v>-23.8</v>
      </c>
      <c r="CO25" s="17"/>
      <c r="CP25" s="17"/>
      <c r="CQ25" s="17"/>
      <c r="CR25" s="17"/>
      <c r="CS25" s="17"/>
      <c r="CT25" s="17">
        <v>8.5</v>
      </c>
      <c r="CU25" s="17">
        <v>3</v>
      </c>
      <c r="CV25" s="17"/>
      <c r="CW25" s="17">
        <v>-12.3</v>
      </c>
      <c r="CX25" s="17">
        <v>0.1</v>
      </c>
      <c r="CY25" s="17">
        <v>-5.7</v>
      </c>
      <c r="CZ25" s="17"/>
      <c r="DA25" s="17">
        <v>0.4</v>
      </c>
      <c r="DB25" s="17">
        <v>0</v>
      </c>
      <c r="DC25" s="17">
        <v>0</v>
      </c>
      <c r="DD25" s="17">
        <v>0</v>
      </c>
      <c r="DE25" s="17"/>
      <c r="DF25" s="17">
        <v>0</v>
      </c>
      <c r="DG25" s="17">
        <v>0.9</v>
      </c>
      <c r="DH25" s="17">
        <v>0.2</v>
      </c>
      <c r="DI25" s="17">
        <v>1.6</v>
      </c>
      <c r="DJ25" s="17">
        <v>0.1</v>
      </c>
      <c r="DK25" s="17">
        <v>0.6</v>
      </c>
      <c r="DL25" s="17"/>
      <c r="DM25" s="17">
        <v>-0.1</v>
      </c>
      <c r="DN25" s="17">
        <v>0</v>
      </c>
      <c r="DO25" s="17">
        <v>-2.8</v>
      </c>
      <c r="DP25" s="17">
        <v>-0.5</v>
      </c>
      <c r="DQ25" s="17">
        <v>1.9</v>
      </c>
      <c r="DR25" s="17">
        <v>0.4</v>
      </c>
      <c r="DS25" s="17">
        <v>0.3</v>
      </c>
      <c r="DT25" s="17">
        <v>1.5</v>
      </c>
      <c r="DU25" s="17">
        <v>0.3</v>
      </c>
      <c r="DV25" s="17">
        <v>0.2</v>
      </c>
      <c r="DW25" s="17">
        <v>0.2</v>
      </c>
      <c r="DX25" s="17">
        <v>0.3</v>
      </c>
      <c r="DY25" s="17"/>
      <c r="DZ25" s="17">
        <v>-1.4</v>
      </c>
      <c r="EA25" s="17">
        <v>0</v>
      </c>
      <c r="EB25" s="17">
        <v>0.3</v>
      </c>
      <c r="EC25" s="17">
        <v>0.4</v>
      </c>
      <c r="ED25" s="17">
        <v>0.6</v>
      </c>
      <c r="EE25" s="17">
        <v>0</v>
      </c>
      <c r="EF25" s="17">
        <v>0</v>
      </c>
      <c r="EG25" s="17">
        <v>0.1</v>
      </c>
      <c r="EH25" s="17">
        <v>-5.0999999999999996</v>
      </c>
      <c r="EI25" s="17">
        <v>-11.1</v>
      </c>
      <c r="EJ25" s="17">
        <v>-0.6</v>
      </c>
      <c r="EK25" s="17">
        <v>-0.5</v>
      </c>
      <c r="EL25" s="17">
        <v>1</v>
      </c>
      <c r="EM25" s="17">
        <v>-0.1</v>
      </c>
      <c r="EN25" s="17">
        <v>1.7</v>
      </c>
      <c r="EO25" s="17">
        <v>0.1</v>
      </c>
      <c r="EP25" s="17">
        <v>0.1</v>
      </c>
      <c r="EQ25" s="17">
        <v>0.1</v>
      </c>
      <c r="ER25" s="17">
        <v>-5.6</v>
      </c>
      <c r="ES25" s="17">
        <v>9.9</v>
      </c>
      <c r="ET25" s="17">
        <v>0</v>
      </c>
      <c r="EU25" s="17">
        <v>1.3</v>
      </c>
      <c r="EV25" s="17">
        <v>-0.2</v>
      </c>
      <c r="EW25" s="17">
        <v>-0.5</v>
      </c>
      <c r="EX25" s="17">
        <v>0</v>
      </c>
      <c r="EY25" s="17">
        <v>1.9</v>
      </c>
      <c r="EZ25" s="17">
        <v>0</v>
      </c>
      <c r="FA25" s="17">
        <v>0.2</v>
      </c>
      <c r="FB25" s="17">
        <v>1.2</v>
      </c>
      <c r="FC25" s="17">
        <v>2</v>
      </c>
      <c r="FD25" s="17">
        <v>11.4</v>
      </c>
      <c r="FE25" s="17">
        <v>9.5</v>
      </c>
      <c r="FF25" s="17">
        <v>3.7</v>
      </c>
      <c r="FG25" s="17">
        <v>2.2999999999999998</v>
      </c>
      <c r="FH25" s="17">
        <v>2.6</v>
      </c>
      <c r="FI25" s="17">
        <v>3.47</v>
      </c>
      <c r="FJ25" s="17">
        <v>200.27</v>
      </c>
      <c r="FK25" s="15"/>
      <c r="FL25" s="17">
        <v>0.9</v>
      </c>
      <c r="FM25" s="17">
        <v>0.14000000000000001</v>
      </c>
      <c r="FN25" s="17">
        <v>1.1779999999999999</v>
      </c>
      <c r="FO25" s="17">
        <v>0.9</v>
      </c>
      <c r="FP25" s="17">
        <v>0.30121999999999999</v>
      </c>
      <c r="FQ25" s="17">
        <v>0.1396</v>
      </c>
      <c r="FR25" s="17">
        <v>0.8</v>
      </c>
      <c r="FS25" s="17">
        <v>2</v>
      </c>
      <c r="FT25" s="17"/>
      <c r="FU25" s="17">
        <v>6.3588199999999997</v>
      </c>
    </row>
    <row r="26" spans="1:177" ht="24" customHeight="1" x14ac:dyDescent="0.3">
      <c r="A26" s="18" t="s">
        <v>52</v>
      </c>
      <c r="B26" s="18" t="s">
        <v>715</v>
      </c>
      <c r="C26" s="19">
        <v>-3.3</v>
      </c>
      <c r="D26" s="19">
        <v>4.2</v>
      </c>
      <c r="E26" s="19">
        <v>9.9</v>
      </c>
      <c r="F26" s="19"/>
      <c r="G26" s="19"/>
      <c r="H26" s="19">
        <v>-3.4</v>
      </c>
      <c r="I26" s="19">
        <v>-9</v>
      </c>
      <c r="J26" s="19"/>
      <c r="K26" s="19"/>
      <c r="L26" s="19">
        <v>-27.5</v>
      </c>
      <c r="M26" s="19">
        <v>-38.9</v>
      </c>
      <c r="N26" s="19">
        <v>1</v>
      </c>
      <c r="O26" s="19">
        <v>24.2</v>
      </c>
      <c r="P26" s="19">
        <v>4.2</v>
      </c>
      <c r="Q26" s="19">
        <v>-2.2999999999999998</v>
      </c>
      <c r="R26" s="19">
        <v>33.6</v>
      </c>
      <c r="S26" s="19">
        <v>-0.1</v>
      </c>
      <c r="T26" s="19"/>
      <c r="U26" s="19"/>
      <c r="V26" s="19"/>
      <c r="W26" s="19"/>
      <c r="X26" s="19">
        <v>0.7</v>
      </c>
      <c r="Y26" s="19">
        <v>0.9</v>
      </c>
      <c r="Z26" s="19">
        <v>0.4</v>
      </c>
      <c r="AA26" s="19"/>
      <c r="AB26" s="19">
        <v>-3.3</v>
      </c>
      <c r="AC26" s="19">
        <v>6.6</v>
      </c>
      <c r="AD26" s="19">
        <v>13.1</v>
      </c>
      <c r="AE26" s="19"/>
      <c r="AF26" s="19"/>
      <c r="AG26" s="19"/>
      <c r="AH26" s="19"/>
      <c r="AI26" s="19">
        <v>2.4</v>
      </c>
      <c r="AJ26" s="19">
        <v>-5.4</v>
      </c>
      <c r="AK26" s="19"/>
      <c r="AL26" s="19">
        <v>0</v>
      </c>
      <c r="AM26" s="19"/>
      <c r="AN26" s="19">
        <v>-0.8</v>
      </c>
      <c r="AO26" s="19">
        <v>0</v>
      </c>
      <c r="AP26" s="19">
        <v>2.1</v>
      </c>
      <c r="AQ26" s="19">
        <v>0</v>
      </c>
      <c r="AR26" s="19">
        <v>8.9</v>
      </c>
      <c r="AS26" s="19">
        <v>0</v>
      </c>
      <c r="AT26" s="19">
        <v>1.6</v>
      </c>
      <c r="AU26" s="19">
        <v>1.2</v>
      </c>
      <c r="AV26" s="19">
        <v>38</v>
      </c>
      <c r="AW26" s="19">
        <v>24.1</v>
      </c>
      <c r="AX26" s="19">
        <v>-39.200000000000003</v>
      </c>
      <c r="AY26" s="19">
        <v>0.2</v>
      </c>
      <c r="AZ26" s="19">
        <v>-1.3</v>
      </c>
      <c r="BA26" s="19">
        <v>0.2</v>
      </c>
      <c r="BB26" s="19">
        <v>1.5</v>
      </c>
      <c r="BC26" s="19">
        <v>3.6</v>
      </c>
      <c r="BD26" s="19">
        <v>0.5</v>
      </c>
      <c r="BE26" s="19">
        <v>0</v>
      </c>
      <c r="BF26" s="19">
        <v>-2.1</v>
      </c>
      <c r="BG26" s="19"/>
      <c r="BH26" s="19"/>
      <c r="BI26" s="19">
        <v>8.3000000000000007</v>
      </c>
      <c r="BJ26" s="19"/>
      <c r="BK26" s="19"/>
      <c r="BL26" s="19">
        <v>0</v>
      </c>
      <c r="BM26" s="19"/>
      <c r="BN26" s="19"/>
      <c r="BO26" s="19"/>
      <c r="BP26" s="19">
        <v>2.2999999999999998</v>
      </c>
      <c r="BQ26" s="19">
        <v>-33.200000000000003</v>
      </c>
      <c r="BR26" s="19">
        <v>-34.700000000000003</v>
      </c>
      <c r="BS26" s="19">
        <v>-0.6</v>
      </c>
      <c r="BT26" s="19">
        <v>15.3</v>
      </c>
      <c r="BU26" s="19"/>
      <c r="BV26" s="19"/>
      <c r="BW26" s="19"/>
      <c r="BX26" s="19"/>
      <c r="BY26" s="19"/>
      <c r="BZ26" s="19"/>
      <c r="CA26" s="19"/>
      <c r="CB26" s="19"/>
      <c r="CC26" s="19">
        <v>-0.6</v>
      </c>
      <c r="CD26" s="19">
        <v>27.5</v>
      </c>
      <c r="CE26" s="19">
        <v>21.1</v>
      </c>
      <c r="CF26" s="19">
        <v>5.8</v>
      </c>
      <c r="CG26" s="19">
        <v>2.9</v>
      </c>
      <c r="CH26" s="19">
        <v>0.1</v>
      </c>
      <c r="CI26" s="19"/>
      <c r="CJ26" s="19"/>
      <c r="CK26" s="19"/>
      <c r="CL26" s="19">
        <v>33.1</v>
      </c>
      <c r="CM26" s="19">
        <v>29.6</v>
      </c>
      <c r="CN26" s="19">
        <v>-23.5</v>
      </c>
      <c r="CO26" s="19"/>
      <c r="CP26" s="19"/>
      <c r="CQ26" s="19"/>
      <c r="CR26" s="19"/>
      <c r="CS26" s="19"/>
      <c r="CT26" s="19">
        <v>10.8</v>
      </c>
      <c r="CU26" s="19">
        <v>4.3</v>
      </c>
      <c r="CV26" s="19"/>
      <c r="CW26" s="19">
        <v>-12.3</v>
      </c>
      <c r="CX26" s="19">
        <v>0.1</v>
      </c>
      <c r="CY26" s="19">
        <v>-5.6</v>
      </c>
      <c r="CZ26" s="19"/>
      <c r="DA26" s="19">
        <v>0.4</v>
      </c>
      <c r="DB26" s="19">
        <v>0</v>
      </c>
      <c r="DC26" s="19">
        <v>0</v>
      </c>
      <c r="DD26" s="19">
        <v>0</v>
      </c>
      <c r="DE26" s="19"/>
      <c r="DF26" s="19">
        <v>0</v>
      </c>
      <c r="DG26" s="19">
        <v>1</v>
      </c>
      <c r="DH26" s="19">
        <v>0.1</v>
      </c>
      <c r="DI26" s="19">
        <v>1.5</v>
      </c>
      <c r="DJ26" s="19">
        <v>0.1</v>
      </c>
      <c r="DK26" s="19">
        <v>0.6</v>
      </c>
      <c r="DL26" s="19"/>
      <c r="DM26" s="19">
        <v>-0.1</v>
      </c>
      <c r="DN26" s="19">
        <v>0</v>
      </c>
      <c r="DO26" s="19">
        <v>-3.1</v>
      </c>
      <c r="DP26" s="19">
        <v>-1.4</v>
      </c>
      <c r="DQ26" s="19">
        <v>1.9</v>
      </c>
      <c r="DR26" s="19">
        <v>0.4</v>
      </c>
      <c r="DS26" s="19">
        <v>0.3</v>
      </c>
      <c r="DT26" s="19">
        <v>1.5</v>
      </c>
      <c r="DU26" s="19">
        <v>0.1</v>
      </c>
      <c r="DV26" s="19">
        <v>-0.1</v>
      </c>
      <c r="DW26" s="19">
        <v>0.2</v>
      </c>
      <c r="DX26" s="19">
        <v>0.3</v>
      </c>
      <c r="DY26" s="19"/>
      <c r="DZ26" s="19">
        <v>-1.4</v>
      </c>
      <c r="EA26" s="19">
        <v>0</v>
      </c>
      <c r="EB26" s="19">
        <v>0.3</v>
      </c>
      <c r="EC26" s="19">
        <v>0.4</v>
      </c>
      <c r="ED26" s="19">
        <v>0.6</v>
      </c>
      <c r="EE26" s="19">
        <v>0</v>
      </c>
      <c r="EF26" s="19">
        <v>0</v>
      </c>
      <c r="EG26" s="19">
        <v>1.5</v>
      </c>
      <c r="EH26" s="19">
        <v>-5.0999999999999996</v>
      </c>
      <c r="EI26" s="19">
        <v>-11.4</v>
      </c>
      <c r="EJ26" s="19">
        <v>-0.6</v>
      </c>
      <c r="EK26" s="19">
        <v>-0.4</v>
      </c>
      <c r="EL26" s="19">
        <v>1</v>
      </c>
      <c r="EM26" s="19">
        <v>-0.1</v>
      </c>
      <c r="EN26" s="19">
        <v>1.7</v>
      </c>
      <c r="EO26" s="19">
        <v>0.1</v>
      </c>
      <c r="EP26" s="19">
        <v>0.1</v>
      </c>
      <c r="EQ26" s="19">
        <v>0.1</v>
      </c>
      <c r="ER26" s="19">
        <v>-5.5</v>
      </c>
      <c r="ES26" s="19">
        <v>4</v>
      </c>
      <c r="ET26" s="19">
        <v>0</v>
      </c>
      <c r="EU26" s="19">
        <v>-35.1</v>
      </c>
      <c r="EV26" s="19">
        <v>-0.2</v>
      </c>
      <c r="EW26" s="19">
        <v>6.3</v>
      </c>
      <c r="EX26" s="19">
        <v>0</v>
      </c>
      <c r="EY26" s="19">
        <v>38.299999999999997</v>
      </c>
      <c r="EZ26" s="19">
        <v>0</v>
      </c>
      <c r="FA26" s="19">
        <v>0.2</v>
      </c>
      <c r="FB26" s="19">
        <v>1.4</v>
      </c>
      <c r="FC26" s="19">
        <v>2.1</v>
      </c>
      <c r="FD26" s="19">
        <v>11.2</v>
      </c>
      <c r="FE26" s="19">
        <v>9.5</v>
      </c>
      <c r="FF26" s="19">
        <v>2.8</v>
      </c>
      <c r="FG26" s="19">
        <v>2.6</v>
      </c>
      <c r="FH26" s="19">
        <v>2.6</v>
      </c>
      <c r="FI26" s="19">
        <v>3.43</v>
      </c>
      <c r="FJ26" s="19">
        <v>131.33000000000001</v>
      </c>
      <c r="FK26" s="15"/>
      <c r="FL26" s="19">
        <v>1.3</v>
      </c>
      <c r="FM26" s="19">
        <v>7.0000000000000007E-2</v>
      </c>
      <c r="FN26" s="19">
        <v>1.4419999999999999</v>
      </c>
      <c r="FO26" s="19">
        <v>0.9</v>
      </c>
      <c r="FP26" s="19">
        <v>0.29870000000000002</v>
      </c>
      <c r="FQ26" s="19">
        <v>0.12928000000000001</v>
      </c>
      <c r="FR26" s="19">
        <v>0.9</v>
      </c>
      <c r="FS26" s="19">
        <v>2</v>
      </c>
      <c r="FT26" s="19"/>
      <c r="FU26" s="19">
        <v>7.0399799999999999</v>
      </c>
    </row>
    <row r="27" spans="1:177" ht="24" customHeight="1" x14ac:dyDescent="0.3">
      <c r="A27" s="13" t="s">
        <v>52</v>
      </c>
      <c r="B27" s="13" t="s">
        <v>716</v>
      </c>
      <c r="C27" s="14">
        <v>-2.2999999999999998</v>
      </c>
      <c r="D27" s="14">
        <v>32.799999999999997</v>
      </c>
      <c r="E27" s="14">
        <v>14.8</v>
      </c>
      <c r="F27" s="14"/>
      <c r="G27" s="14"/>
      <c r="H27" s="14">
        <v>-1.8</v>
      </c>
      <c r="I27" s="14">
        <v>4.8</v>
      </c>
      <c r="J27" s="14"/>
      <c r="K27" s="14"/>
      <c r="L27" s="14">
        <v>-13.1</v>
      </c>
      <c r="M27" s="14">
        <v>-25.7</v>
      </c>
      <c r="N27" s="14">
        <v>14.2</v>
      </c>
      <c r="O27" s="14">
        <v>41.2</v>
      </c>
      <c r="P27" s="14">
        <v>10.1</v>
      </c>
      <c r="Q27" s="14">
        <v>2.6</v>
      </c>
      <c r="R27" s="14">
        <v>39</v>
      </c>
      <c r="S27" s="14">
        <v>-0.1</v>
      </c>
      <c r="T27" s="14"/>
      <c r="U27" s="14"/>
      <c r="V27" s="14"/>
      <c r="W27" s="14"/>
      <c r="X27" s="14">
        <v>1.5</v>
      </c>
      <c r="Y27" s="14">
        <v>1.3</v>
      </c>
      <c r="Z27" s="14">
        <v>0.7</v>
      </c>
      <c r="AA27" s="14"/>
      <c r="AB27" s="14">
        <v>-3.4</v>
      </c>
      <c r="AC27" s="14">
        <v>6.3</v>
      </c>
      <c r="AD27" s="14">
        <v>14.2</v>
      </c>
      <c r="AE27" s="14"/>
      <c r="AF27" s="14"/>
      <c r="AG27" s="14"/>
      <c r="AH27" s="14"/>
      <c r="AI27" s="14">
        <v>5</v>
      </c>
      <c r="AJ27" s="14">
        <v>-2.9</v>
      </c>
      <c r="AK27" s="14"/>
      <c r="AL27" s="14">
        <v>0</v>
      </c>
      <c r="AM27" s="14"/>
      <c r="AN27" s="14">
        <v>-0.6</v>
      </c>
      <c r="AO27" s="14">
        <v>0</v>
      </c>
      <c r="AP27" s="14">
        <v>3.4</v>
      </c>
      <c r="AQ27" s="14">
        <v>0</v>
      </c>
      <c r="AR27" s="14">
        <v>10.6</v>
      </c>
      <c r="AS27" s="14">
        <v>0.6</v>
      </c>
      <c r="AT27" s="14">
        <v>1.6</v>
      </c>
      <c r="AU27" s="14">
        <v>1.4</v>
      </c>
      <c r="AV27" s="14">
        <v>45.6</v>
      </c>
      <c r="AW27" s="14">
        <v>31.7</v>
      </c>
      <c r="AX27" s="14">
        <v>-31.7</v>
      </c>
      <c r="AY27" s="14">
        <v>3.7</v>
      </c>
      <c r="AZ27" s="14">
        <v>-0.9</v>
      </c>
      <c r="BA27" s="14">
        <v>0.5</v>
      </c>
      <c r="BB27" s="14">
        <v>4</v>
      </c>
      <c r="BC27" s="14">
        <v>4</v>
      </c>
      <c r="BD27" s="14">
        <v>0.5</v>
      </c>
      <c r="BE27" s="14">
        <v>0.1</v>
      </c>
      <c r="BF27" s="14">
        <v>-1.4</v>
      </c>
      <c r="BG27" s="14"/>
      <c r="BH27" s="14"/>
      <c r="BI27" s="14">
        <v>13.2</v>
      </c>
      <c r="BJ27" s="14"/>
      <c r="BK27" s="14"/>
      <c r="BL27" s="14">
        <v>0</v>
      </c>
      <c r="BM27" s="14"/>
      <c r="BN27" s="14"/>
      <c r="BO27" s="14"/>
      <c r="BP27" s="14">
        <v>16.399999999999999</v>
      </c>
      <c r="BQ27" s="14">
        <v>-26.9</v>
      </c>
      <c r="BR27" s="14">
        <v>-28.1</v>
      </c>
      <c r="BS27" s="14">
        <v>6.2</v>
      </c>
      <c r="BT27" s="14">
        <v>21.7</v>
      </c>
      <c r="BU27" s="14"/>
      <c r="BV27" s="14"/>
      <c r="BW27" s="14"/>
      <c r="BX27" s="14"/>
      <c r="BY27" s="14"/>
      <c r="BZ27" s="14"/>
      <c r="CA27" s="14"/>
      <c r="CB27" s="14"/>
      <c r="CC27" s="14">
        <v>-0.6</v>
      </c>
      <c r="CD27" s="14">
        <v>26.8</v>
      </c>
      <c r="CE27" s="14">
        <v>29.3</v>
      </c>
      <c r="CF27" s="14">
        <v>8.5</v>
      </c>
      <c r="CG27" s="14">
        <v>7.1</v>
      </c>
      <c r="CH27" s="14">
        <v>-0.4</v>
      </c>
      <c r="CI27" s="14"/>
      <c r="CJ27" s="14"/>
      <c r="CK27" s="14"/>
      <c r="CL27" s="14">
        <v>46.6</v>
      </c>
      <c r="CM27" s="14">
        <v>43.1</v>
      </c>
      <c r="CN27" s="14">
        <v>-4.4000000000000004</v>
      </c>
      <c r="CO27" s="14"/>
      <c r="CP27" s="14"/>
      <c r="CQ27" s="14"/>
      <c r="CR27" s="14"/>
      <c r="CS27" s="14"/>
      <c r="CT27" s="14">
        <v>15.5</v>
      </c>
      <c r="CU27" s="14">
        <v>7.1</v>
      </c>
      <c r="CV27" s="14"/>
      <c r="CW27" s="14">
        <v>-7.8</v>
      </c>
      <c r="CX27" s="14">
        <v>0.8</v>
      </c>
      <c r="CY27" s="14">
        <v>-5.2</v>
      </c>
      <c r="CZ27" s="14"/>
      <c r="DA27" s="14">
        <v>0.4</v>
      </c>
      <c r="DB27" s="14">
        <v>0</v>
      </c>
      <c r="DC27" s="14">
        <v>0</v>
      </c>
      <c r="DD27" s="14">
        <v>0</v>
      </c>
      <c r="DE27" s="14"/>
      <c r="DF27" s="14">
        <v>0</v>
      </c>
      <c r="DG27" s="14">
        <v>1.2</v>
      </c>
      <c r="DH27" s="14">
        <v>0.2</v>
      </c>
      <c r="DI27" s="14">
        <v>0.2</v>
      </c>
      <c r="DJ27" s="14">
        <v>0.1</v>
      </c>
      <c r="DK27" s="14">
        <v>0.6</v>
      </c>
      <c r="DL27" s="14"/>
      <c r="DM27" s="14">
        <v>-0.1</v>
      </c>
      <c r="DN27" s="14">
        <v>0</v>
      </c>
      <c r="DO27" s="14">
        <v>-2.7</v>
      </c>
      <c r="DP27" s="14">
        <v>-0.1</v>
      </c>
      <c r="DQ27" s="14">
        <v>1.6</v>
      </c>
      <c r="DR27" s="14">
        <v>0.4</v>
      </c>
      <c r="DS27" s="14">
        <v>0.3</v>
      </c>
      <c r="DT27" s="14">
        <v>1</v>
      </c>
      <c r="DU27" s="14">
        <v>-0.1</v>
      </c>
      <c r="DV27" s="14">
        <v>0.3</v>
      </c>
      <c r="DW27" s="14">
        <v>0.1</v>
      </c>
      <c r="DX27" s="14">
        <v>0.3</v>
      </c>
      <c r="DY27" s="14"/>
      <c r="DZ27" s="14">
        <v>-1.4</v>
      </c>
      <c r="EA27" s="14">
        <v>0</v>
      </c>
      <c r="EB27" s="14">
        <v>0.4</v>
      </c>
      <c r="EC27" s="14">
        <v>0.5</v>
      </c>
      <c r="ED27" s="14">
        <v>0.6</v>
      </c>
      <c r="EE27" s="14">
        <v>0</v>
      </c>
      <c r="EF27" s="14">
        <v>0</v>
      </c>
      <c r="EG27" s="14">
        <v>2.2000000000000002</v>
      </c>
      <c r="EH27" s="14">
        <v>-1.2</v>
      </c>
      <c r="EI27" s="14">
        <v>-6.8</v>
      </c>
      <c r="EJ27" s="14">
        <v>0</v>
      </c>
      <c r="EK27" s="14">
        <v>-0.2</v>
      </c>
      <c r="EL27" s="14">
        <v>1</v>
      </c>
      <c r="EM27" s="14">
        <v>-0.1</v>
      </c>
      <c r="EN27" s="14">
        <v>1.8</v>
      </c>
      <c r="EO27" s="14">
        <v>0.1</v>
      </c>
      <c r="EP27" s="14">
        <v>0.1</v>
      </c>
      <c r="EQ27" s="14">
        <v>0.1</v>
      </c>
      <c r="ER27" s="14">
        <v>-4.8</v>
      </c>
      <c r="ES27" s="14">
        <v>1.6</v>
      </c>
      <c r="ET27" s="14">
        <v>0</v>
      </c>
      <c r="EU27" s="14">
        <v>-30.4</v>
      </c>
      <c r="EV27" s="14">
        <v>-0.2</v>
      </c>
      <c r="EW27" s="14">
        <v>10.1</v>
      </c>
      <c r="EX27" s="14">
        <v>0.8</v>
      </c>
      <c r="EY27" s="14">
        <v>43.9</v>
      </c>
      <c r="EZ27" s="14">
        <v>0.3</v>
      </c>
      <c r="FA27" s="14">
        <v>0.2</v>
      </c>
      <c r="FB27" s="14">
        <v>1.4</v>
      </c>
      <c r="FC27" s="14">
        <v>2</v>
      </c>
      <c r="FD27" s="14">
        <v>11.3</v>
      </c>
      <c r="FE27" s="14">
        <v>10.199999999999999</v>
      </c>
      <c r="FF27" s="14">
        <v>1.2</v>
      </c>
      <c r="FG27" s="14">
        <v>2.5</v>
      </c>
      <c r="FH27" s="14">
        <v>2.6</v>
      </c>
      <c r="FI27" s="14">
        <v>3.39</v>
      </c>
      <c r="FJ27" s="14">
        <v>438.09</v>
      </c>
      <c r="FK27" s="15"/>
      <c r="FL27" s="14">
        <v>1.7</v>
      </c>
      <c r="FM27" s="14">
        <v>0.05</v>
      </c>
      <c r="FN27" s="14">
        <v>1.6559999999999999</v>
      </c>
      <c r="FO27" s="14">
        <v>0.9</v>
      </c>
      <c r="FP27" s="14">
        <v>0.29471000000000003</v>
      </c>
      <c r="FQ27" s="14">
        <v>0.14146</v>
      </c>
      <c r="FR27" s="14">
        <v>1.1000000000000001</v>
      </c>
      <c r="FS27" s="14">
        <v>2</v>
      </c>
      <c r="FT27" s="14"/>
      <c r="FU27" s="14">
        <v>7.8421700000000003</v>
      </c>
    </row>
    <row r="28" spans="1:177" ht="24" customHeight="1" x14ac:dyDescent="0.3">
      <c r="A28" s="16" t="s">
        <v>52</v>
      </c>
      <c r="B28" s="16" t="s">
        <v>717</v>
      </c>
      <c r="C28" s="17">
        <v>-2</v>
      </c>
      <c r="D28" s="17">
        <v>45</v>
      </c>
      <c r="E28" s="17">
        <v>17.100000000000001</v>
      </c>
      <c r="F28" s="17"/>
      <c r="G28" s="17"/>
      <c r="H28" s="17">
        <v>-1.3</v>
      </c>
      <c r="I28" s="17">
        <v>0.3</v>
      </c>
      <c r="J28" s="17"/>
      <c r="K28" s="17"/>
      <c r="L28" s="17">
        <v>-10.8</v>
      </c>
      <c r="M28" s="17">
        <v>-22.6</v>
      </c>
      <c r="N28" s="17">
        <v>17.2</v>
      </c>
      <c r="O28" s="17">
        <v>45.7</v>
      </c>
      <c r="P28" s="17">
        <v>12.3</v>
      </c>
      <c r="Q28" s="17">
        <v>4</v>
      </c>
      <c r="R28" s="17">
        <v>45.5</v>
      </c>
      <c r="S28" s="17">
        <v>-0.1</v>
      </c>
      <c r="T28" s="17"/>
      <c r="U28" s="17"/>
      <c r="V28" s="17"/>
      <c r="W28" s="17"/>
      <c r="X28" s="17">
        <v>3.1</v>
      </c>
      <c r="Y28" s="17">
        <v>2</v>
      </c>
      <c r="Z28" s="17">
        <v>1.2</v>
      </c>
      <c r="AA28" s="17"/>
      <c r="AB28" s="17">
        <v>-3.4</v>
      </c>
      <c r="AC28" s="17">
        <v>6.3</v>
      </c>
      <c r="AD28" s="17">
        <v>16.2</v>
      </c>
      <c r="AE28" s="17"/>
      <c r="AF28" s="17"/>
      <c r="AG28" s="17"/>
      <c r="AH28" s="17"/>
      <c r="AI28" s="17">
        <v>5.9</v>
      </c>
      <c r="AJ28" s="17">
        <v>-1.2</v>
      </c>
      <c r="AK28" s="17"/>
      <c r="AL28" s="17">
        <v>0</v>
      </c>
      <c r="AM28" s="17"/>
      <c r="AN28" s="17">
        <v>-1.1000000000000001</v>
      </c>
      <c r="AO28" s="17">
        <v>0</v>
      </c>
      <c r="AP28" s="17">
        <v>5.0999999999999996</v>
      </c>
      <c r="AQ28" s="17">
        <v>0</v>
      </c>
      <c r="AR28" s="17">
        <v>10.4</v>
      </c>
      <c r="AS28" s="17">
        <v>0.7</v>
      </c>
      <c r="AT28" s="17">
        <v>1.6</v>
      </c>
      <c r="AU28" s="17">
        <v>0.4</v>
      </c>
      <c r="AV28" s="17">
        <v>49.5</v>
      </c>
      <c r="AW28" s="17">
        <v>35.5</v>
      </c>
      <c r="AX28" s="17">
        <v>-27.8</v>
      </c>
      <c r="AY28" s="17">
        <v>6.6</v>
      </c>
      <c r="AZ28" s="17">
        <v>-0.9</v>
      </c>
      <c r="BA28" s="17">
        <v>0.2</v>
      </c>
      <c r="BB28" s="17">
        <v>3.8</v>
      </c>
      <c r="BC28" s="17">
        <v>5.0999999999999996</v>
      </c>
      <c r="BD28" s="17">
        <v>0.5</v>
      </c>
      <c r="BE28" s="17">
        <v>0.1</v>
      </c>
      <c r="BF28" s="17">
        <v>-0.6</v>
      </c>
      <c r="BG28" s="17"/>
      <c r="BH28" s="17"/>
      <c r="BI28" s="17">
        <v>13.4</v>
      </c>
      <c r="BJ28" s="17"/>
      <c r="BK28" s="17"/>
      <c r="BL28" s="17">
        <v>0</v>
      </c>
      <c r="BM28" s="17"/>
      <c r="BN28" s="17"/>
      <c r="BO28" s="17"/>
      <c r="BP28" s="17">
        <v>4.5</v>
      </c>
      <c r="BQ28" s="17">
        <v>-24.7</v>
      </c>
      <c r="BR28" s="17">
        <v>-26</v>
      </c>
      <c r="BS28" s="17">
        <v>8.3000000000000007</v>
      </c>
      <c r="BT28" s="17">
        <v>23.6</v>
      </c>
      <c r="BU28" s="17"/>
      <c r="BV28" s="17"/>
      <c r="BW28" s="17"/>
      <c r="BX28" s="17"/>
      <c r="BY28" s="17"/>
      <c r="BZ28" s="17"/>
      <c r="CA28" s="17"/>
      <c r="CB28" s="17"/>
      <c r="CC28" s="17">
        <v>-0.6</v>
      </c>
      <c r="CD28" s="17">
        <v>27.1</v>
      </c>
      <c r="CE28" s="17">
        <v>31.3</v>
      </c>
      <c r="CF28" s="17">
        <v>15</v>
      </c>
      <c r="CG28" s="17">
        <v>4.2</v>
      </c>
      <c r="CH28" s="17">
        <v>0.1</v>
      </c>
      <c r="CI28" s="17"/>
      <c r="CJ28" s="17"/>
      <c r="CK28" s="17"/>
      <c r="CL28" s="17">
        <v>51</v>
      </c>
      <c r="CM28" s="17">
        <v>47.4</v>
      </c>
      <c r="CN28" s="17">
        <v>2.4</v>
      </c>
      <c r="CO28" s="17"/>
      <c r="CP28" s="17"/>
      <c r="CQ28" s="17"/>
      <c r="CR28" s="17"/>
      <c r="CS28" s="17"/>
      <c r="CT28" s="17">
        <v>21.7</v>
      </c>
      <c r="CU28" s="17">
        <v>10.7</v>
      </c>
      <c r="CV28" s="17"/>
      <c r="CW28" s="17">
        <v>-4.8</v>
      </c>
      <c r="CX28" s="17">
        <v>1</v>
      </c>
      <c r="CY28" s="17">
        <v>-4.8</v>
      </c>
      <c r="CZ28" s="17"/>
      <c r="DA28" s="17">
        <v>0.4</v>
      </c>
      <c r="DB28" s="17">
        <v>0</v>
      </c>
      <c r="DC28" s="17">
        <v>0</v>
      </c>
      <c r="DD28" s="17">
        <v>0</v>
      </c>
      <c r="DE28" s="17"/>
      <c r="DF28" s="17">
        <v>0.1</v>
      </c>
      <c r="DG28" s="17">
        <v>1.4</v>
      </c>
      <c r="DH28" s="17">
        <v>0.1</v>
      </c>
      <c r="DI28" s="17">
        <v>0.4</v>
      </c>
      <c r="DJ28" s="17">
        <v>0.1</v>
      </c>
      <c r="DK28" s="17">
        <v>0.6</v>
      </c>
      <c r="DL28" s="17"/>
      <c r="DM28" s="17">
        <v>-0.1</v>
      </c>
      <c r="DN28" s="17">
        <v>0</v>
      </c>
      <c r="DO28" s="17">
        <v>-0.9</v>
      </c>
      <c r="DP28" s="17">
        <v>4.8</v>
      </c>
      <c r="DQ28" s="17">
        <v>1.6</v>
      </c>
      <c r="DR28" s="17">
        <v>0.4</v>
      </c>
      <c r="DS28" s="17">
        <v>0.3</v>
      </c>
      <c r="DT28" s="17">
        <v>1</v>
      </c>
      <c r="DU28" s="17">
        <v>0</v>
      </c>
      <c r="DV28" s="17">
        <v>0.1</v>
      </c>
      <c r="DW28" s="17">
        <v>0.2</v>
      </c>
      <c r="DX28" s="17">
        <v>0.3</v>
      </c>
      <c r="DY28" s="17"/>
      <c r="DZ28" s="17">
        <v>-1.4</v>
      </c>
      <c r="EA28" s="17">
        <v>0.1</v>
      </c>
      <c r="EB28" s="17">
        <v>0.4</v>
      </c>
      <c r="EC28" s="17">
        <v>0.5</v>
      </c>
      <c r="ED28" s="17">
        <v>0.7</v>
      </c>
      <c r="EE28" s="17">
        <v>0</v>
      </c>
      <c r="EF28" s="17">
        <v>0</v>
      </c>
      <c r="EG28" s="17">
        <v>2.5</v>
      </c>
      <c r="EH28" s="17">
        <v>-3.5</v>
      </c>
      <c r="EI28" s="17">
        <v>-6.1</v>
      </c>
      <c r="EJ28" s="17">
        <v>-0.8</v>
      </c>
      <c r="EK28" s="17">
        <v>-0.3</v>
      </c>
      <c r="EL28" s="17">
        <v>1</v>
      </c>
      <c r="EM28" s="17">
        <v>-0.1</v>
      </c>
      <c r="EN28" s="17">
        <v>1.9</v>
      </c>
      <c r="EO28" s="17">
        <v>0.1</v>
      </c>
      <c r="EP28" s="17">
        <v>0.1</v>
      </c>
      <c r="EQ28" s="17">
        <v>0.1</v>
      </c>
      <c r="ER28" s="17">
        <v>-4.7</v>
      </c>
      <c r="ES28" s="17">
        <v>2.7</v>
      </c>
      <c r="ET28" s="17">
        <v>0.5</v>
      </c>
      <c r="EU28" s="17">
        <v>-20.100000000000001</v>
      </c>
      <c r="EV28" s="17">
        <v>-0.2</v>
      </c>
      <c r="EW28" s="17">
        <v>17.100000000000001</v>
      </c>
      <c r="EX28" s="17">
        <v>11</v>
      </c>
      <c r="EY28" s="17">
        <v>57.9</v>
      </c>
      <c r="EZ28" s="17">
        <v>1.1000000000000001</v>
      </c>
      <c r="FA28" s="17">
        <v>1.6</v>
      </c>
      <c r="FB28" s="17">
        <v>1.4</v>
      </c>
      <c r="FC28" s="17">
        <v>2.1</v>
      </c>
      <c r="FD28" s="17">
        <v>3.6</v>
      </c>
      <c r="FE28" s="17">
        <v>11.6</v>
      </c>
      <c r="FF28" s="17">
        <v>2.5</v>
      </c>
      <c r="FG28" s="17">
        <v>3</v>
      </c>
      <c r="FH28" s="17">
        <v>3.5</v>
      </c>
      <c r="FI28" s="17">
        <v>3.4</v>
      </c>
      <c r="FJ28" s="17">
        <v>574.29999999999995</v>
      </c>
      <c r="FK28" s="15"/>
      <c r="FL28" s="17">
        <v>2.1</v>
      </c>
      <c r="FM28" s="17">
        <v>-0.21</v>
      </c>
      <c r="FN28" s="17">
        <v>1.954</v>
      </c>
      <c r="FO28" s="17">
        <v>1</v>
      </c>
      <c r="FP28" s="17">
        <v>0.29414000000000001</v>
      </c>
      <c r="FQ28" s="17">
        <v>0.12684000000000001</v>
      </c>
      <c r="FR28" s="17">
        <v>1.4</v>
      </c>
      <c r="FS28" s="17">
        <v>2</v>
      </c>
      <c r="FT28" s="17"/>
      <c r="FU28" s="17">
        <v>8.6649799999999999</v>
      </c>
    </row>
    <row r="29" spans="1:177" ht="24" customHeight="1" x14ac:dyDescent="0.3">
      <c r="A29" s="16" t="s">
        <v>52</v>
      </c>
      <c r="B29" s="16" t="s">
        <v>718</v>
      </c>
      <c r="C29" s="17">
        <v>4.0999999999999996</v>
      </c>
      <c r="D29" s="17">
        <v>56.7</v>
      </c>
      <c r="E29" s="17">
        <v>19.600000000000001</v>
      </c>
      <c r="F29" s="17"/>
      <c r="G29" s="17"/>
      <c r="H29" s="17">
        <v>-1.2</v>
      </c>
      <c r="I29" s="17">
        <v>0.5</v>
      </c>
      <c r="J29" s="17"/>
      <c r="K29" s="17"/>
      <c r="L29" s="17">
        <v>-9.1999999999999993</v>
      </c>
      <c r="M29" s="17">
        <v>-19.100000000000001</v>
      </c>
      <c r="N29" s="17">
        <v>22.2</v>
      </c>
      <c r="O29" s="17">
        <v>47.1</v>
      </c>
      <c r="P29" s="17">
        <v>2.8</v>
      </c>
      <c r="Q29" s="17">
        <v>-2.5</v>
      </c>
      <c r="R29" s="17">
        <v>45.9</v>
      </c>
      <c r="S29" s="17">
        <v>0.1</v>
      </c>
      <c r="T29" s="17"/>
      <c r="U29" s="17"/>
      <c r="V29" s="17"/>
      <c r="W29" s="17"/>
      <c r="X29" s="17">
        <v>3.1</v>
      </c>
      <c r="Y29" s="17">
        <v>1.6</v>
      </c>
      <c r="Z29" s="17">
        <v>1</v>
      </c>
      <c r="AA29" s="17"/>
      <c r="AB29" s="17">
        <v>-3.4</v>
      </c>
      <c r="AC29" s="17">
        <v>6.5</v>
      </c>
      <c r="AD29" s="17">
        <v>17.600000000000001</v>
      </c>
      <c r="AE29" s="17"/>
      <c r="AF29" s="17"/>
      <c r="AG29" s="17"/>
      <c r="AH29" s="17"/>
      <c r="AI29" s="17">
        <v>9.6999999999999993</v>
      </c>
      <c r="AJ29" s="17">
        <v>-1.9</v>
      </c>
      <c r="AK29" s="17"/>
      <c r="AL29" s="17">
        <v>0</v>
      </c>
      <c r="AM29" s="17"/>
      <c r="AN29" s="17">
        <v>-0.8</v>
      </c>
      <c r="AO29" s="17">
        <v>0</v>
      </c>
      <c r="AP29" s="17">
        <v>5.8</v>
      </c>
      <c r="AQ29" s="17">
        <v>0</v>
      </c>
      <c r="AR29" s="17">
        <v>10.8</v>
      </c>
      <c r="AS29" s="17">
        <v>-0.7</v>
      </c>
      <c r="AT29" s="17">
        <v>1.6</v>
      </c>
      <c r="AU29" s="17">
        <v>1.4</v>
      </c>
      <c r="AV29" s="17">
        <v>49.4</v>
      </c>
      <c r="AW29" s="17">
        <v>21.2</v>
      </c>
      <c r="AX29" s="17">
        <v>66.3</v>
      </c>
      <c r="AY29" s="17">
        <v>8.6</v>
      </c>
      <c r="AZ29" s="17">
        <v>-1.1000000000000001</v>
      </c>
      <c r="BA29" s="17">
        <v>0.2</v>
      </c>
      <c r="BB29" s="17">
        <v>4.3</v>
      </c>
      <c r="BC29" s="17">
        <v>3.3</v>
      </c>
      <c r="BD29" s="17">
        <v>0.5</v>
      </c>
      <c r="BE29" s="17">
        <v>0.1</v>
      </c>
      <c r="BF29" s="17">
        <v>-1.4</v>
      </c>
      <c r="BG29" s="17"/>
      <c r="BH29" s="17"/>
      <c r="BI29" s="17">
        <v>11</v>
      </c>
      <c r="BJ29" s="17"/>
      <c r="BK29" s="17"/>
      <c r="BL29" s="17">
        <v>0</v>
      </c>
      <c r="BM29" s="17"/>
      <c r="BN29" s="17"/>
      <c r="BO29" s="17"/>
      <c r="BP29" s="17">
        <v>5.9</v>
      </c>
      <c r="BQ29" s="17">
        <v>-18.399999999999999</v>
      </c>
      <c r="BR29" s="17">
        <v>-19.8</v>
      </c>
      <c r="BS29" s="17">
        <v>13</v>
      </c>
      <c r="BT29" s="17">
        <v>49.8</v>
      </c>
      <c r="BU29" s="17"/>
      <c r="BV29" s="17"/>
      <c r="BW29" s="17"/>
      <c r="BX29" s="17"/>
      <c r="BY29" s="17"/>
      <c r="BZ29" s="17"/>
      <c r="CA29" s="17"/>
      <c r="CB29" s="17"/>
      <c r="CC29" s="17">
        <v>-0.6</v>
      </c>
      <c r="CD29" s="17">
        <v>28.2</v>
      </c>
      <c r="CE29" s="17">
        <v>31</v>
      </c>
      <c r="CF29" s="17">
        <v>14.4</v>
      </c>
      <c r="CG29" s="17">
        <v>4.2</v>
      </c>
      <c r="CH29" s="17">
        <v>-0.1</v>
      </c>
      <c r="CI29" s="17"/>
      <c r="CJ29" s="17"/>
      <c r="CK29" s="17"/>
      <c r="CL29" s="17">
        <v>48.4</v>
      </c>
      <c r="CM29" s="17">
        <v>44.8</v>
      </c>
      <c r="CN29" s="17">
        <v>-1.6</v>
      </c>
      <c r="CO29" s="17"/>
      <c r="CP29" s="17"/>
      <c r="CQ29" s="17"/>
      <c r="CR29" s="17"/>
      <c r="CS29" s="17"/>
      <c r="CT29" s="17">
        <v>14</v>
      </c>
      <c r="CU29" s="17">
        <v>6.2</v>
      </c>
      <c r="CV29" s="17"/>
      <c r="CW29" s="17">
        <v>-4.8</v>
      </c>
      <c r="CX29" s="17">
        <v>6.2</v>
      </c>
      <c r="CY29" s="17">
        <v>-4.8</v>
      </c>
      <c r="CZ29" s="17"/>
      <c r="DA29" s="17">
        <v>0.4</v>
      </c>
      <c r="DB29" s="17">
        <v>0</v>
      </c>
      <c r="DC29" s="17">
        <v>0</v>
      </c>
      <c r="DD29" s="17">
        <v>0</v>
      </c>
      <c r="DE29" s="17"/>
      <c r="DF29" s="17">
        <v>0.1</v>
      </c>
      <c r="DG29" s="17">
        <v>1.4</v>
      </c>
      <c r="DH29" s="17">
        <v>0.1</v>
      </c>
      <c r="DI29" s="17">
        <v>1</v>
      </c>
      <c r="DJ29" s="17">
        <v>0.1</v>
      </c>
      <c r="DK29" s="17">
        <v>0.6</v>
      </c>
      <c r="DL29" s="17"/>
      <c r="DM29" s="17">
        <v>-0.2</v>
      </c>
      <c r="DN29" s="17">
        <v>-0.1</v>
      </c>
      <c r="DO29" s="17">
        <v>-0.9</v>
      </c>
      <c r="DP29" s="17">
        <v>4.8</v>
      </c>
      <c r="DQ29" s="17">
        <v>1.6</v>
      </c>
      <c r="DR29" s="17">
        <v>0.4</v>
      </c>
      <c r="DS29" s="17">
        <v>0.3</v>
      </c>
      <c r="DT29" s="17">
        <v>1</v>
      </c>
      <c r="DU29" s="17">
        <v>0.1</v>
      </c>
      <c r="DV29" s="17">
        <v>0</v>
      </c>
      <c r="DW29" s="17">
        <v>0.1</v>
      </c>
      <c r="DX29" s="17">
        <v>0.3</v>
      </c>
      <c r="DY29" s="17"/>
      <c r="DZ29" s="17">
        <v>-1.4</v>
      </c>
      <c r="EA29" s="17">
        <v>0.1</v>
      </c>
      <c r="EB29" s="17">
        <v>0.4</v>
      </c>
      <c r="EC29" s="17">
        <v>0.5</v>
      </c>
      <c r="ED29" s="17">
        <v>0.2</v>
      </c>
      <c r="EE29" s="17">
        <v>0</v>
      </c>
      <c r="EF29" s="17">
        <v>0</v>
      </c>
      <c r="EG29" s="17">
        <v>2.7</v>
      </c>
      <c r="EH29" s="17">
        <v>-1.2</v>
      </c>
      <c r="EI29" s="17">
        <v>-5.9</v>
      </c>
      <c r="EJ29" s="17">
        <v>-0.3</v>
      </c>
      <c r="EK29" s="17">
        <v>0.1</v>
      </c>
      <c r="EL29" s="17">
        <v>1</v>
      </c>
      <c r="EM29" s="17">
        <v>-0.1</v>
      </c>
      <c r="EN29" s="17">
        <v>1.7</v>
      </c>
      <c r="EO29" s="17">
        <v>0.1</v>
      </c>
      <c r="EP29" s="17">
        <v>0.1</v>
      </c>
      <c r="EQ29" s="17">
        <v>0.1</v>
      </c>
      <c r="ER29" s="17">
        <v>-4.4000000000000004</v>
      </c>
      <c r="ES29" s="17">
        <v>2.9</v>
      </c>
      <c r="ET29" s="17">
        <v>1.8</v>
      </c>
      <c r="EU29" s="17">
        <v>-27.8</v>
      </c>
      <c r="EV29" s="17">
        <v>-0.2</v>
      </c>
      <c r="EW29" s="17">
        <v>16.899999999999999</v>
      </c>
      <c r="EX29" s="17">
        <v>9.3000000000000007</v>
      </c>
      <c r="EY29" s="17">
        <v>63.9</v>
      </c>
      <c r="EZ29" s="17">
        <v>1.7</v>
      </c>
      <c r="FA29" s="17">
        <v>1.6</v>
      </c>
      <c r="FB29" s="17">
        <v>0.6</v>
      </c>
      <c r="FC29" s="17">
        <v>2.1</v>
      </c>
      <c r="FD29" s="17">
        <v>5.4</v>
      </c>
      <c r="FE29" s="17">
        <v>4</v>
      </c>
      <c r="FF29" s="17">
        <v>2.8</v>
      </c>
      <c r="FG29" s="17">
        <v>3.4</v>
      </c>
      <c r="FH29" s="17">
        <v>3.1</v>
      </c>
      <c r="FI29" s="17">
        <v>3.43</v>
      </c>
      <c r="FJ29" s="17">
        <v>697.43</v>
      </c>
      <c r="FK29" s="15"/>
      <c r="FL29" s="17">
        <v>2.2999999999999998</v>
      </c>
      <c r="FM29" s="17">
        <v>0.05</v>
      </c>
      <c r="FN29" s="17">
        <v>1.054</v>
      </c>
      <c r="FO29" s="17">
        <v>1</v>
      </c>
      <c r="FP29" s="17">
        <v>0.29509000000000002</v>
      </c>
      <c r="FQ29" s="17">
        <v>6.4269999999999994E-2</v>
      </c>
      <c r="FR29" s="17">
        <v>0.7</v>
      </c>
      <c r="FS29" s="17">
        <v>2</v>
      </c>
      <c r="FT29" s="17"/>
      <c r="FU29" s="17">
        <v>7.4633599999999998</v>
      </c>
    </row>
    <row r="30" spans="1:177" ht="24" customHeight="1" x14ac:dyDescent="0.3">
      <c r="A30" s="16" t="s">
        <v>52</v>
      </c>
      <c r="B30" s="16" t="s">
        <v>719</v>
      </c>
      <c r="C30" s="17">
        <v>-1.1000000000000001</v>
      </c>
      <c r="D30" s="17">
        <v>62.7</v>
      </c>
      <c r="E30" s="17">
        <v>19.7</v>
      </c>
      <c r="F30" s="17"/>
      <c r="G30" s="17"/>
      <c r="H30" s="17">
        <v>-0.4</v>
      </c>
      <c r="I30" s="17">
        <v>11.8</v>
      </c>
      <c r="J30" s="17"/>
      <c r="K30" s="17"/>
      <c r="L30" s="17">
        <v>-9.1</v>
      </c>
      <c r="M30" s="17">
        <v>-20.100000000000001</v>
      </c>
      <c r="N30" s="17">
        <v>20.7</v>
      </c>
      <c r="O30" s="17">
        <v>47.3</v>
      </c>
      <c r="P30" s="17">
        <v>3.4</v>
      </c>
      <c r="Q30" s="17">
        <v>-2.8</v>
      </c>
      <c r="R30" s="17">
        <v>47.8</v>
      </c>
      <c r="S30" s="17">
        <v>0</v>
      </c>
      <c r="T30" s="17"/>
      <c r="U30" s="17"/>
      <c r="V30" s="17"/>
      <c r="W30" s="17"/>
      <c r="X30" s="17">
        <v>3.5</v>
      </c>
      <c r="Y30" s="17">
        <v>1.8</v>
      </c>
      <c r="Z30" s="17">
        <v>1.1000000000000001</v>
      </c>
      <c r="AA30" s="17"/>
      <c r="AB30" s="17">
        <v>-3.4</v>
      </c>
      <c r="AC30" s="17">
        <v>6.4</v>
      </c>
      <c r="AD30" s="17">
        <v>17.8</v>
      </c>
      <c r="AE30" s="17"/>
      <c r="AF30" s="17"/>
      <c r="AG30" s="17"/>
      <c r="AH30" s="17"/>
      <c r="AI30" s="17">
        <v>5.9</v>
      </c>
      <c r="AJ30" s="17">
        <v>-2.2999999999999998</v>
      </c>
      <c r="AK30" s="17"/>
      <c r="AL30" s="17">
        <v>0</v>
      </c>
      <c r="AM30" s="17"/>
      <c r="AN30" s="17">
        <v>-1.1000000000000001</v>
      </c>
      <c r="AO30" s="17">
        <v>0</v>
      </c>
      <c r="AP30" s="17">
        <v>6.8</v>
      </c>
      <c r="AQ30" s="17">
        <v>0</v>
      </c>
      <c r="AR30" s="17">
        <v>10.5</v>
      </c>
      <c r="AS30" s="17">
        <v>-0.2</v>
      </c>
      <c r="AT30" s="17">
        <v>1.6</v>
      </c>
      <c r="AU30" s="17">
        <v>0.9</v>
      </c>
      <c r="AV30" s="17">
        <v>53</v>
      </c>
      <c r="AW30" s="17">
        <v>24.7</v>
      </c>
      <c r="AX30" s="17">
        <v>70.2</v>
      </c>
      <c r="AY30" s="17">
        <v>8.4</v>
      </c>
      <c r="AZ30" s="17">
        <v>-1.1000000000000001</v>
      </c>
      <c r="BA30" s="17">
        <v>0.2</v>
      </c>
      <c r="BB30" s="17">
        <v>4.5999999999999996</v>
      </c>
      <c r="BC30" s="17">
        <v>4.0999999999999996</v>
      </c>
      <c r="BD30" s="17">
        <v>0.5</v>
      </c>
      <c r="BE30" s="17">
        <v>0.1</v>
      </c>
      <c r="BF30" s="17">
        <v>-1.9</v>
      </c>
      <c r="BG30" s="17"/>
      <c r="BH30" s="17"/>
      <c r="BI30" s="17">
        <v>13.2</v>
      </c>
      <c r="BJ30" s="17"/>
      <c r="BK30" s="17"/>
      <c r="BL30" s="17">
        <v>0</v>
      </c>
      <c r="BM30" s="17"/>
      <c r="BN30" s="17"/>
      <c r="BO30" s="17"/>
      <c r="BP30" s="17">
        <v>8.9</v>
      </c>
      <c r="BQ30" s="17">
        <v>-9</v>
      </c>
      <c r="BR30" s="17">
        <v>-10.1</v>
      </c>
      <c r="BS30" s="17">
        <v>13.9</v>
      </c>
      <c r="BT30" s="17">
        <v>50.1</v>
      </c>
      <c r="BU30" s="17"/>
      <c r="BV30" s="17"/>
      <c r="BW30" s="17"/>
      <c r="BX30" s="17"/>
      <c r="BY30" s="17"/>
      <c r="BZ30" s="17"/>
      <c r="CA30" s="17"/>
      <c r="CB30" s="17"/>
      <c r="CC30" s="17">
        <v>-0.6</v>
      </c>
      <c r="CD30" s="17">
        <v>50.1</v>
      </c>
      <c r="CE30" s="17">
        <v>30.7</v>
      </c>
      <c r="CF30" s="17">
        <v>15</v>
      </c>
      <c r="CG30" s="17">
        <v>4.2</v>
      </c>
      <c r="CH30" s="17">
        <v>-0.1</v>
      </c>
      <c r="CI30" s="17"/>
      <c r="CJ30" s="17"/>
      <c r="CK30" s="17"/>
      <c r="CL30" s="17">
        <v>52.9</v>
      </c>
      <c r="CM30" s="17">
        <v>49.3</v>
      </c>
      <c r="CN30" s="17">
        <v>4.7</v>
      </c>
      <c r="CO30" s="17"/>
      <c r="CP30" s="17"/>
      <c r="CQ30" s="17"/>
      <c r="CR30" s="17"/>
      <c r="CS30" s="17"/>
      <c r="CT30" s="17">
        <v>17</v>
      </c>
      <c r="CU30" s="17">
        <v>8</v>
      </c>
      <c r="CV30" s="17"/>
      <c r="CW30" s="17">
        <v>-4.7</v>
      </c>
      <c r="CX30" s="17">
        <v>9.1</v>
      </c>
      <c r="CY30" s="17">
        <v>-5.3</v>
      </c>
      <c r="CZ30" s="17"/>
      <c r="DA30" s="17">
        <v>0.4</v>
      </c>
      <c r="DB30" s="17">
        <v>0</v>
      </c>
      <c r="DC30" s="17">
        <v>-0.1</v>
      </c>
      <c r="DD30" s="17">
        <v>0</v>
      </c>
      <c r="DE30" s="17"/>
      <c r="DF30" s="17">
        <v>0</v>
      </c>
      <c r="DG30" s="17">
        <v>1.4</v>
      </c>
      <c r="DH30" s="17">
        <v>0.2</v>
      </c>
      <c r="DI30" s="17">
        <v>1.5</v>
      </c>
      <c r="DJ30" s="17">
        <v>0.1</v>
      </c>
      <c r="DK30" s="17">
        <v>0.6</v>
      </c>
      <c r="DL30" s="17"/>
      <c r="DM30" s="17">
        <v>-0.2</v>
      </c>
      <c r="DN30" s="17">
        <v>-0.1</v>
      </c>
      <c r="DO30" s="17">
        <v>-0.8</v>
      </c>
      <c r="DP30" s="17">
        <v>5.4</v>
      </c>
      <c r="DQ30" s="17">
        <v>1.6</v>
      </c>
      <c r="DR30" s="17">
        <v>0.4</v>
      </c>
      <c r="DS30" s="17">
        <v>0.3</v>
      </c>
      <c r="DT30" s="17">
        <v>1</v>
      </c>
      <c r="DU30" s="17">
        <v>0.1</v>
      </c>
      <c r="DV30" s="17">
        <v>0.2</v>
      </c>
      <c r="DW30" s="17">
        <v>0.2</v>
      </c>
      <c r="DX30" s="17">
        <v>0.3</v>
      </c>
      <c r="DY30" s="17"/>
      <c r="DZ30" s="17">
        <v>-1.4</v>
      </c>
      <c r="EA30" s="17">
        <v>0</v>
      </c>
      <c r="EB30" s="17">
        <v>0.4</v>
      </c>
      <c r="EC30" s="17">
        <v>0.6</v>
      </c>
      <c r="ED30" s="17">
        <v>0.3</v>
      </c>
      <c r="EE30" s="17">
        <v>0</v>
      </c>
      <c r="EF30" s="17">
        <v>0</v>
      </c>
      <c r="EG30" s="17">
        <v>2.4</v>
      </c>
      <c r="EH30" s="17">
        <v>-0.7</v>
      </c>
      <c r="EI30" s="17">
        <v>-2.2999999999999998</v>
      </c>
      <c r="EJ30" s="17">
        <v>-0.1</v>
      </c>
      <c r="EK30" s="17">
        <v>-0.1</v>
      </c>
      <c r="EL30" s="17">
        <v>1</v>
      </c>
      <c r="EM30" s="17">
        <v>-0.1</v>
      </c>
      <c r="EN30" s="17">
        <v>1.7</v>
      </c>
      <c r="EO30" s="17">
        <v>0.1</v>
      </c>
      <c r="EP30" s="17">
        <v>0.1</v>
      </c>
      <c r="EQ30" s="17">
        <v>0.1</v>
      </c>
      <c r="ER30" s="17">
        <v>-5</v>
      </c>
      <c r="ES30" s="17">
        <v>1.8</v>
      </c>
      <c r="ET30" s="17">
        <v>2.5</v>
      </c>
      <c r="EU30" s="17">
        <v>-26.8</v>
      </c>
      <c r="EV30" s="17">
        <v>-0.2</v>
      </c>
      <c r="EW30" s="17">
        <v>16.899999999999999</v>
      </c>
      <c r="EX30" s="17">
        <v>9.5</v>
      </c>
      <c r="EY30" s="17">
        <v>62.6</v>
      </c>
      <c r="EZ30" s="17">
        <v>2.2000000000000002</v>
      </c>
      <c r="FA30" s="17">
        <v>1.6</v>
      </c>
      <c r="FB30" s="17">
        <v>0.6</v>
      </c>
      <c r="FC30" s="17">
        <v>2.1</v>
      </c>
      <c r="FD30" s="17">
        <v>3.7</v>
      </c>
      <c r="FE30" s="17">
        <v>0.9</v>
      </c>
      <c r="FF30" s="17">
        <v>3.6</v>
      </c>
      <c r="FG30" s="17">
        <v>3</v>
      </c>
      <c r="FH30" s="17">
        <v>3.7</v>
      </c>
      <c r="FI30" s="17">
        <v>3.37</v>
      </c>
      <c r="FJ30" s="17">
        <v>789.87</v>
      </c>
      <c r="FK30" s="15"/>
      <c r="FL30" s="17">
        <v>2.2999999999999998</v>
      </c>
      <c r="FM30" s="17">
        <v>-0.23</v>
      </c>
      <c r="FN30" s="17">
        <v>1.244</v>
      </c>
      <c r="FO30" s="17">
        <v>1</v>
      </c>
      <c r="FP30" s="17">
        <v>0.29071000000000002</v>
      </c>
      <c r="FQ30" s="17">
        <v>6.5710000000000005E-2</v>
      </c>
      <c r="FR30" s="17">
        <v>0.2</v>
      </c>
      <c r="FS30" s="17">
        <v>1.9</v>
      </c>
      <c r="FT30" s="17"/>
      <c r="FU30" s="17">
        <v>6.7704199999999997</v>
      </c>
    </row>
    <row r="31" spans="1:177" ht="24" customHeight="1" x14ac:dyDescent="0.3">
      <c r="A31" s="16" t="s">
        <v>52</v>
      </c>
      <c r="B31" s="16" t="s">
        <v>720</v>
      </c>
      <c r="C31" s="17">
        <v>-0.9</v>
      </c>
      <c r="D31" s="17">
        <v>51.4</v>
      </c>
      <c r="E31" s="17">
        <v>17.600000000000001</v>
      </c>
      <c r="F31" s="17"/>
      <c r="G31" s="17"/>
      <c r="H31" s="17">
        <v>-0.8</v>
      </c>
      <c r="I31" s="17">
        <v>-1</v>
      </c>
      <c r="J31" s="17"/>
      <c r="K31" s="17"/>
      <c r="L31" s="17">
        <v>-11.9</v>
      </c>
      <c r="M31" s="17">
        <v>-17.3</v>
      </c>
      <c r="N31" s="17">
        <v>23</v>
      </c>
      <c r="O31" s="17">
        <v>42.4</v>
      </c>
      <c r="P31" s="17">
        <v>1.1000000000000001</v>
      </c>
      <c r="Q31" s="17">
        <v>-3.6</v>
      </c>
      <c r="R31" s="17">
        <v>40.6</v>
      </c>
      <c r="S31" s="17">
        <v>0.2</v>
      </c>
      <c r="T31" s="17"/>
      <c r="U31" s="17"/>
      <c r="V31" s="17"/>
      <c r="W31" s="17"/>
      <c r="X31" s="17">
        <v>4</v>
      </c>
      <c r="Y31" s="17">
        <v>1.3</v>
      </c>
      <c r="Z31" s="17">
        <v>1</v>
      </c>
      <c r="AA31" s="17"/>
      <c r="AB31" s="17">
        <v>-3.3</v>
      </c>
      <c r="AC31" s="17">
        <v>6.7</v>
      </c>
      <c r="AD31" s="17">
        <v>18.899999999999999</v>
      </c>
      <c r="AE31" s="17"/>
      <c r="AF31" s="17"/>
      <c r="AG31" s="17"/>
      <c r="AH31" s="17"/>
      <c r="AI31" s="17">
        <v>5.4</v>
      </c>
      <c r="AJ31" s="17">
        <v>1.1000000000000001</v>
      </c>
      <c r="AK31" s="17"/>
      <c r="AL31" s="17">
        <v>0.5</v>
      </c>
      <c r="AM31" s="17"/>
      <c r="AN31" s="17">
        <v>-1.3</v>
      </c>
      <c r="AO31" s="17">
        <v>0</v>
      </c>
      <c r="AP31" s="17">
        <v>6</v>
      </c>
      <c r="AQ31" s="17">
        <v>0</v>
      </c>
      <c r="AR31" s="17">
        <v>10.1</v>
      </c>
      <c r="AS31" s="17">
        <v>-0.7</v>
      </c>
      <c r="AT31" s="17">
        <v>1.6</v>
      </c>
      <c r="AU31" s="17">
        <v>0.7</v>
      </c>
      <c r="AV31" s="17">
        <v>47.9</v>
      </c>
      <c r="AW31" s="17">
        <v>19.600000000000001</v>
      </c>
      <c r="AX31" s="17">
        <v>65</v>
      </c>
      <c r="AY31" s="17">
        <v>8.6999999999999993</v>
      </c>
      <c r="AZ31" s="17">
        <v>-1.2</v>
      </c>
      <c r="BA31" s="17">
        <v>0.2</v>
      </c>
      <c r="BB31" s="17">
        <v>5.2</v>
      </c>
      <c r="BC31" s="17">
        <v>4.0999999999999996</v>
      </c>
      <c r="BD31" s="17">
        <v>0.5</v>
      </c>
      <c r="BE31" s="17">
        <v>0.1</v>
      </c>
      <c r="BF31" s="17">
        <v>0</v>
      </c>
      <c r="BG31" s="17"/>
      <c r="BH31" s="17"/>
      <c r="BI31" s="17">
        <v>11.5</v>
      </c>
      <c r="BJ31" s="17"/>
      <c r="BK31" s="17"/>
      <c r="BL31" s="17">
        <v>-0.9</v>
      </c>
      <c r="BM31" s="17"/>
      <c r="BN31" s="17"/>
      <c r="BO31" s="17"/>
      <c r="BP31" s="17">
        <v>7.6</v>
      </c>
      <c r="BQ31" s="17">
        <v>-11.6</v>
      </c>
      <c r="BR31" s="17">
        <v>-12.8</v>
      </c>
      <c r="BS31" s="17">
        <v>11.7</v>
      </c>
      <c r="BT31" s="17">
        <v>47.4</v>
      </c>
      <c r="BU31" s="17"/>
      <c r="BV31" s="17"/>
      <c r="BW31" s="17"/>
      <c r="BX31" s="17"/>
      <c r="BY31" s="17"/>
      <c r="BZ31" s="17"/>
      <c r="CA31" s="17"/>
      <c r="CB31" s="17"/>
      <c r="CC31" s="17">
        <v>-0.5</v>
      </c>
      <c r="CD31" s="17">
        <v>39.200000000000003</v>
      </c>
      <c r="CE31" s="17">
        <v>50.9</v>
      </c>
      <c r="CF31" s="17">
        <v>14.8</v>
      </c>
      <c r="CG31" s="17">
        <v>10.6</v>
      </c>
      <c r="CH31" s="17">
        <v>-0.2</v>
      </c>
      <c r="CI31" s="17"/>
      <c r="CJ31" s="17"/>
      <c r="CK31" s="17"/>
      <c r="CL31" s="17">
        <v>49.6</v>
      </c>
      <c r="CM31" s="17">
        <v>45.9</v>
      </c>
      <c r="CN31" s="17">
        <v>-0.6</v>
      </c>
      <c r="CO31" s="17"/>
      <c r="CP31" s="17"/>
      <c r="CQ31" s="17"/>
      <c r="CR31" s="17"/>
      <c r="CS31" s="17"/>
      <c r="CT31" s="17">
        <v>15.2</v>
      </c>
      <c r="CU31" s="17">
        <v>7</v>
      </c>
      <c r="CV31" s="17"/>
      <c r="CW31" s="17">
        <v>-5.3</v>
      </c>
      <c r="CX31" s="17">
        <v>8.6</v>
      </c>
      <c r="CY31" s="17">
        <v>-5.5</v>
      </c>
      <c r="CZ31" s="17"/>
      <c r="DA31" s="17">
        <v>0.4</v>
      </c>
      <c r="DB31" s="17">
        <v>0</v>
      </c>
      <c r="DC31" s="17">
        <v>0</v>
      </c>
      <c r="DD31" s="17">
        <v>0</v>
      </c>
      <c r="DE31" s="17"/>
      <c r="DF31" s="17">
        <v>0</v>
      </c>
      <c r="DG31" s="17">
        <v>1.4</v>
      </c>
      <c r="DH31" s="17">
        <v>0.1</v>
      </c>
      <c r="DI31" s="17">
        <v>0.7</v>
      </c>
      <c r="DJ31" s="17">
        <v>0.1</v>
      </c>
      <c r="DK31" s="17">
        <v>0.6</v>
      </c>
      <c r="DL31" s="17"/>
      <c r="DM31" s="17">
        <v>-0.3</v>
      </c>
      <c r="DN31" s="17">
        <v>-0.3</v>
      </c>
      <c r="DO31" s="17">
        <v>-1</v>
      </c>
      <c r="DP31" s="17">
        <v>4.4000000000000004</v>
      </c>
      <c r="DQ31" s="17">
        <v>1.6</v>
      </c>
      <c r="DR31" s="17">
        <v>0.4</v>
      </c>
      <c r="DS31" s="17">
        <v>0.3</v>
      </c>
      <c r="DT31" s="17">
        <v>1</v>
      </c>
      <c r="DU31" s="17">
        <v>0.3</v>
      </c>
      <c r="DV31" s="17">
        <v>0.1</v>
      </c>
      <c r="DW31" s="17">
        <v>0.2</v>
      </c>
      <c r="DX31" s="17">
        <v>0.3</v>
      </c>
      <c r="DY31" s="17"/>
      <c r="DZ31" s="17">
        <v>-1.4</v>
      </c>
      <c r="EA31" s="17">
        <v>0.1</v>
      </c>
      <c r="EB31" s="17">
        <v>0.3</v>
      </c>
      <c r="EC31" s="17">
        <v>0.5</v>
      </c>
      <c r="ED31" s="17">
        <v>0.3</v>
      </c>
      <c r="EE31" s="17">
        <v>0</v>
      </c>
      <c r="EF31" s="17">
        <v>0</v>
      </c>
      <c r="EG31" s="17">
        <v>2.2999999999999998</v>
      </c>
      <c r="EH31" s="17">
        <v>-2.5</v>
      </c>
      <c r="EI31" s="17">
        <v>-2.5</v>
      </c>
      <c r="EJ31" s="17">
        <v>-2.2000000000000002</v>
      </c>
      <c r="EK31" s="17">
        <v>-0.1</v>
      </c>
      <c r="EL31" s="17">
        <v>1</v>
      </c>
      <c r="EM31" s="17">
        <v>-0.1</v>
      </c>
      <c r="EN31" s="17">
        <v>1.9</v>
      </c>
      <c r="EO31" s="17">
        <v>0.1</v>
      </c>
      <c r="EP31" s="17">
        <v>0.1</v>
      </c>
      <c r="EQ31" s="17">
        <v>0.1</v>
      </c>
      <c r="ER31" s="17">
        <v>-5.2</v>
      </c>
      <c r="ES31" s="17">
        <v>1.6</v>
      </c>
      <c r="ET31" s="17">
        <v>2.6</v>
      </c>
      <c r="EU31" s="17">
        <v>-29.4</v>
      </c>
      <c r="EV31" s="17">
        <v>-0.1</v>
      </c>
      <c r="EW31" s="17">
        <v>13.9</v>
      </c>
      <c r="EX31" s="17">
        <v>7.3</v>
      </c>
      <c r="EY31" s="17">
        <v>63.6</v>
      </c>
      <c r="EZ31" s="17">
        <v>2.7</v>
      </c>
      <c r="FA31" s="17">
        <v>1.6</v>
      </c>
      <c r="FB31" s="17">
        <v>0.6</v>
      </c>
      <c r="FC31" s="17">
        <v>2</v>
      </c>
      <c r="FD31" s="17">
        <v>0</v>
      </c>
      <c r="FE31" s="17">
        <v>0.2</v>
      </c>
      <c r="FF31" s="17">
        <v>3.3</v>
      </c>
      <c r="FG31" s="17">
        <v>2</v>
      </c>
      <c r="FH31" s="17">
        <v>2.2999999999999998</v>
      </c>
      <c r="FI31" s="17">
        <v>3.48</v>
      </c>
      <c r="FJ31" s="17">
        <v>706.18</v>
      </c>
      <c r="FK31" s="15"/>
      <c r="FL31" s="17">
        <v>1.7</v>
      </c>
      <c r="FM31" s="17">
        <v>0.05</v>
      </c>
      <c r="FN31" s="17">
        <v>1.05</v>
      </c>
      <c r="FO31" s="17">
        <v>0.9</v>
      </c>
      <c r="FP31" s="17">
        <v>0.26377</v>
      </c>
      <c r="FQ31" s="17">
        <v>0.10725999999999999</v>
      </c>
      <c r="FR31" s="17">
        <v>0.2</v>
      </c>
      <c r="FS31" s="17">
        <v>1.9</v>
      </c>
      <c r="FT31" s="17"/>
      <c r="FU31" s="17">
        <v>6.17103</v>
      </c>
    </row>
    <row r="32" spans="1:177" ht="24" customHeight="1" x14ac:dyDescent="0.3">
      <c r="A32" s="16" t="s">
        <v>52</v>
      </c>
      <c r="B32" s="16" t="s">
        <v>721</v>
      </c>
      <c r="C32" s="17">
        <v>-1</v>
      </c>
      <c r="D32" s="17">
        <v>60.3</v>
      </c>
      <c r="E32" s="17">
        <v>19.3</v>
      </c>
      <c r="F32" s="17"/>
      <c r="G32" s="17"/>
      <c r="H32" s="17">
        <v>-0.7</v>
      </c>
      <c r="I32" s="17">
        <v>11.4</v>
      </c>
      <c r="J32" s="17"/>
      <c r="K32" s="17"/>
      <c r="L32" s="17">
        <v>-4.5999999999999996</v>
      </c>
      <c r="M32" s="17">
        <v>-16.600000000000001</v>
      </c>
      <c r="N32" s="17">
        <v>23.2</v>
      </c>
      <c r="O32" s="17">
        <v>52.5</v>
      </c>
      <c r="P32" s="17">
        <v>3.3</v>
      </c>
      <c r="Q32" s="17">
        <v>-1.9</v>
      </c>
      <c r="R32" s="17">
        <v>46.5</v>
      </c>
      <c r="S32" s="17">
        <v>-0.2</v>
      </c>
      <c r="T32" s="17"/>
      <c r="U32" s="17"/>
      <c r="V32" s="17"/>
      <c r="W32" s="17"/>
      <c r="X32" s="17">
        <v>4.5</v>
      </c>
      <c r="Y32" s="17">
        <v>1.1000000000000001</v>
      </c>
      <c r="Z32" s="17">
        <v>1</v>
      </c>
      <c r="AA32" s="17"/>
      <c r="AB32" s="17">
        <v>-3.4</v>
      </c>
      <c r="AC32" s="17">
        <v>6.2</v>
      </c>
      <c r="AD32" s="17">
        <v>19.399999999999999</v>
      </c>
      <c r="AE32" s="17"/>
      <c r="AF32" s="17"/>
      <c r="AG32" s="17"/>
      <c r="AH32" s="17"/>
      <c r="AI32" s="17">
        <v>4.5999999999999996</v>
      </c>
      <c r="AJ32" s="17">
        <v>2</v>
      </c>
      <c r="AK32" s="17"/>
      <c r="AL32" s="17">
        <v>2.8</v>
      </c>
      <c r="AM32" s="17"/>
      <c r="AN32" s="17">
        <v>-1.3</v>
      </c>
      <c r="AO32" s="17">
        <v>0</v>
      </c>
      <c r="AP32" s="17">
        <v>3.9</v>
      </c>
      <c r="AQ32" s="17">
        <v>0</v>
      </c>
      <c r="AR32" s="17">
        <v>10.7</v>
      </c>
      <c r="AS32" s="17">
        <v>-0.5</v>
      </c>
      <c r="AT32" s="17">
        <v>1.6</v>
      </c>
      <c r="AU32" s="17">
        <v>0.6</v>
      </c>
      <c r="AV32" s="17">
        <v>53.4</v>
      </c>
      <c r="AW32" s="17">
        <v>25.1</v>
      </c>
      <c r="AX32" s="17">
        <v>70.400000000000006</v>
      </c>
      <c r="AY32" s="17">
        <v>9.1999999999999993</v>
      </c>
      <c r="AZ32" s="17">
        <v>-1.2</v>
      </c>
      <c r="BA32" s="17">
        <v>0.3</v>
      </c>
      <c r="BB32" s="17">
        <v>1.8</v>
      </c>
      <c r="BC32" s="17">
        <v>2.5</v>
      </c>
      <c r="BD32" s="17">
        <v>0.6</v>
      </c>
      <c r="BE32" s="17">
        <v>0.2</v>
      </c>
      <c r="BF32" s="17">
        <v>-2.6</v>
      </c>
      <c r="BG32" s="17"/>
      <c r="BH32" s="17"/>
      <c r="BI32" s="17">
        <v>13.5</v>
      </c>
      <c r="BJ32" s="17"/>
      <c r="BK32" s="17"/>
      <c r="BL32" s="17">
        <v>-2</v>
      </c>
      <c r="BM32" s="17"/>
      <c r="BN32" s="17"/>
      <c r="BO32" s="17"/>
      <c r="BP32" s="17">
        <v>11.2</v>
      </c>
      <c r="BQ32" s="17">
        <v>-8.5</v>
      </c>
      <c r="BR32" s="17">
        <v>-10</v>
      </c>
      <c r="BS32" s="17">
        <v>14.1</v>
      </c>
      <c r="BT32" s="17">
        <v>50.6</v>
      </c>
      <c r="BU32" s="17"/>
      <c r="BV32" s="17"/>
      <c r="BW32" s="17"/>
      <c r="BX32" s="17"/>
      <c r="BY32" s="17"/>
      <c r="BZ32" s="17"/>
      <c r="CA32" s="17"/>
      <c r="CB32" s="17"/>
      <c r="CC32" s="17">
        <v>-0.5</v>
      </c>
      <c r="CD32" s="17">
        <v>40.5</v>
      </c>
      <c r="CE32" s="17">
        <v>51.7</v>
      </c>
      <c r="CF32" s="17">
        <v>15.1</v>
      </c>
      <c r="CG32" s="17">
        <v>10.7</v>
      </c>
      <c r="CH32" s="17">
        <v>-0.1</v>
      </c>
      <c r="CI32" s="17"/>
      <c r="CJ32" s="17"/>
      <c r="CK32" s="17"/>
      <c r="CL32" s="17">
        <v>54.2</v>
      </c>
      <c r="CM32" s="17">
        <v>50.6</v>
      </c>
      <c r="CN32" s="17">
        <v>6.6</v>
      </c>
      <c r="CO32" s="17"/>
      <c r="CP32" s="17"/>
      <c r="CQ32" s="17"/>
      <c r="CR32" s="17"/>
      <c r="CS32" s="17"/>
      <c r="CT32" s="17">
        <v>15.6</v>
      </c>
      <c r="CU32" s="17">
        <v>7.2</v>
      </c>
      <c r="CV32" s="17"/>
      <c r="CW32" s="17">
        <v>-5.9</v>
      </c>
      <c r="CX32" s="17">
        <v>9.5</v>
      </c>
      <c r="CY32" s="17">
        <v>-5</v>
      </c>
      <c r="CZ32" s="17"/>
      <c r="DA32" s="17">
        <v>0.4</v>
      </c>
      <c r="DB32" s="17">
        <v>0.02</v>
      </c>
      <c r="DC32" s="17">
        <v>0</v>
      </c>
      <c r="DD32" s="17">
        <v>0</v>
      </c>
      <c r="DE32" s="17"/>
      <c r="DF32" s="17">
        <v>0</v>
      </c>
      <c r="DG32" s="17">
        <v>1.4</v>
      </c>
      <c r="DH32" s="17">
        <v>0.3</v>
      </c>
      <c r="DI32" s="17">
        <v>1.6</v>
      </c>
      <c r="DJ32" s="17">
        <v>0.1</v>
      </c>
      <c r="DK32" s="17">
        <v>0.6</v>
      </c>
      <c r="DL32" s="17"/>
      <c r="DM32" s="17">
        <v>-0.3</v>
      </c>
      <c r="DN32" s="17">
        <v>-0.3</v>
      </c>
      <c r="DO32" s="17">
        <v>-1.1000000000000001</v>
      </c>
      <c r="DP32" s="17">
        <v>4.3</v>
      </c>
      <c r="DQ32" s="17">
        <v>1.6</v>
      </c>
      <c r="DR32" s="17">
        <v>0.4</v>
      </c>
      <c r="DS32" s="17">
        <v>0.3</v>
      </c>
      <c r="DT32" s="17">
        <v>1</v>
      </c>
      <c r="DU32" s="17">
        <v>0.3</v>
      </c>
      <c r="DV32" s="17">
        <v>0.2</v>
      </c>
      <c r="DW32" s="17">
        <v>0.3</v>
      </c>
      <c r="DX32" s="17">
        <v>0.3</v>
      </c>
      <c r="DY32" s="17"/>
      <c r="DZ32" s="17">
        <v>-1.4</v>
      </c>
      <c r="EA32" s="17">
        <v>0.2</v>
      </c>
      <c r="EB32" s="17">
        <v>-0.1</v>
      </c>
      <c r="EC32" s="17">
        <v>0.6</v>
      </c>
      <c r="ED32" s="17">
        <v>0.3</v>
      </c>
      <c r="EE32" s="17">
        <v>5.6</v>
      </c>
      <c r="EF32" s="17">
        <v>0</v>
      </c>
      <c r="EG32" s="17">
        <v>2.6</v>
      </c>
      <c r="EH32" s="17">
        <v>-2.6</v>
      </c>
      <c r="EI32" s="17">
        <v>-2.6</v>
      </c>
      <c r="EJ32" s="17">
        <v>-0.9</v>
      </c>
      <c r="EK32" s="17">
        <v>-0.1</v>
      </c>
      <c r="EL32" s="17">
        <v>1</v>
      </c>
      <c r="EM32" s="17">
        <v>-0.1</v>
      </c>
      <c r="EN32" s="17">
        <v>1.8</v>
      </c>
      <c r="EO32" s="17">
        <v>0.1</v>
      </c>
      <c r="EP32" s="17">
        <v>0.1</v>
      </c>
      <c r="EQ32" s="17">
        <v>0.1</v>
      </c>
      <c r="ER32" s="17">
        <v>-4.9000000000000004</v>
      </c>
      <c r="ES32" s="17">
        <v>0.8</v>
      </c>
      <c r="ET32" s="17">
        <v>3</v>
      </c>
      <c r="EU32" s="17">
        <v>-24.8</v>
      </c>
      <c r="EV32" s="17">
        <v>-0.1</v>
      </c>
      <c r="EW32" s="17">
        <v>12.6</v>
      </c>
      <c r="EX32" s="17">
        <v>7.4</v>
      </c>
      <c r="EY32" s="17">
        <v>57.8</v>
      </c>
      <c r="EZ32" s="17">
        <v>2.9</v>
      </c>
      <c r="FA32" s="17">
        <v>1.6</v>
      </c>
      <c r="FB32" s="17">
        <v>0.7</v>
      </c>
      <c r="FC32" s="17">
        <v>2.1</v>
      </c>
      <c r="FD32" s="17">
        <v>0</v>
      </c>
      <c r="FE32" s="17">
        <v>5.4</v>
      </c>
      <c r="FF32" s="17">
        <v>3.5</v>
      </c>
      <c r="FG32" s="17">
        <v>2</v>
      </c>
      <c r="FH32" s="17">
        <v>3.3</v>
      </c>
      <c r="FI32" s="17">
        <v>3.65</v>
      </c>
      <c r="FJ32" s="17">
        <v>816.47</v>
      </c>
      <c r="FK32" s="15"/>
      <c r="FL32" s="17">
        <v>1.3</v>
      </c>
      <c r="FM32" s="17">
        <v>0.33</v>
      </c>
      <c r="FN32" s="17">
        <v>1.466</v>
      </c>
      <c r="FO32" s="17">
        <v>1</v>
      </c>
      <c r="FP32" s="17">
        <v>0.26566000000000001</v>
      </c>
      <c r="FQ32" s="17">
        <v>0.14065</v>
      </c>
      <c r="FR32" s="17">
        <v>0.4</v>
      </c>
      <c r="FS32" s="17">
        <v>2.1</v>
      </c>
      <c r="FT32" s="17"/>
      <c r="FU32" s="17">
        <v>7.0023099999999996</v>
      </c>
    </row>
    <row r="33" spans="1:177" ht="24" customHeight="1" x14ac:dyDescent="0.3">
      <c r="A33" s="16" t="s">
        <v>52</v>
      </c>
      <c r="B33" s="16" t="s">
        <v>722</v>
      </c>
      <c r="C33" s="17">
        <v>0</v>
      </c>
      <c r="D33" s="17">
        <v>64.400000000000006</v>
      </c>
      <c r="E33" s="17">
        <v>21.1</v>
      </c>
      <c r="F33" s="17"/>
      <c r="G33" s="17"/>
      <c r="H33" s="17">
        <v>-0.2</v>
      </c>
      <c r="I33" s="17">
        <v>9.6999999999999993</v>
      </c>
      <c r="J33" s="17"/>
      <c r="K33" s="17"/>
      <c r="L33" s="17">
        <v>-5.5</v>
      </c>
      <c r="M33" s="17">
        <v>-10.8</v>
      </c>
      <c r="N33" s="17">
        <v>27.6</v>
      </c>
      <c r="O33" s="17">
        <v>49.6</v>
      </c>
      <c r="P33" s="17">
        <v>2.1</v>
      </c>
      <c r="Q33" s="17">
        <v>-3.2</v>
      </c>
      <c r="R33" s="17">
        <v>45.5</v>
      </c>
      <c r="S33" s="17">
        <v>0.2</v>
      </c>
      <c r="T33" s="17"/>
      <c r="U33" s="17"/>
      <c r="V33" s="17"/>
      <c r="W33" s="17"/>
      <c r="X33" s="17">
        <v>4.4000000000000004</v>
      </c>
      <c r="Y33" s="17">
        <v>0.8</v>
      </c>
      <c r="Z33" s="17">
        <v>0.8</v>
      </c>
      <c r="AA33" s="17"/>
      <c r="AB33" s="17">
        <v>-3.4</v>
      </c>
      <c r="AC33" s="17">
        <v>6.2</v>
      </c>
      <c r="AD33" s="17">
        <v>19.100000000000001</v>
      </c>
      <c r="AE33" s="17"/>
      <c r="AF33" s="17"/>
      <c r="AG33" s="17"/>
      <c r="AH33" s="17"/>
      <c r="AI33" s="17">
        <v>5.6</v>
      </c>
      <c r="AJ33" s="17">
        <v>9.9</v>
      </c>
      <c r="AK33" s="17"/>
      <c r="AL33" s="17">
        <v>5</v>
      </c>
      <c r="AM33" s="17"/>
      <c r="AN33" s="17">
        <v>-1.1000000000000001</v>
      </c>
      <c r="AO33" s="17">
        <v>0</v>
      </c>
      <c r="AP33" s="17">
        <v>4</v>
      </c>
      <c r="AQ33" s="17">
        <v>0</v>
      </c>
      <c r="AR33" s="17">
        <v>10.6</v>
      </c>
      <c r="AS33" s="17">
        <v>-0.3</v>
      </c>
      <c r="AT33" s="17">
        <v>1.6</v>
      </c>
      <c r="AU33" s="17">
        <v>0.2</v>
      </c>
      <c r="AV33" s="17">
        <v>50.3</v>
      </c>
      <c r="AW33" s="17">
        <v>22.6</v>
      </c>
      <c r="AX33" s="17">
        <v>68.099999999999994</v>
      </c>
      <c r="AY33" s="17">
        <v>7.9</v>
      </c>
      <c r="AZ33" s="17">
        <v>-1.3</v>
      </c>
      <c r="BA33" s="17">
        <v>0</v>
      </c>
      <c r="BB33" s="17">
        <v>4.5</v>
      </c>
      <c r="BC33" s="17">
        <v>3.6</v>
      </c>
      <c r="BD33" s="17">
        <v>0.5</v>
      </c>
      <c r="BE33" s="17">
        <v>0.2</v>
      </c>
      <c r="BF33" s="17">
        <v>0.9</v>
      </c>
      <c r="BG33" s="17"/>
      <c r="BH33" s="17"/>
      <c r="BI33" s="17">
        <v>13.2</v>
      </c>
      <c r="BJ33" s="17"/>
      <c r="BK33" s="17"/>
      <c r="BL33" s="17">
        <v>-1.1000000000000001</v>
      </c>
      <c r="BM33" s="17"/>
      <c r="BN33" s="17"/>
      <c r="BO33" s="17"/>
      <c r="BP33" s="17">
        <v>10.5</v>
      </c>
      <c r="BQ33" s="17">
        <v>-11.4</v>
      </c>
      <c r="BR33" s="17">
        <v>-12.7</v>
      </c>
      <c r="BS33" s="17">
        <v>8</v>
      </c>
      <c r="BT33" s="17">
        <v>44</v>
      </c>
      <c r="BU33" s="17"/>
      <c r="BV33" s="17"/>
      <c r="BW33" s="17"/>
      <c r="BX33" s="17"/>
      <c r="BY33" s="17"/>
      <c r="BZ33" s="17"/>
      <c r="CA33" s="17"/>
      <c r="CB33" s="17"/>
      <c r="CC33" s="17">
        <v>-0.5</v>
      </c>
      <c r="CD33" s="17">
        <v>39.799999999999997</v>
      </c>
      <c r="CE33" s="17">
        <v>51.1</v>
      </c>
      <c r="CF33" s="17">
        <v>14.5</v>
      </c>
      <c r="CG33" s="17">
        <v>10.7</v>
      </c>
      <c r="CH33" s="17">
        <v>-0.1</v>
      </c>
      <c r="CI33" s="17"/>
      <c r="CJ33" s="17"/>
      <c r="CK33" s="17"/>
      <c r="CL33" s="17">
        <v>53.4</v>
      </c>
      <c r="CM33" s="17">
        <v>49.8</v>
      </c>
      <c r="CN33" s="17">
        <v>5.3</v>
      </c>
      <c r="CO33" s="17"/>
      <c r="CP33" s="17"/>
      <c r="CQ33" s="17"/>
      <c r="CR33" s="17"/>
      <c r="CS33" s="17"/>
      <c r="CT33" s="17">
        <v>16.2</v>
      </c>
      <c r="CU33" s="17">
        <v>7.7</v>
      </c>
      <c r="CV33" s="17"/>
      <c r="CW33" s="17">
        <v>-5.8</v>
      </c>
      <c r="CX33" s="17">
        <v>9.3000000000000007</v>
      </c>
      <c r="CY33" s="17">
        <v>-5.0999999999999996</v>
      </c>
      <c r="CZ33" s="17"/>
      <c r="DA33" s="17">
        <v>0.4</v>
      </c>
      <c r="DB33" s="17">
        <v>0.02</v>
      </c>
      <c r="DC33" s="17">
        <v>0</v>
      </c>
      <c r="DD33" s="17">
        <v>0</v>
      </c>
      <c r="DE33" s="17"/>
      <c r="DF33" s="17">
        <v>0</v>
      </c>
      <c r="DG33" s="17">
        <v>1.4</v>
      </c>
      <c r="DH33" s="17">
        <v>0</v>
      </c>
      <c r="DI33" s="17">
        <v>1.7</v>
      </c>
      <c r="DJ33" s="17">
        <v>0.1</v>
      </c>
      <c r="DK33" s="17">
        <v>0.5</v>
      </c>
      <c r="DL33" s="17"/>
      <c r="DM33" s="17">
        <v>-0.4</v>
      </c>
      <c r="DN33" s="17">
        <v>-1.1000000000000001</v>
      </c>
      <c r="DO33" s="17">
        <v>-1.3</v>
      </c>
      <c r="DP33" s="17">
        <v>3.7</v>
      </c>
      <c r="DQ33" s="17">
        <v>1.8</v>
      </c>
      <c r="DR33" s="17">
        <v>0.4</v>
      </c>
      <c r="DS33" s="17">
        <v>0.3</v>
      </c>
      <c r="DT33" s="17">
        <v>1.2</v>
      </c>
      <c r="DU33" s="17">
        <v>0.3</v>
      </c>
      <c r="DV33" s="17">
        <v>0</v>
      </c>
      <c r="DW33" s="17">
        <v>0.2</v>
      </c>
      <c r="DX33" s="17">
        <v>0.3</v>
      </c>
      <c r="DY33" s="17"/>
      <c r="DZ33" s="17">
        <v>-1.4</v>
      </c>
      <c r="EA33" s="17">
        <v>0.2</v>
      </c>
      <c r="EB33" s="17">
        <v>0.2</v>
      </c>
      <c r="EC33" s="17">
        <v>0.6</v>
      </c>
      <c r="ED33" s="17">
        <v>0.3</v>
      </c>
      <c r="EE33" s="17">
        <v>4.5</v>
      </c>
      <c r="EF33" s="17">
        <v>0</v>
      </c>
      <c r="EG33" s="17">
        <v>2.5</v>
      </c>
      <c r="EH33" s="17">
        <v>-4.4000000000000004</v>
      </c>
      <c r="EI33" s="17">
        <v>-4.4000000000000004</v>
      </c>
      <c r="EJ33" s="17">
        <v>-0.5</v>
      </c>
      <c r="EK33" s="17">
        <v>-0.3</v>
      </c>
      <c r="EL33" s="17">
        <v>1</v>
      </c>
      <c r="EM33" s="17">
        <v>-0.1</v>
      </c>
      <c r="EN33" s="17">
        <v>1.9</v>
      </c>
      <c r="EO33" s="17">
        <v>0.1</v>
      </c>
      <c r="EP33" s="17">
        <v>0.1</v>
      </c>
      <c r="EQ33" s="17">
        <v>0.1</v>
      </c>
      <c r="ER33" s="17">
        <v>-4.8</v>
      </c>
      <c r="ES33" s="17">
        <v>1.6</v>
      </c>
      <c r="ET33" s="17">
        <v>3.1</v>
      </c>
      <c r="EU33" s="17">
        <v>-27.6</v>
      </c>
      <c r="EV33" s="17">
        <v>-0.1</v>
      </c>
      <c r="EW33" s="17">
        <v>17.399999999999999</v>
      </c>
      <c r="EX33" s="17">
        <v>9.9</v>
      </c>
      <c r="EY33" s="17">
        <v>57</v>
      </c>
      <c r="EZ33" s="17">
        <v>3</v>
      </c>
      <c r="FA33" s="17">
        <v>1.6</v>
      </c>
      <c r="FB33" s="17">
        <v>0.8</v>
      </c>
      <c r="FC33" s="17">
        <v>2.1</v>
      </c>
      <c r="FD33" s="17">
        <v>0</v>
      </c>
      <c r="FE33" s="17">
        <v>5.6</v>
      </c>
      <c r="FF33" s="17">
        <v>3.4</v>
      </c>
      <c r="FG33" s="17">
        <v>2</v>
      </c>
      <c r="FH33" s="17">
        <v>3.9</v>
      </c>
      <c r="FI33" s="17">
        <v>3.65</v>
      </c>
      <c r="FJ33" s="17">
        <v>810.47</v>
      </c>
      <c r="FK33" s="15"/>
      <c r="FL33" s="17">
        <v>1.3</v>
      </c>
      <c r="FM33" s="17">
        <v>-0.14000000000000001</v>
      </c>
      <c r="FN33" s="17">
        <v>1.65</v>
      </c>
      <c r="FO33" s="17">
        <v>1</v>
      </c>
      <c r="FP33" s="17">
        <v>0.26129999999999998</v>
      </c>
      <c r="FQ33" s="17">
        <v>0.12121</v>
      </c>
      <c r="FR33" s="17">
        <v>0.3</v>
      </c>
      <c r="FS33" s="17">
        <v>2</v>
      </c>
      <c r="FT33" s="17"/>
      <c r="FU33" s="17">
        <v>6.4925100000000002</v>
      </c>
    </row>
    <row r="34" spans="1:177" ht="24" customHeight="1" x14ac:dyDescent="0.3">
      <c r="A34" s="18" t="s">
        <v>52</v>
      </c>
      <c r="B34" s="18" t="s">
        <v>723</v>
      </c>
      <c r="C34" s="19">
        <v>6.5</v>
      </c>
      <c r="D34" s="19">
        <v>64.7</v>
      </c>
      <c r="E34" s="19">
        <v>20.5</v>
      </c>
      <c r="F34" s="19"/>
      <c r="G34" s="19"/>
      <c r="H34" s="19">
        <v>-0.2</v>
      </c>
      <c r="I34" s="19">
        <v>3.2</v>
      </c>
      <c r="J34" s="19"/>
      <c r="K34" s="19"/>
      <c r="L34" s="19">
        <v>43.5</v>
      </c>
      <c r="M34" s="19">
        <v>28.3</v>
      </c>
      <c r="N34" s="19">
        <v>17.899999999999999</v>
      </c>
      <c r="O34" s="19">
        <v>50.6</v>
      </c>
      <c r="P34" s="19">
        <v>-4</v>
      </c>
      <c r="Q34" s="19">
        <v>-7.4</v>
      </c>
      <c r="R34" s="19">
        <v>62.9</v>
      </c>
      <c r="S34" s="19">
        <v>0</v>
      </c>
      <c r="T34" s="19"/>
      <c r="U34" s="19"/>
      <c r="V34" s="19"/>
      <c r="W34" s="19"/>
      <c r="X34" s="19">
        <v>5.0999999999999996</v>
      </c>
      <c r="Y34" s="19">
        <v>1.2</v>
      </c>
      <c r="Z34" s="19">
        <v>0.9</v>
      </c>
      <c r="AA34" s="19"/>
      <c r="AB34" s="19">
        <v>-3.4</v>
      </c>
      <c r="AC34" s="19">
        <v>6</v>
      </c>
      <c r="AD34" s="19">
        <v>19</v>
      </c>
      <c r="AE34" s="19"/>
      <c r="AF34" s="19"/>
      <c r="AG34" s="19"/>
      <c r="AH34" s="19"/>
      <c r="AI34" s="19">
        <v>12.5</v>
      </c>
      <c r="AJ34" s="19">
        <v>5.5</v>
      </c>
      <c r="AK34" s="19"/>
      <c r="AL34" s="19">
        <v>0</v>
      </c>
      <c r="AM34" s="19"/>
      <c r="AN34" s="19">
        <v>-0.9</v>
      </c>
      <c r="AO34" s="19">
        <v>0</v>
      </c>
      <c r="AP34" s="19">
        <v>4.3</v>
      </c>
      <c r="AQ34" s="19">
        <v>0</v>
      </c>
      <c r="AR34" s="19">
        <v>10.5</v>
      </c>
      <c r="AS34" s="19">
        <v>-0.4</v>
      </c>
      <c r="AT34" s="19">
        <v>1.6</v>
      </c>
      <c r="AU34" s="19">
        <v>0.9</v>
      </c>
      <c r="AV34" s="19">
        <v>50.1</v>
      </c>
      <c r="AW34" s="19">
        <v>21.4</v>
      </c>
      <c r="AX34" s="19">
        <v>66.7</v>
      </c>
      <c r="AY34" s="19">
        <v>10.4</v>
      </c>
      <c r="AZ34" s="19">
        <v>-1.2</v>
      </c>
      <c r="BA34" s="19">
        <v>0</v>
      </c>
      <c r="BB34" s="19">
        <v>3.3</v>
      </c>
      <c r="BC34" s="19">
        <v>4.8</v>
      </c>
      <c r="BD34" s="19">
        <v>0.5</v>
      </c>
      <c r="BE34" s="19">
        <v>0.2</v>
      </c>
      <c r="BF34" s="19">
        <v>-1.6</v>
      </c>
      <c r="BG34" s="19"/>
      <c r="BH34" s="19"/>
      <c r="BI34" s="19">
        <v>15.9</v>
      </c>
      <c r="BJ34" s="19"/>
      <c r="BK34" s="19"/>
      <c r="BL34" s="19">
        <v>-1.4</v>
      </c>
      <c r="BM34" s="19"/>
      <c r="BN34" s="19"/>
      <c r="BO34" s="19"/>
      <c r="BP34" s="19">
        <v>9.8000000000000007</v>
      </c>
      <c r="BQ34" s="19">
        <v>-17.3</v>
      </c>
      <c r="BR34" s="19">
        <v>-18.2</v>
      </c>
      <c r="BS34" s="19">
        <v>2.2000000000000002</v>
      </c>
      <c r="BT34" s="19">
        <v>39.4</v>
      </c>
      <c r="BU34" s="19"/>
      <c r="BV34" s="19"/>
      <c r="BW34" s="19"/>
      <c r="BX34" s="19"/>
      <c r="BY34" s="19"/>
      <c r="BZ34" s="19"/>
      <c r="CA34" s="19"/>
      <c r="CB34" s="19"/>
      <c r="CC34" s="19">
        <v>-0.6</v>
      </c>
      <c r="CD34" s="19">
        <v>39.6</v>
      </c>
      <c r="CE34" s="19">
        <v>51.2</v>
      </c>
      <c r="CF34" s="19">
        <v>14.9</v>
      </c>
      <c r="CG34" s="19">
        <v>10.7</v>
      </c>
      <c r="CH34" s="19">
        <v>0</v>
      </c>
      <c r="CI34" s="19"/>
      <c r="CJ34" s="19"/>
      <c r="CK34" s="19"/>
      <c r="CL34" s="19">
        <v>50.1</v>
      </c>
      <c r="CM34" s="19">
        <v>46.4</v>
      </c>
      <c r="CN34" s="19">
        <v>0.8</v>
      </c>
      <c r="CO34" s="19"/>
      <c r="CP34" s="19"/>
      <c r="CQ34" s="19"/>
      <c r="CR34" s="19"/>
      <c r="CS34" s="19"/>
      <c r="CT34" s="19">
        <v>12.2</v>
      </c>
      <c r="CU34" s="19">
        <v>0.2</v>
      </c>
      <c r="CV34" s="19"/>
      <c r="CW34" s="19">
        <v>-4.8</v>
      </c>
      <c r="CX34" s="19">
        <v>8.5</v>
      </c>
      <c r="CY34" s="19">
        <v>-5</v>
      </c>
      <c r="CZ34" s="19"/>
      <c r="DA34" s="19">
        <v>0.4</v>
      </c>
      <c r="DB34" s="19">
        <v>0.02</v>
      </c>
      <c r="DC34" s="19">
        <v>0</v>
      </c>
      <c r="DD34" s="19">
        <v>0</v>
      </c>
      <c r="DE34" s="19"/>
      <c r="DF34" s="19">
        <v>0</v>
      </c>
      <c r="DG34" s="19">
        <v>1.4</v>
      </c>
      <c r="DH34" s="19">
        <v>0.2</v>
      </c>
      <c r="DI34" s="19">
        <v>1.8</v>
      </c>
      <c r="DJ34" s="19">
        <v>0.1</v>
      </c>
      <c r="DK34" s="19">
        <v>0.6</v>
      </c>
      <c r="DL34" s="19"/>
      <c r="DM34" s="19">
        <v>-0.5</v>
      </c>
      <c r="DN34" s="19">
        <v>-1</v>
      </c>
      <c r="DO34" s="19">
        <v>-1.2</v>
      </c>
      <c r="DP34" s="19">
        <v>4.2</v>
      </c>
      <c r="DQ34" s="19">
        <v>1.9</v>
      </c>
      <c r="DR34" s="19">
        <v>0.4</v>
      </c>
      <c r="DS34" s="19">
        <v>0.3</v>
      </c>
      <c r="DT34" s="19">
        <v>1.4</v>
      </c>
      <c r="DU34" s="19">
        <v>0.3</v>
      </c>
      <c r="DV34" s="19">
        <v>0</v>
      </c>
      <c r="DW34" s="19">
        <v>0.2</v>
      </c>
      <c r="DX34" s="19">
        <v>0.3</v>
      </c>
      <c r="DY34" s="19"/>
      <c r="DZ34" s="19">
        <v>-1.4</v>
      </c>
      <c r="EA34" s="19">
        <v>0.1</v>
      </c>
      <c r="EB34" s="19">
        <v>0.2</v>
      </c>
      <c r="EC34" s="19">
        <v>0.5</v>
      </c>
      <c r="ED34" s="19">
        <v>0.3</v>
      </c>
      <c r="EE34" s="19">
        <v>2.2999999999999998</v>
      </c>
      <c r="EF34" s="19">
        <v>0</v>
      </c>
      <c r="EG34" s="19">
        <v>2.8</v>
      </c>
      <c r="EH34" s="19">
        <v>-3.8</v>
      </c>
      <c r="EI34" s="19">
        <v>-3.8</v>
      </c>
      <c r="EJ34" s="19">
        <v>-2.2999999999999998</v>
      </c>
      <c r="EK34" s="19">
        <v>-0.2</v>
      </c>
      <c r="EL34" s="19">
        <v>1</v>
      </c>
      <c r="EM34" s="19">
        <v>-0.1</v>
      </c>
      <c r="EN34" s="19">
        <v>1.9</v>
      </c>
      <c r="EO34" s="19">
        <v>0.1</v>
      </c>
      <c r="EP34" s="19">
        <v>0.1</v>
      </c>
      <c r="EQ34" s="19">
        <v>0.1</v>
      </c>
      <c r="ER34" s="19">
        <v>-4.8</v>
      </c>
      <c r="ES34" s="19">
        <v>5.3</v>
      </c>
      <c r="ET34" s="19">
        <v>3.1</v>
      </c>
      <c r="EU34" s="19">
        <v>-22.8</v>
      </c>
      <c r="EV34" s="19">
        <v>-0.1</v>
      </c>
      <c r="EW34" s="19">
        <v>19.600000000000001</v>
      </c>
      <c r="EX34" s="19">
        <v>10.7</v>
      </c>
      <c r="EY34" s="19">
        <v>58.9</v>
      </c>
      <c r="EZ34" s="19">
        <v>3.2</v>
      </c>
      <c r="FA34" s="19">
        <v>1.6</v>
      </c>
      <c r="FB34" s="19">
        <v>0.8</v>
      </c>
      <c r="FC34" s="19">
        <v>2</v>
      </c>
      <c r="FD34" s="19">
        <v>0</v>
      </c>
      <c r="FE34" s="19">
        <v>5.7</v>
      </c>
      <c r="FF34" s="19">
        <v>1.2</v>
      </c>
      <c r="FG34" s="19">
        <v>2.4</v>
      </c>
      <c r="FH34" s="19">
        <v>2.9</v>
      </c>
      <c r="FI34" s="19">
        <v>3.8</v>
      </c>
      <c r="FJ34" s="19">
        <v>860.62</v>
      </c>
      <c r="FK34" s="15"/>
      <c r="FL34" s="19">
        <v>1.4</v>
      </c>
      <c r="FM34" s="19">
        <v>-0.11</v>
      </c>
      <c r="FN34" s="19">
        <v>1.702</v>
      </c>
      <c r="FO34" s="19">
        <v>0.9</v>
      </c>
      <c r="FP34" s="19">
        <v>0.27334000000000003</v>
      </c>
      <c r="FQ34" s="19">
        <v>0.12733</v>
      </c>
      <c r="FR34" s="19">
        <v>0.4</v>
      </c>
      <c r="FS34" s="19">
        <v>2</v>
      </c>
      <c r="FT34" s="19"/>
      <c r="FU34" s="19">
        <v>6.6926699999999997</v>
      </c>
    </row>
    <row r="35" spans="1:177" ht="24" customHeight="1" x14ac:dyDescent="0.3">
      <c r="A35" s="13" t="s">
        <v>52</v>
      </c>
      <c r="B35" s="13" t="s">
        <v>724</v>
      </c>
      <c r="C35" s="14">
        <v>7</v>
      </c>
      <c r="D35" s="14">
        <v>69.2</v>
      </c>
      <c r="E35" s="14">
        <v>20.8</v>
      </c>
      <c r="F35" s="14"/>
      <c r="G35" s="14"/>
      <c r="H35" s="14">
        <v>-0.4</v>
      </c>
      <c r="I35" s="14">
        <v>8.5</v>
      </c>
      <c r="J35" s="14"/>
      <c r="K35" s="14"/>
      <c r="L35" s="14">
        <v>44.1</v>
      </c>
      <c r="M35" s="14">
        <v>30.4</v>
      </c>
      <c r="N35" s="14">
        <v>24.6</v>
      </c>
      <c r="O35" s="14">
        <v>52.8</v>
      </c>
      <c r="P35" s="14">
        <v>-4.0999999999999996</v>
      </c>
      <c r="Q35" s="14">
        <v>-6.7</v>
      </c>
      <c r="R35" s="14">
        <v>63.7</v>
      </c>
      <c r="S35" s="14">
        <v>-0.1</v>
      </c>
      <c r="T35" s="14"/>
      <c r="U35" s="14"/>
      <c r="V35" s="14"/>
      <c r="W35" s="14"/>
      <c r="X35" s="14">
        <v>2.2000000000000002</v>
      </c>
      <c r="Y35" s="14">
        <v>1.1000000000000001</v>
      </c>
      <c r="Z35" s="14">
        <v>0.8</v>
      </c>
      <c r="AA35" s="14"/>
      <c r="AB35" s="14">
        <v>-3.4</v>
      </c>
      <c r="AC35" s="14">
        <v>6</v>
      </c>
      <c r="AD35" s="14">
        <v>17.7</v>
      </c>
      <c r="AE35" s="14"/>
      <c r="AF35" s="14"/>
      <c r="AG35" s="14"/>
      <c r="AH35" s="14"/>
      <c r="AI35" s="14">
        <v>10.7</v>
      </c>
      <c r="AJ35" s="14">
        <v>0</v>
      </c>
      <c r="AK35" s="14"/>
      <c r="AL35" s="14">
        <v>0</v>
      </c>
      <c r="AM35" s="14"/>
      <c r="AN35" s="14">
        <v>-1.3</v>
      </c>
      <c r="AO35" s="14">
        <v>0</v>
      </c>
      <c r="AP35" s="14">
        <v>3.7</v>
      </c>
      <c r="AQ35" s="14">
        <v>0</v>
      </c>
      <c r="AR35" s="14">
        <v>10.5</v>
      </c>
      <c r="AS35" s="14">
        <v>-0.7</v>
      </c>
      <c r="AT35" s="14">
        <v>1.6</v>
      </c>
      <c r="AU35" s="14">
        <v>1.2</v>
      </c>
      <c r="AV35" s="14">
        <v>50.7</v>
      </c>
      <c r="AW35" s="14">
        <v>22</v>
      </c>
      <c r="AX35" s="14">
        <v>67.400000000000006</v>
      </c>
      <c r="AY35" s="14">
        <v>8.1999999999999993</v>
      </c>
      <c r="AZ35" s="14">
        <v>-1.4</v>
      </c>
      <c r="BA35" s="14">
        <v>-0.2</v>
      </c>
      <c r="BB35" s="14">
        <v>2.5</v>
      </c>
      <c r="BC35" s="14">
        <v>3.2</v>
      </c>
      <c r="BD35" s="14">
        <v>0.5</v>
      </c>
      <c r="BE35" s="14">
        <v>0.2</v>
      </c>
      <c r="BF35" s="14">
        <v>-1.1000000000000001</v>
      </c>
      <c r="BG35" s="14"/>
      <c r="BH35" s="14"/>
      <c r="BI35" s="14">
        <v>15</v>
      </c>
      <c r="BJ35" s="14"/>
      <c r="BK35" s="14"/>
      <c r="BL35" s="14">
        <v>-1.4</v>
      </c>
      <c r="BM35" s="14"/>
      <c r="BN35" s="14"/>
      <c r="BO35" s="14"/>
      <c r="BP35" s="14">
        <v>10.7</v>
      </c>
      <c r="BQ35" s="14">
        <v>-16.3</v>
      </c>
      <c r="BR35" s="14">
        <v>-17.3</v>
      </c>
      <c r="BS35" s="14">
        <v>2.7</v>
      </c>
      <c r="BT35" s="14">
        <v>40.1</v>
      </c>
      <c r="BU35" s="14"/>
      <c r="BV35" s="14"/>
      <c r="BW35" s="14"/>
      <c r="BX35" s="14"/>
      <c r="BY35" s="14"/>
      <c r="BZ35" s="14"/>
      <c r="CA35" s="14"/>
      <c r="CB35" s="14"/>
      <c r="CC35" s="14">
        <v>-0.6</v>
      </c>
      <c r="CD35" s="14">
        <v>40.4</v>
      </c>
      <c r="CE35" s="14">
        <v>31.4</v>
      </c>
      <c r="CF35" s="14">
        <v>15</v>
      </c>
      <c r="CG35" s="14">
        <v>4.8</v>
      </c>
      <c r="CH35" s="14">
        <v>0</v>
      </c>
      <c r="CI35" s="14"/>
      <c r="CJ35" s="14"/>
      <c r="CK35" s="14"/>
      <c r="CL35" s="14">
        <v>49.8</v>
      </c>
      <c r="CM35" s="14">
        <v>46.1</v>
      </c>
      <c r="CN35" s="14">
        <v>-0.1</v>
      </c>
      <c r="CO35" s="14"/>
      <c r="CP35" s="14"/>
      <c r="CQ35" s="14"/>
      <c r="CR35" s="14"/>
      <c r="CS35" s="14"/>
      <c r="CT35" s="14">
        <v>0</v>
      </c>
      <c r="CU35" s="14">
        <v>0</v>
      </c>
      <c r="CV35" s="14"/>
      <c r="CW35" s="14">
        <v>-4.7</v>
      </c>
      <c r="CX35" s="14">
        <v>8</v>
      </c>
      <c r="CY35" s="14">
        <v>-5.4</v>
      </c>
      <c r="CZ35" s="14"/>
      <c r="DA35" s="14">
        <v>0.4</v>
      </c>
      <c r="DB35" s="14">
        <v>0.02</v>
      </c>
      <c r="DC35" s="14">
        <v>-0.1</v>
      </c>
      <c r="DD35" s="14">
        <v>0</v>
      </c>
      <c r="DE35" s="14"/>
      <c r="DF35" s="14">
        <v>0</v>
      </c>
      <c r="DG35" s="14">
        <v>1.2</v>
      </c>
      <c r="DH35" s="14">
        <v>0.1</v>
      </c>
      <c r="DI35" s="14">
        <v>1.8</v>
      </c>
      <c r="DJ35" s="14">
        <v>0</v>
      </c>
      <c r="DK35" s="14">
        <v>0.6</v>
      </c>
      <c r="DL35" s="14"/>
      <c r="DM35" s="14">
        <v>-0.5</v>
      </c>
      <c r="DN35" s="14">
        <v>-1.3</v>
      </c>
      <c r="DO35" s="14">
        <v>-0.8</v>
      </c>
      <c r="DP35" s="14">
        <v>4.9000000000000004</v>
      </c>
      <c r="DQ35" s="14">
        <v>1.9</v>
      </c>
      <c r="DR35" s="14">
        <v>0.3</v>
      </c>
      <c r="DS35" s="14">
        <v>0.3</v>
      </c>
      <c r="DT35" s="14">
        <v>1.4</v>
      </c>
      <c r="DU35" s="14">
        <v>0.3</v>
      </c>
      <c r="DV35" s="14">
        <v>0</v>
      </c>
      <c r="DW35" s="14">
        <v>0.2</v>
      </c>
      <c r="DX35" s="14">
        <v>0.3</v>
      </c>
      <c r="DY35" s="14"/>
      <c r="DZ35" s="14">
        <v>-1.4</v>
      </c>
      <c r="EA35" s="14">
        <v>0.2</v>
      </c>
      <c r="EB35" s="14">
        <v>0.2</v>
      </c>
      <c r="EC35" s="14">
        <v>0.6</v>
      </c>
      <c r="ED35" s="14">
        <v>0.2</v>
      </c>
      <c r="EE35" s="14">
        <v>1.4</v>
      </c>
      <c r="EF35" s="14">
        <v>0</v>
      </c>
      <c r="EG35" s="14">
        <v>2.6</v>
      </c>
      <c r="EH35" s="14">
        <v>-3.4</v>
      </c>
      <c r="EI35" s="14">
        <v>-3.4</v>
      </c>
      <c r="EJ35" s="14">
        <v>-0.5</v>
      </c>
      <c r="EK35" s="14">
        <v>-0.2</v>
      </c>
      <c r="EL35" s="14">
        <v>1</v>
      </c>
      <c r="EM35" s="14">
        <v>-0.1</v>
      </c>
      <c r="EN35" s="14">
        <v>1.6</v>
      </c>
      <c r="EO35" s="14">
        <v>0.1</v>
      </c>
      <c r="EP35" s="14">
        <v>0.1</v>
      </c>
      <c r="EQ35" s="14">
        <v>0.1</v>
      </c>
      <c r="ER35" s="14">
        <v>-5</v>
      </c>
      <c r="ES35" s="14">
        <v>1.6</v>
      </c>
      <c r="ET35" s="14">
        <v>3.1</v>
      </c>
      <c r="EU35" s="14">
        <v>-27.9</v>
      </c>
      <c r="EV35" s="14">
        <v>-0.1</v>
      </c>
      <c r="EW35" s="14">
        <v>20.9</v>
      </c>
      <c r="EX35" s="14">
        <v>10.8</v>
      </c>
      <c r="EY35" s="14">
        <v>63.6</v>
      </c>
      <c r="EZ35" s="14">
        <v>3.2</v>
      </c>
      <c r="FA35" s="14">
        <v>1.6</v>
      </c>
      <c r="FB35" s="14">
        <v>0.6</v>
      </c>
      <c r="FC35" s="14">
        <v>2.1</v>
      </c>
      <c r="FD35" s="14">
        <v>0</v>
      </c>
      <c r="FE35" s="14">
        <v>0</v>
      </c>
      <c r="FF35" s="14">
        <v>3.1</v>
      </c>
      <c r="FG35" s="14">
        <v>2.2000000000000002</v>
      </c>
      <c r="FH35" s="14">
        <v>2.7</v>
      </c>
      <c r="FI35" s="14">
        <v>4.25</v>
      </c>
      <c r="FJ35" s="14">
        <v>826.97</v>
      </c>
      <c r="FK35" s="15"/>
      <c r="FL35" s="14">
        <v>1.1000000000000001</v>
      </c>
      <c r="FM35" s="14">
        <v>0.05</v>
      </c>
      <c r="FN35" s="14">
        <v>1.4219999999999999</v>
      </c>
      <c r="FO35" s="14">
        <v>0.9</v>
      </c>
      <c r="FP35" s="14">
        <v>0.27897</v>
      </c>
      <c r="FQ35" s="14">
        <v>0.18637999999999999</v>
      </c>
      <c r="FR35" s="14">
        <v>0.4</v>
      </c>
      <c r="FS35" s="14">
        <v>2</v>
      </c>
      <c r="FT35" s="14"/>
      <c r="FU35" s="14">
        <v>6.3373499999999998</v>
      </c>
    </row>
    <row r="36" spans="1:177" ht="24" customHeight="1" x14ac:dyDescent="0.3">
      <c r="A36" s="16" t="s">
        <v>52</v>
      </c>
      <c r="B36" s="16" t="s">
        <v>725</v>
      </c>
      <c r="C36" s="17">
        <v>6.3</v>
      </c>
      <c r="D36" s="17">
        <v>38.9</v>
      </c>
      <c r="E36" s="17">
        <v>14.8</v>
      </c>
      <c r="F36" s="17"/>
      <c r="G36" s="17"/>
      <c r="H36" s="17">
        <v>-1.6</v>
      </c>
      <c r="I36" s="17">
        <v>5.8</v>
      </c>
      <c r="J36" s="17"/>
      <c r="K36" s="17"/>
      <c r="L36" s="17">
        <v>38.299999999999997</v>
      </c>
      <c r="M36" s="17">
        <v>28.4</v>
      </c>
      <c r="N36" s="17">
        <v>21.3</v>
      </c>
      <c r="O36" s="17">
        <v>45.7</v>
      </c>
      <c r="P36" s="17">
        <v>-7.8</v>
      </c>
      <c r="Q36" s="17">
        <v>-9.8000000000000007</v>
      </c>
      <c r="R36" s="17">
        <v>60.5</v>
      </c>
      <c r="S36" s="17">
        <v>0</v>
      </c>
      <c r="T36" s="17"/>
      <c r="U36" s="17"/>
      <c r="V36" s="17"/>
      <c r="W36" s="17"/>
      <c r="X36" s="17">
        <v>0.3</v>
      </c>
      <c r="Y36" s="17">
        <v>0.7</v>
      </c>
      <c r="Z36" s="17">
        <v>0.6</v>
      </c>
      <c r="AA36" s="17"/>
      <c r="AB36" s="17">
        <v>-3.4</v>
      </c>
      <c r="AC36" s="17">
        <v>5.7</v>
      </c>
      <c r="AD36" s="17">
        <v>17.600000000000001</v>
      </c>
      <c r="AE36" s="17"/>
      <c r="AF36" s="17"/>
      <c r="AG36" s="17"/>
      <c r="AH36" s="17"/>
      <c r="AI36" s="17">
        <v>9</v>
      </c>
      <c r="AJ36" s="17">
        <v>-1.5</v>
      </c>
      <c r="AK36" s="17"/>
      <c r="AL36" s="17">
        <v>0</v>
      </c>
      <c r="AM36" s="17"/>
      <c r="AN36" s="17">
        <v>-1.4</v>
      </c>
      <c r="AO36" s="17">
        <v>0</v>
      </c>
      <c r="AP36" s="17">
        <v>3.1</v>
      </c>
      <c r="AQ36" s="17">
        <v>-0.6</v>
      </c>
      <c r="AR36" s="17">
        <v>10.8</v>
      </c>
      <c r="AS36" s="17">
        <v>-0.6</v>
      </c>
      <c r="AT36" s="17">
        <v>1.6</v>
      </c>
      <c r="AU36" s="17">
        <v>0.7</v>
      </c>
      <c r="AV36" s="17">
        <v>44.5</v>
      </c>
      <c r="AW36" s="17">
        <v>16</v>
      </c>
      <c r="AX36" s="17">
        <v>60.9</v>
      </c>
      <c r="AY36" s="17">
        <v>9.6999999999999993</v>
      </c>
      <c r="AZ36" s="17">
        <v>-1.4</v>
      </c>
      <c r="BA36" s="17">
        <v>-0.3</v>
      </c>
      <c r="BB36" s="17">
        <v>2.1</v>
      </c>
      <c r="BC36" s="17">
        <v>2.6</v>
      </c>
      <c r="BD36" s="17">
        <v>0.5</v>
      </c>
      <c r="BE36" s="17">
        <v>0.1</v>
      </c>
      <c r="BF36" s="17">
        <v>-3.2</v>
      </c>
      <c r="BG36" s="17"/>
      <c r="BH36" s="17"/>
      <c r="BI36" s="17">
        <v>10.5</v>
      </c>
      <c r="BJ36" s="17"/>
      <c r="BK36" s="17"/>
      <c r="BL36" s="17">
        <v>-2</v>
      </c>
      <c r="BM36" s="17"/>
      <c r="BN36" s="17"/>
      <c r="BO36" s="17"/>
      <c r="BP36" s="17">
        <v>4.8</v>
      </c>
      <c r="BQ36" s="17">
        <v>-20.6</v>
      </c>
      <c r="BR36" s="17">
        <v>-21.6</v>
      </c>
      <c r="BS36" s="17">
        <v>-1.6</v>
      </c>
      <c r="BT36" s="17">
        <v>34.9</v>
      </c>
      <c r="BU36" s="17"/>
      <c r="BV36" s="17"/>
      <c r="BW36" s="17"/>
      <c r="BX36" s="17"/>
      <c r="BY36" s="17"/>
      <c r="BZ36" s="17"/>
      <c r="CA36" s="17"/>
      <c r="CB36" s="17"/>
      <c r="CC36" s="17">
        <v>-0.6</v>
      </c>
      <c r="CD36" s="17">
        <v>40.1</v>
      </c>
      <c r="CE36" s="17">
        <v>30</v>
      </c>
      <c r="CF36" s="17">
        <v>14.4</v>
      </c>
      <c r="CG36" s="17">
        <v>4.9000000000000004</v>
      </c>
      <c r="CH36" s="17">
        <v>-0.2</v>
      </c>
      <c r="CI36" s="17"/>
      <c r="CJ36" s="17"/>
      <c r="CK36" s="17"/>
      <c r="CL36" s="17">
        <v>41.8</v>
      </c>
      <c r="CM36" s="17">
        <v>38.200000000000003</v>
      </c>
      <c r="CN36" s="17">
        <v>-11.1</v>
      </c>
      <c r="CO36" s="17"/>
      <c r="CP36" s="17"/>
      <c r="CQ36" s="17"/>
      <c r="CR36" s="17"/>
      <c r="CS36" s="17"/>
      <c r="CT36" s="17">
        <v>0</v>
      </c>
      <c r="CU36" s="17">
        <v>0</v>
      </c>
      <c r="CV36" s="17"/>
      <c r="CW36" s="17">
        <v>-5.4</v>
      </c>
      <c r="CX36" s="17">
        <v>8.6</v>
      </c>
      <c r="CY36" s="17">
        <v>-5.5</v>
      </c>
      <c r="CZ36" s="17"/>
      <c r="DA36" s="17">
        <v>0.4</v>
      </c>
      <c r="DB36" s="17">
        <v>0.02</v>
      </c>
      <c r="DC36" s="17">
        <v>0</v>
      </c>
      <c r="DD36" s="17">
        <v>0</v>
      </c>
      <c r="DE36" s="17"/>
      <c r="DF36" s="17">
        <v>0</v>
      </c>
      <c r="DG36" s="17">
        <v>1</v>
      </c>
      <c r="DH36" s="17">
        <v>0.2</v>
      </c>
      <c r="DI36" s="17">
        <v>0.6</v>
      </c>
      <c r="DJ36" s="17">
        <v>0.1</v>
      </c>
      <c r="DK36" s="17">
        <v>0.6</v>
      </c>
      <c r="DL36" s="17"/>
      <c r="DM36" s="17">
        <v>-0.5</v>
      </c>
      <c r="DN36" s="17">
        <v>-1.4</v>
      </c>
      <c r="DO36" s="17">
        <v>-1.1000000000000001</v>
      </c>
      <c r="DP36" s="17">
        <v>4.4000000000000004</v>
      </c>
      <c r="DQ36" s="17">
        <v>1.9</v>
      </c>
      <c r="DR36" s="17">
        <v>0.3</v>
      </c>
      <c r="DS36" s="17">
        <v>0.3</v>
      </c>
      <c r="DT36" s="17">
        <v>1.4</v>
      </c>
      <c r="DU36" s="17">
        <v>0.3</v>
      </c>
      <c r="DV36" s="17">
        <v>0</v>
      </c>
      <c r="DW36" s="17">
        <v>0.2</v>
      </c>
      <c r="DX36" s="17">
        <v>0.3</v>
      </c>
      <c r="DY36" s="17"/>
      <c r="DZ36" s="17">
        <v>-1.3</v>
      </c>
      <c r="EA36" s="17">
        <v>0.1</v>
      </c>
      <c r="EB36" s="17">
        <v>0.2</v>
      </c>
      <c r="EC36" s="17">
        <v>0.6</v>
      </c>
      <c r="ED36" s="17">
        <v>0.3</v>
      </c>
      <c r="EE36" s="17">
        <v>3</v>
      </c>
      <c r="EF36" s="17">
        <v>0.2</v>
      </c>
      <c r="EG36" s="17">
        <v>3</v>
      </c>
      <c r="EH36" s="17">
        <v>-3.4</v>
      </c>
      <c r="EI36" s="17">
        <v>-3.4</v>
      </c>
      <c r="EJ36" s="17">
        <v>-0.7</v>
      </c>
      <c r="EK36" s="17">
        <v>-0.1</v>
      </c>
      <c r="EL36" s="17">
        <v>1</v>
      </c>
      <c r="EM36" s="17">
        <v>-0.1</v>
      </c>
      <c r="EN36" s="17">
        <v>1.7</v>
      </c>
      <c r="EO36" s="17">
        <v>0.1</v>
      </c>
      <c r="EP36" s="17">
        <v>0.1</v>
      </c>
      <c r="EQ36" s="17">
        <v>0.1</v>
      </c>
      <c r="ER36" s="17">
        <v>-5.4</v>
      </c>
      <c r="ES36" s="17">
        <v>2</v>
      </c>
      <c r="ET36" s="17">
        <v>3</v>
      </c>
      <c r="EU36" s="17">
        <v>-27.7</v>
      </c>
      <c r="EV36" s="17">
        <v>-0.2</v>
      </c>
      <c r="EW36" s="17">
        <v>19.600000000000001</v>
      </c>
      <c r="EX36" s="17">
        <v>10.5</v>
      </c>
      <c r="EY36" s="17">
        <v>61.1</v>
      </c>
      <c r="EZ36" s="17">
        <v>3.1</v>
      </c>
      <c r="FA36" s="17">
        <v>1.6</v>
      </c>
      <c r="FB36" s="17">
        <v>0.8</v>
      </c>
      <c r="FC36" s="17">
        <v>2</v>
      </c>
      <c r="FD36" s="17">
        <v>0</v>
      </c>
      <c r="FE36" s="17">
        <v>0</v>
      </c>
      <c r="FF36" s="17">
        <v>2.1</v>
      </c>
      <c r="FG36" s="17">
        <v>1.9</v>
      </c>
      <c r="FH36" s="17">
        <v>2.5</v>
      </c>
      <c r="FI36" s="17">
        <v>3.48</v>
      </c>
      <c r="FJ36" s="17">
        <v>665.3</v>
      </c>
      <c r="FK36" s="15"/>
      <c r="FL36" s="17">
        <v>0.9</v>
      </c>
      <c r="FM36" s="17">
        <v>-0.15</v>
      </c>
      <c r="FN36" s="17">
        <v>1.6579999999999999</v>
      </c>
      <c r="FO36" s="17">
        <v>0.9</v>
      </c>
      <c r="FP36" s="17">
        <v>0.27106000000000002</v>
      </c>
      <c r="FQ36" s="17">
        <v>0.18074999999999999</v>
      </c>
      <c r="FR36" s="17">
        <v>0.3</v>
      </c>
      <c r="FS36" s="17">
        <v>2</v>
      </c>
      <c r="FT36" s="17"/>
      <c r="FU36" s="17">
        <v>6.0598099999999997</v>
      </c>
    </row>
    <row r="37" spans="1:177" ht="24" customHeight="1" x14ac:dyDescent="0.3">
      <c r="A37" s="16" t="s">
        <v>52</v>
      </c>
      <c r="B37" s="16" t="s">
        <v>726</v>
      </c>
      <c r="C37" s="17">
        <v>7.1</v>
      </c>
      <c r="D37" s="17">
        <v>29.1</v>
      </c>
      <c r="E37" s="17">
        <v>10.4</v>
      </c>
      <c r="F37" s="17"/>
      <c r="G37" s="17"/>
      <c r="H37" s="17">
        <v>-0.7</v>
      </c>
      <c r="I37" s="17">
        <v>6</v>
      </c>
      <c r="J37" s="17"/>
      <c r="K37" s="17"/>
      <c r="L37" s="17">
        <v>34.9</v>
      </c>
      <c r="M37" s="17">
        <v>24.7</v>
      </c>
      <c r="N37" s="17">
        <v>18.100000000000001</v>
      </c>
      <c r="O37" s="17">
        <v>43.1</v>
      </c>
      <c r="P37" s="17">
        <v>-10.1</v>
      </c>
      <c r="Q37" s="17">
        <v>-11.3</v>
      </c>
      <c r="R37" s="17">
        <v>54.4</v>
      </c>
      <c r="S37" s="17">
        <v>0.2</v>
      </c>
      <c r="T37" s="17"/>
      <c r="U37" s="17"/>
      <c r="V37" s="17"/>
      <c r="W37" s="17"/>
      <c r="X37" s="17">
        <v>1.6</v>
      </c>
      <c r="Y37" s="17">
        <v>0.6</v>
      </c>
      <c r="Z37" s="17">
        <v>0.5</v>
      </c>
      <c r="AA37" s="17"/>
      <c r="AB37" s="17">
        <v>-3.4</v>
      </c>
      <c r="AC37" s="17">
        <v>5.9</v>
      </c>
      <c r="AD37" s="17">
        <v>20.3</v>
      </c>
      <c r="AE37" s="17"/>
      <c r="AF37" s="17"/>
      <c r="AG37" s="17"/>
      <c r="AH37" s="17"/>
      <c r="AI37" s="17">
        <v>7.3</v>
      </c>
      <c r="AJ37" s="17">
        <v>-3.7</v>
      </c>
      <c r="AK37" s="17"/>
      <c r="AL37" s="17">
        <v>0</v>
      </c>
      <c r="AM37" s="17"/>
      <c r="AN37" s="17">
        <v>-1.5</v>
      </c>
      <c r="AO37" s="17">
        <v>0.2</v>
      </c>
      <c r="AP37" s="17">
        <v>2.2000000000000002</v>
      </c>
      <c r="AQ37" s="17">
        <v>9</v>
      </c>
      <c r="AR37" s="17">
        <v>10.4</v>
      </c>
      <c r="AS37" s="17">
        <v>-0.8</v>
      </c>
      <c r="AT37" s="17">
        <v>1.6</v>
      </c>
      <c r="AU37" s="17">
        <v>1</v>
      </c>
      <c r="AV37" s="17">
        <v>38.700000000000003</v>
      </c>
      <c r="AW37" s="17">
        <v>10.4</v>
      </c>
      <c r="AX37" s="17">
        <v>55.5</v>
      </c>
      <c r="AY37" s="17">
        <v>5.5</v>
      </c>
      <c r="AZ37" s="17">
        <v>-1.7</v>
      </c>
      <c r="BA37" s="17">
        <v>-0.5</v>
      </c>
      <c r="BB37" s="17">
        <v>2</v>
      </c>
      <c r="BC37" s="17">
        <v>3.4</v>
      </c>
      <c r="BD37" s="17">
        <v>0.5</v>
      </c>
      <c r="BE37" s="17">
        <v>0.1</v>
      </c>
      <c r="BF37" s="17">
        <v>2.5</v>
      </c>
      <c r="BG37" s="17"/>
      <c r="BH37" s="17"/>
      <c r="BI37" s="17">
        <v>8.6999999999999993</v>
      </c>
      <c r="BJ37" s="17"/>
      <c r="BK37" s="17"/>
      <c r="BL37" s="17">
        <v>-1.3</v>
      </c>
      <c r="BM37" s="17"/>
      <c r="BN37" s="17"/>
      <c r="BO37" s="17"/>
      <c r="BP37" s="17">
        <v>0.1</v>
      </c>
      <c r="BQ37" s="17">
        <v>-22.7</v>
      </c>
      <c r="BR37" s="17">
        <v>-23.6</v>
      </c>
      <c r="BS37" s="17">
        <v>-3.6</v>
      </c>
      <c r="BT37" s="17">
        <v>33.200000000000003</v>
      </c>
      <c r="BU37" s="17"/>
      <c r="BV37" s="17"/>
      <c r="BW37" s="17"/>
      <c r="BX37" s="17"/>
      <c r="BY37" s="17"/>
      <c r="BZ37" s="17"/>
      <c r="CA37" s="17"/>
      <c r="CB37" s="17"/>
      <c r="CC37" s="17">
        <v>-0.6</v>
      </c>
      <c r="CD37" s="17">
        <v>39.1</v>
      </c>
      <c r="CE37" s="17">
        <v>31.5</v>
      </c>
      <c r="CF37" s="17">
        <v>15.9</v>
      </c>
      <c r="CG37" s="17">
        <v>4.7</v>
      </c>
      <c r="CH37" s="17">
        <v>-0.2</v>
      </c>
      <c r="CI37" s="17"/>
      <c r="CJ37" s="17"/>
      <c r="CK37" s="17"/>
      <c r="CL37" s="17">
        <v>35.700000000000003</v>
      </c>
      <c r="CM37" s="17">
        <v>32.299999999999997</v>
      </c>
      <c r="CN37" s="17">
        <v>-19.600000000000001</v>
      </c>
      <c r="CO37" s="17"/>
      <c r="CP37" s="17"/>
      <c r="CQ37" s="17"/>
      <c r="CR37" s="17"/>
      <c r="CS37" s="17"/>
      <c r="CT37" s="17">
        <v>0</v>
      </c>
      <c r="CU37" s="17">
        <v>0</v>
      </c>
      <c r="CV37" s="17"/>
      <c r="CW37" s="17">
        <v>-5.8</v>
      </c>
      <c r="CX37" s="17">
        <v>9</v>
      </c>
      <c r="CY37" s="17">
        <v>-5.7</v>
      </c>
      <c r="CZ37" s="17"/>
      <c r="DA37" s="17">
        <v>0.4</v>
      </c>
      <c r="DB37" s="17">
        <v>0.01</v>
      </c>
      <c r="DC37" s="17">
        <v>0</v>
      </c>
      <c r="DD37" s="17">
        <v>0</v>
      </c>
      <c r="DE37" s="17"/>
      <c r="DF37" s="17">
        <v>0</v>
      </c>
      <c r="DG37" s="17">
        <v>0.8</v>
      </c>
      <c r="DH37" s="17">
        <v>0.1</v>
      </c>
      <c r="DI37" s="17">
        <v>0.7</v>
      </c>
      <c r="DJ37" s="17">
        <v>0.1</v>
      </c>
      <c r="DK37" s="17">
        <v>0.6</v>
      </c>
      <c r="DL37" s="17"/>
      <c r="DM37" s="17">
        <v>-0.3</v>
      </c>
      <c r="DN37" s="17">
        <v>-0.5</v>
      </c>
      <c r="DO37" s="17">
        <v>-1.1000000000000001</v>
      </c>
      <c r="DP37" s="17">
        <v>4</v>
      </c>
      <c r="DQ37" s="17">
        <v>1.9</v>
      </c>
      <c r="DR37" s="17">
        <v>0.3</v>
      </c>
      <c r="DS37" s="17">
        <v>0.3</v>
      </c>
      <c r="DT37" s="17">
        <v>1.4</v>
      </c>
      <c r="DU37" s="17">
        <v>0.3</v>
      </c>
      <c r="DV37" s="17">
        <v>0.2</v>
      </c>
      <c r="DW37" s="17">
        <v>0.2</v>
      </c>
      <c r="DX37" s="17">
        <v>0.3</v>
      </c>
      <c r="DY37" s="17"/>
      <c r="DZ37" s="17">
        <v>-1.3</v>
      </c>
      <c r="EA37" s="17">
        <v>0.2</v>
      </c>
      <c r="EB37" s="17">
        <v>0.2</v>
      </c>
      <c r="EC37" s="17">
        <v>0.5</v>
      </c>
      <c r="ED37" s="17">
        <v>0.3</v>
      </c>
      <c r="EE37" s="17">
        <v>7.6</v>
      </c>
      <c r="EF37" s="17">
        <v>7.8</v>
      </c>
      <c r="EG37" s="17">
        <v>2.6</v>
      </c>
      <c r="EH37" s="17">
        <v>-3.3</v>
      </c>
      <c r="EI37" s="17">
        <v>-3.3</v>
      </c>
      <c r="EJ37" s="17">
        <v>-0.8</v>
      </c>
      <c r="EK37" s="17">
        <v>-0.1</v>
      </c>
      <c r="EL37" s="17">
        <v>1</v>
      </c>
      <c r="EM37" s="17">
        <v>-0.1</v>
      </c>
      <c r="EN37" s="17">
        <v>1.7</v>
      </c>
      <c r="EO37" s="17">
        <v>0.1</v>
      </c>
      <c r="EP37" s="17">
        <v>0.1</v>
      </c>
      <c r="EQ37" s="17">
        <v>0.1</v>
      </c>
      <c r="ER37" s="17">
        <v>-5.5</v>
      </c>
      <c r="ES37" s="17">
        <v>2</v>
      </c>
      <c r="ET37" s="17">
        <v>2.8</v>
      </c>
      <c r="EU37" s="17">
        <v>-29.3</v>
      </c>
      <c r="EV37" s="17">
        <v>-0.2</v>
      </c>
      <c r="EW37" s="17">
        <v>19.2</v>
      </c>
      <c r="EX37" s="17">
        <v>12.8</v>
      </c>
      <c r="EY37" s="17">
        <v>62.9</v>
      </c>
      <c r="EZ37" s="17">
        <v>2.7</v>
      </c>
      <c r="FA37" s="17">
        <v>1.6</v>
      </c>
      <c r="FB37" s="17">
        <v>0.6</v>
      </c>
      <c r="FC37" s="17">
        <v>1.9</v>
      </c>
      <c r="FD37" s="17">
        <v>0</v>
      </c>
      <c r="FE37" s="17">
        <v>0</v>
      </c>
      <c r="FF37" s="17">
        <v>2.1</v>
      </c>
      <c r="FG37" s="17">
        <v>1.7</v>
      </c>
      <c r="FH37" s="17">
        <v>3.3</v>
      </c>
      <c r="FI37" s="17">
        <v>4.07</v>
      </c>
      <c r="FJ37" s="17">
        <v>606.28</v>
      </c>
      <c r="FK37" s="15"/>
      <c r="FL37" s="17">
        <v>0.7</v>
      </c>
      <c r="FM37" s="17">
        <v>-0.11</v>
      </c>
      <c r="FN37" s="17">
        <v>1.43</v>
      </c>
      <c r="FO37" s="17">
        <v>0.9</v>
      </c>
      <c r="FP37" s="17">
        <v>0.27022000000000002</v>
      </c>
      <c r="FQ37" s="17">
        <v>0.16369</v>
      </c>
      <c r="FR37" s="17">
        <v>0.2</v>
      </c>
      <c r="FS37" s="17">
        <v>2</v>
      </c>
      <c r="FT37" s="17"/>
      <c r="FU37" s="17">
        <v>5.5539100000000001</v>
      </c>
    </row>
    <row r="38" spans="1:177" ht="24" customHeight="1" x14ac:dyDescent="0.3">
      <c r="A38" s="16" t="s">
        <v>52</v>
      </c>
      <c r="B38" s="16" t="s">
        <v>727</v>
      </c>
      <c r="C38" s="17">
        <v>0.4</v>
      </c>
      <c r="D38" s="17">
        <v>8.1</v>
      </c>
      <c r="E38" s="17">
        <v>6.3</v>
      </c>
      <c r="F38" s="17"/>
      <c r="G38" s="17"/>
      <c r="H38" s="17">
        <v>-1.3</v>
      </c>
      <c r="I38" s="17">
        <v>4.8</v>
      </c>
      <c r="J38" s="17"/>
      <c r="K38" s="17"/>
      <c r="L38" s="17">
        <v>33.799999999999997</v>
      </c>
      <c r="M38" s="17">
        <v>18.8</v>
      </c>
      <c r="N38" s="17">
        <v>12</v>
      </c>
      <c r="O38" s="17">
        <v>40</v>
      </c>
      <c r="P38" s="17">
        <v>-12.3</v>
      </c>
      <c r="Q38" s="17">
        <v>-12.2</v>
      </c>
      <c r="R38" s="17">
        <v>52.6</v>
      </c>
      <c r="S38" s="17">
        <v>0</v>
      </c>
      <c r="T38" s="17"/>
      <c r="U38" s="17"/>
      <c r="V38" s="17"/>
      <c r="W38" s="17"/>
      <c r="X38" s="17">
        <v>1.6</v>
      </c>
      <c r="Y38" s="17">
        <v>0.8</v>
      </c>
      <c r="Z38" s="17">
        <v>0.7</v>
      </c>
      <c r="AA38" s="17"/>
      <c r="AB38" s="17">
        <v>-3.4</v>
      </c>
      <c r="AC38" s="17">
        <v>6.1</v>
      </c>
      <c r="AD38" s="17">
        <v>20.399999999999999</v>
      </c>
      <c r="AE38" s="17"/>
      <c r="AF38" s="17"/>
      <c r="AG38" s="17"/>
      <c r="AH38" s="17"/>
      <c r="AI38" s="17">
        <v>7.5</v>
      </c>
      <c r="AJ38" s="17">
        <v>-4.5999999999999996</v>
      </c>
      <c r="AK38" s="17"/>
      <c r="AL38" s="17">
        <v>0</v>
      </c>
      <c r="AM38" s="17"/>
      <c r="AN38" s="17">
        <v>-1.4</v>
      </c>
      <c r="AO38" s="17">
        <v>3.7</v>
      </c>
      <c r="AP38" s="17">
        <v>1.6</v>
      </c>
      <c r="AQ38" s="17">
        <v>8.6</v>
      </c>
      <c r="AR38" s="17">
        <v>10.6</v>
      </c>
      <c r="AS38" s="17">
        <v>-0.7</v>
      </c>
      <c r="AT38" s="17">
        <v>1.6</v>
      </c>
      <c r="AU38" s="17">
        <v>1</v>
      </c>
      <c r="AV38" s="17">
        <v>36.1</v>
      </c>
      <c r="AW38" s="17">
        <v>7.7</v>
      </c>
      <c r="AX38" s="17">
        <v>52.6</v>
      </c>
      <c r="AY38" s="17">
        <v>4.0999999999999996</v>
      </c>
      <c r="AZ38" s="17">
        <v>-1.7</v>
      </c>
      <c r="BA38" s="17">
        <v>-0.5</v>
      </c>
      <c r="BB38" s="17">
        <v>0.2</v>
      </c>
      <c r="BC38" s="17">
        <v>1.3</v>
      </c>
      <c r="BD38" s="17">
        <v>0.5</v>
      </c>
      <c r="BE38" s="17">
        <v>0.1</v>
      </c>
      <c r="BF38" s="17">
        <v>-2.4</v>
      </c>
      <c r="BG38" s="17"/>
      <c r="BH38" s="17"/>
      <c r="BI38" s="17">
        <v>7.1</v>
      </c>
      <c r="BJ38" s="17"/>
      <c r="BK38" s="17"/>
      <c r="BL38" s="17">
        <v>-2.2999999999999998</v>
      </c>
      <c r="BM38" s="17"/>
      <c r="BN38" s="17"/>
      <c r="BO38" s="17"/>
      <c r="BP38" s="17">
        <v>-0.7</v>
      </c>
      <c r="BQ38" s="17">
        <v>-25.3</v>
      </c>
      <c r="BR38" s="17">
        <v>-26.3</v>
      </c>
      <c r="BS38" s="17">
        <v>-6.9</v>
      </c>
      <c r="BT38" s="17">
        <v>31</v>
      </c>
      <c r="BU38" s="17"/>
      <c r="BV38" s="17"/>
      <c r="BW38" s="17"/>
      <c r="BX38" s="17"/>
      <c r="BY38" s="17"/>
      <c r="BZ38" s="17"/>
      <c r="CA38" s="17"/>
      <c r="CB38" s="17"/>
      <c r="CC38" s="17">
        <v>-0.6</v>
      </c>
      <c r="CD38" s="17">
        <v>39.9</v>
      </c>
      <c r="CE38" s="17">
        <v>32</v>
      </c>
      <c r="CF38" s="17">
        <v>16</v>
      </c>
      <c r="CG38" s="17">
        <v>4.8</v>
      </c>
      <c r="CH38" s="17">
        <v>0</v>
      </c>
      <c r="CI38" s="17"/>
      <c r="CJ38" s="17"/>
      <c r="CK38" s="17"/>
      <c r="CL38" s="17">
        <v>34.700000000000003</v>
      </c>
      <c r="CM38" s="17">
        <v>31.2</v>
      </c>
      <c r="CN38" s="17">
        <v>-21.3</v>
      </c>
      <c r="CO38" s="17"/>
      <c r="CP38" s="17"/>
      <c r="CQ38" s="17"/>
      <c r="CR38" s="17"/>
      <c r="CS38" s="17"/>
      <c r="CT38" s="17">
        <v>0</v>
      </c>
      <c r="CU38" s="17">
        <v>0</v>
      </c>
      <c r="CV38" s="17"/>
      <c r="CW38" s="17">
        <v>-5.4</v>
      </c>
      <c r="CX38" s="17">
        <v>9.3000000000000007</v>
      </c>
      <c r="CY38" s="17">
        <v>-5.3</v>
      </c>
      <c r="CZ38" s="17"/>
      <c r="DA38" s="17">
        <v>0.4</v>
      </c>
      <c r="DB38" s="17">
        <v>0.01</v>
      </c>
      <c r="DC38" s="17">
        <v>0</v>
      </c>
      <c r="DD38" s="17">
        <v>0</v>
      </c>
      <c r="DE38" s="17"/>
      <c r="DF38" s="17">
        <v>0</v>
      </c>
      <c r="DG38" s="17">
        <v>0.8</v>
      </c>
      <c r="DH38" s="17">
        <v>0.3</v>
      </c>
      <c r="DI38" s="17">
        <v>0.5</v>
      </c>
      <c r="DJ38" s="17">
        <v>0</v>
      </c>
      <c r="DK38" s="17">
        <v>0.6</v>
      </c>
      <c r="DL38" s="17"/>
      <c r="DM38" s="17">
        <v>-0.2</v>
      </c>
      <c r="DN38" s="17">
        <v>-0.3</v>
      </c>
      <c r="DO38" s="17">
        <v>-1.3</v>
      </c>
      <c r="DP38" s="17">
        <v>3.8</v>
      </c>
      <c r="DQ38" s="17">
        <v>1.9</v>
      </c>
      <c r="DR38" s="17">
        <v>0.3</v>
      </c>
      <c r="DS38" s="17">
        <v>0.3</v>
      </c>
      <c r="DT38" s="17">
        <v>1.4</v>
      </c>
      <c r="DU38" s="17">
        <v>0.3</v>
      </c>
      <c r="DV38" s="17">
        <v>0.1</v>
      </c>
      <c r="DW38" s="17">
        <v>0.3</v>
      </c>
      <c r="DX38" s="17">
        <v>0.3</v>
      </c>
      <c r="DY38" s="17"/>
      <c r="DZ38" s="17">
        <v>-1.3</v>
      </c>
      <c r="EA38" s="17">
        <v>0.3</v>
      </c>
      <c r="EB38" s="17">
        <v>0.2</v>
      </c>
      <c r="EC38" s="17">
        <v>0.5</v>
      </c>
      <c r="ED38" s="17">
        <v>0.3</v>
      </c>
      <c r="EE38" s="17">
        <v>4.2</v>
      </c>
      <c r="EF38" s="17">
        <v>10.8</v>
      </c>
      <c r="EG38" s="17">
        <v>2.6</v>
      </c>
      <c r="EH38" s="17">
        <v>-4.7</v>
      </c>
      <c r="EI38" s="17">
        <v>-4.7</v>
      </c>
      <c r="EJ38" s="17">
        <v>-1.2</v>
      </c>
      <c r="EK38" s="17">
        <v>-0.3</v>
      </c>
      <c r="EL38" s="17">
        <v>1</v>
      </c>
      <c r="EM38" s="17">
        <v>-0.1</v>
      </c>
      <c r="EN38" s="17">
        <v>1.7</v>
      </c>
      <c r="EO38" s="17">
        <v>0.1</v>
      </c>
      <c r="EP38" s="17">
        <v>0.1</v>
      </c>
      <c r="EQ38" s="17">
        <v>0.1</v>
      </c>
      <c r="ER38" s="17">
        <v>-5.2</v>
      </c>
      <c r="ES38" s="17">
        <v>2.1</v>
      </c>
      <c r="ET38" s="17">
        <v>2.4</v>
      </c>
      <c r="EU38" s="17">
        <v>-27.8</v>
      </c>
      <c r="EV38" s="17">
        <v>-0.2</v>
      </c>
      <c r="EW38" s="17">
        <v>18.5</v>
      </c>
      <c r="EX38" s="17">
        <v>10.7</v>
      </c>
      <c r="EY38" s="17">
        <v>64</v>
      </c>
      <c r="EZ38" s="17">
        <v>2.2999999999999998</v>
      </c>
      <c r="FA38" s="17">
        <v>1.6</v>
      </c>
      <c r="FB38" s="17">
        <v>0.8</v>
      </c>
      <c r="FC38" s="17">
        <v>2</v>
      </c>
      <c r="FD38" s="17">
        <v>0</v>
      </c>
      <c r="FE38" s="17">
        <v>0</v>
      </c>
      <c r="FF38" s="17">
        <v>1.9</v>
      </c>
      <c r="FG38" s="17">
        <v>1.5</v>
      </c>
      <c r="FH38" s="17">
        <v>3.5</v>
      </c>
      <c r="FI38" s="17">
        <v>4.1100000000000003</v>
      </c>
      <c r="FJ38" s="17">
        <v>516.32000000000005</v>
      </c>
      <c r="FK38" s="15"/>
      <c r="FL38" s="17">
        <v>0.5</v>
      </c>
      <c r="FM38" s="17">
        <v>-0.3</v>
      </c>
      <c r="FN38" s="17">
        <v>1.512</v>
      </c>
      <c r="FO38" s="17">
        <v>0.9</v>
      </c>
      <c r="FP38" s="17">
        <v>0.26761000000000001</v>
      </c>
      <c r="FQ38" s="17">
        <v>0.17093</v>
      </c>
      <c r="FR38" s="17">
        <v>0.1</v>
      </c>
      <c r="FS38" s="17">
        <v>2</v>
      </c>
      <c r="FT38" s="17"/>
      <c r="FU38" s="17">
        <v>5.1505400000000003</v>
      </c>
    </row>
    <row r="39" spans="1:177" ht="24" customHeight="1" x14ac:dyDescent="0.3">
      <c r="A39" s="16" t="s">
        <v>52</v>
      </c>
      <c r="B39" s="16" t="s">
        <v>728</v>
      </c>
      <c r="C39" s="17">
        <v>0.7</v>
      </c>
      <c r="D39" s="17">
        <v>15.1</v>
      </c>
      <c r="E39" s="17">
        <v>10</v>
      </c>
      <c r="F39" s="17"/>
      <c r="G39" s="17"/>
      <c r="H39" s="17">
        <v>-1.2</v>
      </c>
      <c r="I39" s="17">
        <v>1.5</v>
      </c>
      <c r="J39" s="17"/>
      <c r="K39" s="17"/>
      <c r="L39" s="17">
        <v>37.700000000000003</v>
      </c>
      <c r="M39" s="17">
        <v>29.4</v>
      </c>
      <c r="N39" s="17">
        <v>23.5</v>
      </c>
      <c r="O39" s="17">
        <v>46</v>
      </c>
      <c r="P39" s="17">
        <v>-7.2</v>
      </c>
      <c r="Q39" s="17">
        <v>-9.6</v>
      </c>
      <c r="R39" s="17">
        <v>56.7</v>
      </c>
      <c r="S39" s="17">
        <v>0.1</v>
      </c>
      <c r="T39" s="17"/>
      <c r="U39" s="17"/>
      <c r="V39" s="17"/>
      <c r="W39" s="17"/>
      <c r="X39" s="17">
        <v>4.4000000000000004</v>
      </c>
      <c r="Y39" s="17">
        <v>0.8</v>
      </c>
      <c r="Z39" s="17">
        <v>0.7</v>
      </c>
      <c r="AA39" s="17"/>
      <c r="AB39" s="17">
        <v>-3.4</v>
      </c>
      <c r="AC39" s="17">
        <v>6</v>
      </c>
      <c r="AD39" s="17">
        <v>22.7</v>
      </c>
      <c r="AE39" s="17"/>
      <c r="AF39" s="17"/>
      <c r="AG39" s="17"/>
      <c r="AH39" s="17"/>
      <c r="AI39" s="17">
        <v>8.9</v>
      </c>
      <c r="AJ39" s="17">
        <v>-0.1</v>
      </c>
      <c r="AK39" s="17"/>
      <c r="AL39" s="17">
        <v>0</v>
      </c>
      <c r="AM39" s="17"/>
      <c r="AN39" s="17">
        <v>-1.3</v>
      </c>
      <c r="AO39" s="17">
        <v>4.7</v>
      </c>
      <c r="AP39" s="17">
        <v>2.4</v>
      </c>
      <c r="AQ39" s="17">
        <v>12.1</v>
      </c>
      <c r="AR39" s="17">
        <v>10.4</v>
      </c>
      <c r="AS39" s="17">
        <v>-0.7</v>
      </c>
      <c r="AT39" s="17">
        <v>1.6</v>
      </c>
      <c r="AU39" s="17">
        <v>0.6</v>
      </c>
      <c r="AV39" s="17">
        <v>41.2</v>
      </c>
      <c r="AW39" s="17">
        <v>12.7</v>
      </c>
      <c r="AX39" s="17">
        <v>57.6</v>
      </c>
      <c r="AY39" s="17">
        <v>4.4000000000000004</v>
      </c>
      <c r="AZ39" s="17">
        <v>-1.9</v>
      </c>
      <c r="BA39" s="17">
        <v>-0.4</v>
      </c>
      <c r="BB39" s="17">
        <v>0.8</v>
      </c>
      <c r="BC39" s="17">
        <v>2.2999999999999998</v>
      </c>
      <c r="BD39" s="17">
        <v>0.5</v>
      </c>
      <c r="BE39" s="17">
        <v>0.1</v>
      </c>
      <c r="BF39" s="17">
        <v>0</v>
      </c>
      <c r="BG39" s="17"/>
      <c r="BH39" s="17"/>
      <c r="BI39" s="17">
        <v>9.1999999999999993</v>
      </c>
      <c r="BJ39" s="17"/>
      <c r="BK39" s="17"/>
      <c r="BL39" s="17">
        <v>-3.1</v>
      </c>
      <c r="BM39" s="17"/>
      <c r="BN39" s="17"/>
      <c r="BO39" s="17"/>
      <c r="BP39" s="17">
        <v>-7</v>
      </c>
      <c r="BQ39" s="17">
        <v>-19.2</v>
      </c>
      <c r="BR39" s="17">
        <v>-20.399999999999999</v>
      </c>
      <c r="BS39" s="17">
        <v>1.7</v>
      </c>
      <c r="BT39" s="17">
        <v>37.700000000000003</v>
      </c>
      <c r="BU39" s="17"/>
      <c r="BV39" s="17"/>
      <c r="BW39" s="17"/>
      <c r="BX39" s="17"/>
      <c r="BY39" s="17"/>
      <c r="BZ39" s="17"/>
      <c r="CA39" s="17"/>
      <c r="CB39" s="17"/>
      <c r="CC39" s="17">
        <v>-0.6</v>
      </c>
      <c r="CD39" s="17">
        <v>30.7</v>
      </c>
      <c r="CE39" s="17">
        <v>30.4</v>
      </c>
      <c r="CF39" s="17">
        <v>13.8</v>
      </c>
      <c r="CG39" s="17">
        <v>8</v>
      </c>
      <c r="CH39" s="17">
        <v>-0.2</v>
      </c>
      <c r="CI39" s="17"/>
      <c r="CJ39" s="17"/>
      <c r="CK39" s="17"/>
      <c r="CL39" s="17">
        <v>41.1</v>
      </c>
      <c r="CM39" s="17">
        <v>37.6</v>
      </c>
      <c r="CN39" s="17">
        <v>-12.2</v>
      </c>
      <c r="CO39" s="17"/>
      <c r="CP39" s="17"/>
      <c r="CQ39" s="17"/>
      <c r="CR39" s="17"/>
      <c r="CS39" s="17"/>
      <c r="CT39" s="17">
        <v>0</v>
      </c>
      <c r="CU39" s="17">
        <v>0</v>
      </c>
      <c r="CV39" s="17"/>
      <c r="CW39" s="17">
        <v>-5.2</v>
      </c>
      <c r="CX39" s="17">
        <v>9.1</v>
      </c>
      <c r="CY39" s="17">
        <v>-5.0999999999999996</v>
      </c>
      <c r="CZ39" s="17"/>
      <c r="DA39" s="17">
        <v>0.4</v>
      </c>
      <c r="DB39" s="17">
        <v>0.01</v>
      </c>
      <c r="DC39" s="17">
        <v>0</v>
      </c>
      <c r="DD39" s="17">
        <v>0</v>
      </c>
      <c r="DE39" s="17"/>
      <c r="DF39" s="17">
        <v>0</v>
      </c>
      <c r="DG39" s="17">
        <v>1</v>
      </c>
      <c r="DH39" s="17">
        <v>0</v>
      </c>
      <c r="DI39" s="17">
        <v>0.8</v>
      </c>
      <c r="DJ39" s="17">
        <v>0</v>
      </c>
      <c r="DK39" s="17">
        <v>0.6</v>
      </c>
      <c r="DL39" s="17"/>
      <c r="DM39" s="17">
        <v>-0.1</v>
      </c>
      <c r="DN39" s="17">
        <v>0</v>
      </c>
      <c r="DO39" s="17">
        <v>-0.5</v>
      </c>
      <c r="DP39" s="17">
        <v>6</v>
      </c>
      <c r="DQ39" s="17">
        <v>1.9</v>
      </c>
      <c r="DR39" s="17">
        <v>0.3</v>
      </c>
      <c r="DS39" s="17">
        <v>0.3</v>
      </c>
      <c r="DT39" s="17">
        <v>1.5</v>
      </c>
      <c r="DU39" s="17">
        <v>0.3</v>
      </c>
      <c r="DV39" s="17">
        <v>0.1</v>
      </c>
      <c r="DW39" s="17">
        <v>0.4</v>
      </c>
      <c r="DX39" s="17">
        <v>0.3</v>
      </c>
      <c r="DY39" s="17"/>
      <c r="DZ39" s="17">
        <v>-1.3</v>
      </c>
      <c r="EA39" s="17">
        <v>0.4</v>
      </c>
      <c r="EB39" s="17">
        <v>0.2</v>
      </c>
      <c r="EC39" s="17">
        <v>0.5</v>
      </c>
      <c r="ED39" s="17">
        <v>0.6</v>
      </c>
      <c r="EE39" s="17">
        <v>3.4</v>
      </c>
      <c r="EF39" s="17">
        <v>3.5</v>
      </c>
      <c r="EG39" s="17">
        <v>2.7</v>
      </c>
      <c r="EH39" s="17">
        <v>-3.5</v>
      </c>
      <c r="EI39" s="17">
        <v>-3.5</v>
      </c>
      <c r="EJ39" s="17">
        <v>-0.1</v>
      </c>
      <c r="EK39" s="17">
        <v>-0.1</v>
      </c>
      <c r="EL39" s="17">
        <v>1</v>
      </c>
      <c r="EM39" s="17">
        <v>-0.1</v>
      </c>
      <c r="EN39" s="17">
        <v>1.9</v>
      </c>
      <c r="EO39" s="17">
        <v>0.1</v>
      </c>
      <c r="EP39" s="17">
        <v>0.1</v>
      </c>
      <c r="EQ39" s="17">
        <v>0.1</v>
      </c>
      <c r="ER39" s="17">
        <v>-5.0999999999999996</v>
      </c>
      <c r="ES39" s="17">
        <v>2.1</v>
      </c>
      <c r="ET39" s="17">
        <v>1.8</v>
      </c>
      <c r="EU39" s="17">
        <v>-23.4</v>
      </c>
      <c r="EV39" s="17">
        <v>-0.2</v>
      </c>
      <c r="EW39" s="17">
        <v>18.600000000000001</v>
      </c>
      <c r="EX39" s="17">
        <v>9.9</v>
      </c>
      <c r="EY39" s="17">
        <v>62.1</v>
      </c>
      <c r="EZ39" s="17">
        <v>1.8</v>
      </c>
      <c r="FA39" s="17">
        <v>1.6</v>
      </c>
      <c r="FB39" s="17">
        <v>1.3</v>
      </c>
      <c r="FC39" s="17">
        <v>1.9</v>
      </c>
      <c r="FD39" s="17">
        <v>0</v>
      </c>
      <c r="FE39" s="17">
        <v>0</v>
      </c>
      <c r="FF39" s="17">
        <v>2.6</v>
      </c>
      <c r="FG39" s="17">
        <v>1.9</v>
      </c>
      <c r="FH39" s="17">
        <v>3.5</v>
      </c>
      <c r="FI39" s="17">
        <v>4.1500000000000004</v>
      </c>
      <c r="FJ39" s="17">
        <v>639.86</v>
      </c>
      <c r="FK39" s="15"/>
      <c r="FL39" s="17">
        <v>0.7</v>
      </c>
      <c r="FM39" s="17">
        <v>-0.05</v>
      </c>
      <c r="FN39" s="17">
        <v>1.6160000000000001</v>
      </c>
      <c r="FO39" s="17">
        <v>0.9</v>
      </c>
      <c r="FP39" s="17">
        <v>0.26497999999999999</v>
      </c>
      <c r="FQ39" s="17">
        <v>0.11099000000000001</v>
      </c>
      <c r="FR39" s="17">
        <v>0.2</v>
      </c>
      <c r="FS39" s="17">
        <v>2</v>
      </c>
      <c r="FT39" s="17"/>
      <c r="FU39" s="17">
        <v>5.7419700000000002</v>
      </c>
    </row>
    <row r="40" spans="1:177" ht="24" customHeight="1" x14ac:dyDescent="0.3">
      <c r="A40" s="16" t="s">
        <v>52</v>
      </c>
      <c r="B40" s="16" t="s">
        <v>729</v>
      </c>
      <c r="C40" s="17">
        <v>1</v>
      </c>
      <c r="D40" s="17">
        <v>10.7</v>
      </c>
      <c r="E40" s="17">
        <v>8.6</v>
      </c>
      <c r="F40" s="17"/>
      <c r="G40" s="17"/>
      <c r="H40" s="17">
        <v>-0.2</v>
      </c>
      <c r="I40" s="17">
        <v>13.4</v>
      </c>
      <c r="J40" s="17"/>
      <c r="K40" s="17"/>
      <c r="L40" s="17">
        <v>39</v>
      </c>
      <c r="M40" s="17">
        <v>25.7</v>
      </c>
      <c r="N40" s="17">
        <v>19.399999999999999</v>
      </c>
      <c r="O40" s="17">
        <v>45.9</v>
      </c>
      <c r="P40" s="17">
        <v>-5.7</v>
      </c>
      <c r="Q40" s="17">
        <v>-8.4</v>
      </c>
      <c r="R40" s="17">
        <v>56.6</v>
      </c>
      <c r="S40" s="17">
        <v>0</v>
      </c>
      <c r="T40" s="17"/>
      <c r="U40" s="17"/>
      <c r="V40" s="17"/>
      <c r="W40" s="17"/>
      <c r="X40" s="17">
        <v>5.4</v>
      </c>
      <c r="Y40" s="17">
        <v>1.2</v>
      </c>
      <c r="Z40" s="17">
        <v>1</v>
      </c>
      <c r="AA40" s="17"/>
      <c r="AB40" s="17">
        <v>-3.4</v>
      </c>
      <c r="AC40" s="17">
        <v>6.2</v>
      </c>
      <c r="AD40" s="17">
        <v>23.1</v>
      </c>
      <c r="AE40" s="17"/>
      <c r="AF40" s="17"/>
      <c r="AG40" s="17"/>
      <c r="AH40" s="17"/>
      <c r="AI40" s="17">
        <v>11.6</v>
      </c>
      <c r="AJ40" s="17">
        <v>-0.6</v>
      </c>
      <c r="AK40" s="17"/>
      <c r="AL40" s="17">
        <v>0</v>
      </c>
      <c r="AM40" s="17"/>
      <c r="AN40" s="17">
        <v>-1.3</v>
      </c>
      <c r="AO40" s="17">
        <v>-3.2</v>
      </c>
      <c r="AP40" s="17">
        <v>2</v>
      </c>
      <c r="AQ40" s="17">
        <v>12.6</v>
      </c>
      <c r="AR40" s="17">
        <v>10.7</v>
      </c>
      <c r="AS40" s="17">
        <v>-0.8</v>
      </c>
      <c r="AT40" s="17">
        <v>1.6</v>
      </c>
      <c r="AU40" s="17">
        <v>0.9</v>
      </c>
      <c r="AV40" s="17">
        <v>43.7</v>
      </c>
      <c r="AW40" s="17">
        <v>15.3</v>
      </c>
      <c r="AX40" s="17">
        <v>60.3</v>
      </c>
      <c r="AY40" s="17">
        <v>6.2</v>
      </c>
      <c r="AZ40" s="17">
        <v>-1.7</v>
      </c>
      <c r="BA40" s="17">
        <v>-0.3</v>
      </c>
      <c r="BB40" s="17">
        <v>-1.3</v>
      </c>
      <c r="BC40" s="17">
        <v>2.6</v>
      </c>
      <c r="BD40" s="17">
        <v>0.5</v>
      </c>
      <c r="BE40" s="17">
        <v>0.2</v>
      </c>
      <c r="BF40" s="17">
        <v>-1.8</v>
      </c>
      <c r="BG40" s="17"/>
      <c r="BH40" s="17"/>
      <c r="BI40" s="17">
        <v>9</v>
      </c>
      <c r="BJ40" s="17"/>
      <c r="BK40" s="17"/>
      <c r="BL40" s="17">
        <v>-3.3</v>
      </c>
      <c r="BM40" s="17"/>
      <c r="BN40" s="17"/>
      <c r="BO40" s="17"/>
      <c r="BP40" s="17">
        <v>-5</v>
      </c>
      <c r="BQ40" s="17">
        <v>-17.2</v>
      </c>
      <c r="BR40" s="17">
        <v>-18.399999999999999</v>
      </c>
      <c r="BS40" s="17">
        <v>4.5</v>
      </c>
      <c r="BT40" s="17">
        <v>41.2</v>
      </c>
      <c r="BU40" s="17"/>
      <c r="BV40" s="17"/>
      <c r="BW40" s="17"/>
      <c r="BX40" s="17"/>
      <c r="BY40" s="17"/>
      <c r="BZ40" s="17"/>
      <c r="CA40" s="17"/>
      <c r="CB40" s="17"/>
      <c r="CC40" s="17">
        <v>-0.5</v>
      </c>
      <c r="CD40" s="17">
        <v>30.1</v>
      </c>
      <c r="CE40" s="17">
        <v>30.6</v>
      </c>
      <c r="CF40" s="17">
        <v>14.7</v>
      </c>
      <c r="CG40" s="17">
        <v>4.8</v>
      </c>
      <c r="CH40" s="17">
        <v>-0.1</v>
      </c>
      <c r="CI40" s="17"/>
      <c r="CJ40" s="17"/>
      <c r="CK40" s="17"/>
      <c r="CL40" s="17">
        <v>43.4</v>
      </c>
      <c r="CM40" s="17">
        <v>39.799999999999997</v>
      </c>
      <c r="CN40" s="17">
        <v>-8.9</v>
      </c>
      <c r="CO40" s="17"/>
      <c r="CP40" s="17"/>
      <c r="CQ40" s="17"/>
      <c r="CR40" s="17"/>
      <c r="CS40" s="17"/>
      <c r="CT40" s="17">
        <v>0</v>
      </c>
      <c r="CU40" s="17">
        <v>0</v>
      </c>
      <c r="CV40" s="17"/>
      <c r="CW40" s="17">
        <v>-4.4000000000000004</v>
      </c>
      <c r="CX40" s="17">
        <v>7.2</v>
      </c>
      <c r="CY40" s="17">
        <v>-3.3</v>
      </c>
      <c r="CZ40" s="17"/>
      <c r="DA40" s="17">
        <v>0.4</v>
      </c>
      <c r="DB40" s="17">
        <v>0.02</v>
      </c>
      <c r="DC40" s="17">
        <v>0</v>
      </c>
      <c r="DD40" s="17">
        <v>0</v>
      </c>
      <c r="DE40" s="17"/>
      <c r="DF40" s="17">
        <v>0</v>
      </c>
      <c r="DG40" s="17">
        <v>1.1000000000000001</v>
      </c>
      <c r="DH40" s="17">
        <v>0.3</v>
      </c>
      <c r="DI40" s="17">
        <v>0.7</v>
      </c>
      <c r="DJ40" s="17">
        <v>0</v>
      </c>
      <c r="DK40" s="17">
        <v>0.5</v>
      </c>
      <c r="DL40" s="17"/>
      <c r="DM40" s="17">
        <v>0</v>
      </c>
      <c r="DN40" s="17">
        <v>0</v>
      </c>
      <c r="DO40" s="17">
        <v>-0.3</v>
      </c>
      <c r="DP40" s="17">
        <v>6.7</v>
      </c>
      <c r="DQ40" s="17">
        <v>1.9</v>
      </c>
      <c r="DR40" s="17">
        <v>0.3</v>
      </c>
      <c r="DS40" s="17">
        <v>0.3</v>
      </c>
      <c r="DT40" s="17">
        <v>1.5</v>
      </c>
      <c r="DU40" s="17">
        <v>0.3</v>
      </c>
      <c r="DV40" s="17">
        <v>0.2</v>
      </c>
      <c r="DW40" s="17">
        <v>0.3</v>
      </c>
      <c r="DX40" s="17">
        <v>0.3</v>
      </c>
      <c r="DY40" s="17"/>
      <c r="DZ40" s="17">
        <v>-1.3</v>
      </c>
      <c r="EA40" s="17">
        <v>0.3</v>
      </c>
      <c r="EB40" s="17">
        <v>0.2</v>
      </c>
      <c r="EC40" s="17">
        <v>0.5</v>
      </c>
      <c r="ED40" s="17">
        <v>0.7</v>
      </c>
      <c r="EE40" s="17">
        <v>0</v>
      </c>
      <c r="EF40" s="17">
        <v>0.3</v>
      </c>
      <c r="EG40" s="17">
        <v>2.5</v>
      </c>
      <c r="EH40" s="17">
        <v>-3</v>
      </c>
      <c r="EI40" s="17">
        <v>-3</v>
      </c>
      <c r="EJ40" s="17">
        <v>-1.1000000000000001</v>
      </c>
      <c r="EK40" s="17">
        <v>-0.1</v>
      </c>
      <c r="EL40" s="17">
        <v>1</v>
      </c>
      <c r="EM40" s="17">
        <v>-0.1</v>
      </c>
      <c r="EN40" s="17">
        <v>1.8</v>
      </c>
      <c r="EO40" s="17">
        <v>0.1</v>
      </c>
      <c r="EP40" s="17">
        <v>0.1</v>
      </c>
      <c r="EQ40" s="17">
        <v>0.1</v>
      </c>
      <c r="ER40" s="17">
        <v>-4.5999999999999996</v>
      </c>
      <c r="ES40" s="17">
        <v>3.2</v>
      </c>
      <c r="ET40" s="17">
        <v>1.4</v>
      </c>
      <c r="EU40" s="17">
        <v>-15.3</v>
      </c>
      <c r="EV40" s="17">
        <v>-0.2</v>
      </c>
      <c r="EW40" s="17">
        <v>19.7</v>
      </c>
      <c r="EX40" s="17">
        <v>10.6</v>
      </c>
      <c r="EY40" s="17">
        <v>61.7</v>
      </c>
      <c r="EZ40" s="17">
        <v>1.2</v>
      </c>
      <c r="FA40" s="17">
        <v>1.6</v>
      </c>
      <c r="FB40" s="17">
        <v>1.4</v>
      </c>
      <c r="FC40" s="17">
        <v>2</v>
      </c>
      <c r="FD40" s="17">
        <v>0</v>
      </c>
      <c r="FE40" s="17">
        <v>0</v>
      </c>
      <c r="FF40" s="17">
        <v>2.2999999999999998</v>
      </c>
      <c r="FG40" s="17">
        <v>2</v>
      </c>
      <c r="FH40" s="17">
        <v>2.2999999999999998</v>
      </c>
      <c r="FI40" s="17">
        <v>4.26</v>
      </c>
      <c r="FJ40" s="17">
        <v>667.98</v>
      </c>
      <c r="FK40" s="15"/>
      <c r="FL40" s="17">
        <v>0.5</v>
      </c>
      <c r="FM40" s="17">
        <v>0.23</v>
      </c>
      <c r="FN40" s="17">
        <v>1.6759999999999999</v>
      </c>
      <c r="FO40" s="17">
        <v>0.9</v>
      </c>
      <c r="FP40" s="17">
        <v>0.26667999999999997</v>
      </c>
      <c r="FQ40" s="17">
        <v>9.2539999999999997E-2</v>
      </c>
      <c r="FR40" s="17">
        <v>0.2</v>
      </c>
      <c r="FS40" s="17">
        <v>1.9</v>
      </c>
      <c r="FT40" s="17"/>
      <c r="FU40" s="17">
        <v>5.7652200000000002</v>
      </c>
    </row>
    <row r="41" spans="1:177" ht="24" customHeight="1" x14ac:dyDescent="0.3">
      <c r="A41" s="16" t="s">
        <v>52</v>
      </c>
      <c r="B41" s="16" t="s">
        <v>730</v>
      </c>
      <c r="C41" s="17">
        <v>3.1</v>
      </c>
      <c r="D41" s="17">
        <v>17</v>
      </c>
      <c r="E41" s="17">
        <v>9.3000000000000007</v>
      </c>
      <c r="F41" s="17"/>
      <c r="G41" s="17"/>
      <c r="H41" s="17">
        <v>0</v>
      </c>
      <c r="I41" s="17">
        <v>11.9</v>
      </c>
      <c r="J41" s="17"/>
      <c r="K41" s="17"/>
      <c r="L41" s="17">
        <v>37.1</v>
      </c>
      <c r="M41" s="17">
        <v>26.4</v>
      </c>
      <c r="N41" s="17">
        <v>20.2</v>
      </c>
      <c r="O41" s="17">
        <v>43.5</v>
      </c>
      <c r="P41" s="17">
        <v>-6</v>
      </c>
      <c r="Q41" s="17">
        <v>-8.4</v>
      </c>
      <c r="R41" s="17">
        <v>55</v>
      </c>
      <c r="S41" s="17">
        <v>0.1</v>
      </c>
      <c r="T41" s="17"/>
      <c r="U41" s="17"/>
      <c r="V41" s="17"/>
      <c r="W41" s="17"/>
      <c r="X41" s="17">
        <v>5.0999999999999996</v>
      </c>
      <c r="Y41" s="17">
        <v>1.3</v>
      </c>
      <c r="Z41" s="17">
        <v>0.9</v>
      </c>
      <c r="AA41" s="17"/>
      <c r="AB41" s="17">
        <v>-3.4</v>
      </c>
      <c r="AC41" s="17">
        <v>6</v>
      </c>
      <c r="AD41" s="17">
        <v>22.1</v>
      </c>
      <c r="AE41" s="17"/>
      <c r="AF41" s="17"/>
      <c r="AG41" s="17"/>
      <c r="AH41" s="17"/>
      <c r="AI41" s="17">
        <v>12.7</v>
      </c>
      <c r="AJ41" s="17">
        <v>6.1</v>
      </c>
      <c r="AK41" s="17"/>
      <c r="AL41" s="17">
        <v>0</v>
      </c>
      <c r="AM41" s="17"/>
      <c r="AN41" s="17">
        <v>-1.3</v>
      </c>
      <c r="AO41" s="17">
        <v>-4.4000000000000004</v>
      </c>
      <c r="AP41" s="17">
        <v>1.7</v>
      </c>
      <c r="AQ41" s="17">
        <v>13.1</v>
      </c>
      <c r="AR41" s="17">
        <v>10.7</v>
      </c>
      <c r="AS41" s="17">
        <v>-1.2</v>
      </c>
      <c r="AT41" s="17">
        <v>1.6</v>
      </c>
      <c r="AU41" s="17">
        <v>0.7</v>
      </c>
      <c r="AV41" s="17">
        <v>44.1</v>
      </c>
      <c r="AW41" s="17">
        <v>15.8</v>
      </c>
      <c r="AX41" s="17">
        <v>59.7</v>
      </c>
      <c r="AY41" s="17">
        <v>7.9</v>
      </c>
      <c r="AZ41" s="17">
        <v>-1.7</v>
      </c>
      <c r="BA41" s="17">
        <v>-0.4</v>
      </c>
      <c r="BB41" s="17">
        <v>-1.1000000000000001</v>
      </c>
      <c r="BC41" s="17">
        <v>2.9</v>
      </c>
      <c r="BD41" s="17">
        <v>0.5</v>
      </c>
      <c r="BE41" s="17">
        <v>0.1</v>
      </c>
      <c r="BF41" s="17">
        <v>-0.9</v>
      </c>
      <c r="BG41" s="17"/>
      <c r="BH41" s="17"/>
      <c r="BI41" s="17">
        <v>10.1</v>
      </c>
      <c r="BJ41" s="17"/>
      <c r="BK41" s="17"/>
      <c r="BL41" s="17">
        <v>-2.8</v>
      </c>
      <c r="BM41" s="17"/>
      <c r="BN41" s="17"/>
      <c r="BO41" s="17"/>
      <c r="BP41" s="17">
        <v>3.4</v>
      </c>
      <c r="BQ41" s="17">
        <v>-17.8</v>
      </c>
      <c r="BR41" s="17">
        <v>-19</v>
      </c>
      <c r="BS41" s="17">
        <v>4.0999999999999996</v>
      </c>
      <c r="BT41" s="17">
        <v>40.1</v>
      </c>
      <c r="BU41" s="17"/>
      <c r="BV41" s="17"/>
      <c r="BW41" s="17"/>
      <c r="BX41" s="17"/>
      <c r="BY41" s="17"/>
      <c r="BZ41" s="17"/>
      <c r="CA41" s="17"/>
      <c r="CB41" s="17"/>
      <c r="CC41" s="17">
        <v>-0.5</v>
      </c>
      <c r="CD41" s="17">
        <v>30.4</v>
      </c>
      <c r="CE41" s="17">
        <v>30.8</v>
      </c>
      <c r="CF41" s="17">
        <v>14.7</v>
      </c>
      <c r="CG41" s="17">
        <v>4.9000000000000004</v>
      </c>
      <c r="CH41" s="17">
        <v>0</v>
      </c>
      <c r="CI41" s="17"/>
      <c r="CJ41" s="17"/>
      <c r="CK41" s="17"/>
      <c r="CL41" s="17">
        <v>42.9</v>
      </c>
      <c r="CM41" s="17">
        <v>39.299999999999997</v>
      </c>
      <c r="CN41" s="17">
        <v>-9.5</v>
      </c>
      <c r="CO41" s="17"/>
      <c r="CP41" s="17"/>
      <c r="CQ41" s="17"/>
      <c r="CR41" s="17"/>
      <c r="CS41" s="17"/>
      <c r="CT41" s="17">
        <v>0</v>
      </c>
      <c r="CU41" s="17">
        <v>0</v>
      </c>
      <c r="CV41" s="17"/>
      <c r="CW41" s="17">
        <v>-3.4</v>
      </c>
      <c r="CX41" s="17">
        <v>2.1</v>
      </c>
      <c r="CY41" s="17">
        <v>-2.9</v>
      </c>
      <c r="CZ41" s="17"/>
      <c r="DA41" s="17">
        <v>0.4</v>
      </c>
      <c r="DB41" s="17">
        <v>0.01</v>
      </c>
      <c r="DC41" s="17">
        <v>0</v>
      </c>
      <c r="DD41" s="17">
        <v>0</v>
      </c>
      <c r="DE41" s="17"/>
      <c r="DF41" s="17">
        <v>0</v>
      </c>
      <c r="DG41" s="17">
        <v>1.1000000000000001</v>
      </c>
      <c r="DH41" s="17">
        <v>0.2</v>
      </c>
      <c r="DI41" s="17">
        <v>1.3</v>
      </c>
      <c r="DJ41" s="17">
        <v>0.1</v>
      </c>
      <c r="DK41" s="17">
        <v>0.5</v>
      </c>
      <c r="DL41" s="17"/>
      <c r="DM41" s="17">
        <v>0</v>
      </c>
      <c r="DN41" s="17">
        <v>0</v>
      </c>
      <c r="DO41" s="17">
        <v>0</v>
      </c>
      <c r="DP41" s="17">
        <v>7.4</v>
      </c>
      <c r="DQ41" s="17">
        <v>1.9</v>
      </c>
      <c r="DR41" s="17">
        <v>0.3</v>
      </c>
      <c r="DS41" s="17">
        <v>0.3</v>
      </c>
      <c r="DT41" s="17">
        <v>1.5</v>
      </c>
      <c r="DU41" s="17">
        <v>0.3</v>
      </c>
      <c r="DV41" s="17">
        <v>0.2</v>
      </c>
      <c r="DW41" s="17">
        <v>0.3</v>
      </c>
      <c r="DX41" s="17">
        <v>0.3</v>
      </c>
      <c r="DY41" s="17"/>
      <c r="DZ41" s="17">
        <v>-1.3</v>
      </c>
      <c r="EA41" s="17">
        <v>0.1</v>
      </c>
      <c r="EB41" s="17">
        <v>0.2</v>
      </c>
      <c r="EC41" s="17">
        <v>0.4</v>
      </c>
      <c r="ED41" s="17">
        <v>0.7</v>
      </c>
      <c r="EE41" s="17">
        <v>0.7</v>
      </c>
      <c r="EF41" s="17">
        <v>0.3</v>
      </c>
      <c r="EG41" s="17">
        <v>2.6</v>
      </c>
      <c r="EH41" s="17">
        <v>-5</v>
      </c>
      <c r="EI41" s="17">
        <v>-5</v>
      </c>
      <c r="EJ41" s="17">
        <v>-1.5</v>
      </c>
      <c r="EK41" s="17">
        <v>-0.3</v>
      </c>
      <c r="EL41" s="17">
        <v>1</v>
      </c>
      <c r="EM41" s="17">
        <v>-0.1</v>
      </c>
      <c r="EN41" s="17">
        <v>1.8</v>
      </c>
      <c r="EO41" s="17">
        <v>0.1</v>
      </c>
      <c r="EP41" s="17">
        <v>0.1</v>
      </c>
      <c r="EQ41" s="17">
        <v>0.1</v>
      </c>
      <c r="ER41" s="17">
        <v>-5.0999999999999996</v>
      </c>
      <c r="ES41" s="17">
        <v>2.7</v>
      </c>
      <c r="ET41" s="17">
        <v>0.7</v>
      </c>
      <c r="EU41" s="17">
        <v>-12.2</v>
      </c>
      <c r="EV41" s="17">
        <v>-0.2</v>
      </c>
      <c r="EW41" s="17">
        <v>20.8</v>
      </c>
      <c r="EX41" s="17">
        <v>12.1</v>
      </c>
      <c r="EY41" s="17">
        <v>59.6</v>
      </c>
      <c r="EZ41" s="17">
        <v>0.6</v>
      </c>
      <c r="FA41" s="17">
        <v>1.6</v>
      </c>
      <c r="FB41" s="17">
        <v>1.5</v>
      </c>
      <c r="FC41" s="17">
        <v>2</v>
      </c>
      <c r="FD41" s="17">
        <v>0</v>
      </c>
      <c r="FE41" s="17">
        <v>0</v>
      </c>
      <c r="FF41" s="17">
        <v>1.9</v>
      </c>
      <c r="FG41" s="17">
        <v>1.9</v>
      </c>
      <c r="FH41" s="17">
        <v>3.4</v>
      </c>
      <c r="FI41" s="17">
        <v>4.1500000000000004</v>
      </c>
      <c r="FJ41" s="17">
        <v>681.16</v>
      </c>
      <c r="FK41" s="15"/>
      <c r="FL41" s="17">
        <v>0.4</v>
      </c>
      <c r="FM41" s="17">
        <v>0.1</v>
      </c>
      <c r="FN41" s="17">
        <v>1.63</v>
      </c>
      <c r="FO41" s="17">
        <v>0.9</v>
      </c>
      <c r="FP41" s="17">
        <v>0.26746999999999999</v>
      </c>
      <c r="FQ41" s="17">
        <v>0.17272000000000001</v>
      </c>
      <c r="FR41" s="17">
        <v>0.2</v>
      </c>
      <c r="FS41" s="17">
        <v>2</v>
      </c>
      <c r="FT41" s="17"/>
      <c r="FU41" s="17">
        <v>5.6701899999999998</v>
      </c>
    </row>
    <row r="42" spans="1:177" ht="24" customHeight="1" x14ac:dyDescent="0.3">
      <c r="A42" s="18" t="s">
        <v>52</v>
      </c>
      <c r="B42" s="18" t="s">
        <v>731</v>
      </c>
      <c r="C42" s="19">
        <v>7.5</v>
      </c>
      <c r="D42" s="19">
        <v>29.2</v>
      </c>
      <c r="E42" s="19">
        <v>14.9</v>
      </c>
      <c r="F42" s="19"/>
      <c r="G42" s="19"/>
      <c r="H42" s="19">
        <v>0</v>
      </c>
      <c r="I42" s="19">
        <v>8</v>
      </c>
      <c r="J42" s="19"/>
      <c r="K42" s="19"/>
      <c r="L42" s="19">
        <v>35.200000000000003</v>
      </c>
      <c r="M42" s="19">
        <v>26</v>
      </c>
      <c r="N42" s="19">
        <v>19.899999999999999</v>
      </c>
      <c r="O42" s="19">
        <v>41.9</v>
      </c>
      <c r="P42" s="19">
        <v>-6.7</v>
      </c>
      <c r="Q42" s="19">
        <v>-9.1</v>
      </c>
      <c r="R42" s="19">
        <v>59.6</v>
      </c>
      <c r="S42" s="19">
        <v>0.1</v>
      </c>
      <c r="T42" s="19"/>
      <c r="U42" s="19"/>
      <c r="V42" s="19"/>
      <c r="W42" s="19"/>
      <c r="X42" s="19">
        <v>8.3000000000000007</v>
      </c>
      <c r="Y42" s="19">
        <v>1.1000000000000001</v>
      </c>
      <c r="Z42" s="19">
        <v>0.8</v>
      </c>
      <c r="AA42" s="19"/>
      <c r="AB42" s="19">
        <v>-3.4</v>
      </c>
      <c r="AC42" s="19">
        <v>6.1</v>
      </c>
      <c r="AD42" s="19">
        <v>22.6</v>
      </c>
      <c r="AE42" s="19"/>
      <c r="AF42" s="19"/>
      <c r="AG42" s="19"/>
      <c r="AH42" s="19"/>
      <c r="AI42" s="19">
        <v>11.6</v>
      </c>
      <c r="AJ42" s="19">
        <v>-2.7</v>
      </c>
      <c r="AK42" s="19"/>
      <c r="AL42" s="19">
        <v>0</v>
      </c>
      <c r="AM42" s="19"/>
      <c r="AN42" s="19">
        <v>-1.3</v>
      </c>
      <c r="AO42" s="19">
        <v>-5.6</v>
      </c>
      <c r="AP42" s="19">
        <v>1.3</v>
      </c>
      <c r="AQ42" s="19">
        <v>13</v>
      </c>
      <c r="AR42" s="19">
        <v>10.5</v>
      </c>
      <c r="AS42" s="19">
        <v>-0.8</v>
      </c>
      <c r="AT42" s="19">
        <v>1.6</v>
      </c>
      <c r="AU42" s="19">
        <v>0.8</v>
      </c>
      <c r="AV42" s="19">
        <v>47.3</v>
      </c>
      <c r="AW42" s="19">
        <v>18.8</v>
      </c>
      <c r="AX42" s="19">
        <v>62.1</v>
      </c>
      <c r="AY42" s="19">
        <v>8.1999999999999993</v>
      </c>
      <c r="AZ42" s="19">
        <v>-1.9</v>
      </c>
      <c r="BA42" s="19">
        <v>-0.6</v>
      </c>
      <c r="BB42" s="19">
        <v>0.5</v>
      </c>
      <c r="BC42" s="19">
        <v>2.2999999999999998</v>
      </c>
      <c r="BD42" s="19">
        <v>0.5</v>
      </c>
      <c r="BE42" s="19">
        <v>0.2</v>
      </c>
      <c r="BF42" s="19">
        <v>-1.6</v>
      </c>
      <c r="BG42" s="19"/>
      <c r="BH42" s="19"/>
      <c r="BI42" s="19">
        <v>10.8</v>
      </c>
      <c r="BJ42" s="19"/>
      <c r="BK42" s="19"/>
      <c r="BL42" s="19">
        <v>-1.3</v>
      </c>
      <c r="BM42" s="19"/>
      <c r="BN42" s="19"/>
      <c r="BO42" s="19"/>
      <c r="BP42" s="19">
        <v>2.6</v>
      </c>
      <c r="BQ42" s="19">
        <v>-18.2</v>
      </c>
      <c r="BR42" s="19">
        <v>-19.7</v>
      </c>
      <c r="BS42" s="19">
        <v>4.0999999999999996</v>
      </c>
      <c r="BT42" s="19">
        <v>39.799999999999997</v>
      </c>
      <c r="BU42" s="19"/>
      <c r="BV42" s="19"/>
      <c r="BW42" s="19"/>
      <c r="BX42" s="19"/>
      <c r="BY42" s="19"/>
      <c r="BZ42" s="19"/>
      <c r="CA42" s="19"/>
      <c r="CB42" s="19"/>
      <c r="CC42" s="19">
        <v>-0.6</v>
      </c>
      <c r="CD42" s="19">
        <v>30.6</v>
      </c>
      <c r="CE42" s="19">
        <v>30.2</v>
      </c>
      <c r="CF42" s="19">
        <v>14.3</v>
      </c>
      <c r="CG42" s="19">
        <v>4.8</v>
      </c>
      <c r="CH42" s="19">
        <v>-0.2</v>
      </c>
      <c r="CI42" s="19"/>
      <c r="CJ42" s="19"/>
      <c r="CK42" s="19"/>
      <c r="CL42" s="19">
        <v>42.2</v>
      </c>
      <c r="CM42" s="19">
        <v>38.700000000000003</v>
      </c>
      <c r="CN42" s="19">
        <v>-10.9</v>
      </c>
      <c r="CO42" s="19"/>
      <c r="CP42" s="19"/>
      <c r="CQ42" s="19"/>
      <c r="CR42" s="19"/>
      <c r="CS42" s="19"/>
      <c r="CT42" s="19">
        <v>0</v>
      </c>
      <c r="CU42" s="19">
        <v>0</v>
      </c>
      <c r="CV42" s="19"/>
      <c r="CW42" s="19">
        <v>-4</v>
      </c>
      <c r="CX42" s="19">
        <v>3.9</v>
      </c>
      <c r="CY42" s="19">
        <v>-4.5</v>
      </c>
      <c r="CZ42" s="19"/>
      <c r="DA42" s="19">
        <v>0.4</v>
      </c>
      <c r="DB42" s="19">
        <v>0.01</v>
      </c>
      <c r="DC42" s="19">
        <v>-0.1</v>
      </c>
      <c r="DD42" s="19">
        <v>0.1</v>
      </c>
      <c r="DE42" s="19"/>
      <c r="DF42" s="19">
        <v>0</v>
      </c>
      <c r="DG42" s="19">
        <v>1</v>
      </c>
      <c r="DH42" s="19">
        <v>0.2</v>
      </c>
      <c r="DI42" s="19">
        <v>1</v>
      </c>
      <c r="DJ42" s="19">
        <v>0.1</v>
      </c>
      <c r="DK42" s="19">
        <v>0.5</v>
      </c>
      <c r="DL42" s="19"/>
      <c r="DM42" s="19">
        <v>0</v>
      </c>
      <c r="DN42" s="19">
        <v>0</v>
      </c>
      <c r="DO42" s="19">
        <v>0.2</v>
      </c>
      <c r="DP42" s="19">
        <v>7.7</v>
      </c>
      <c r="DQ42" s="19">
        <v>1.9</v>
      </c>
      <c r="DR42" s="19">
        <v>0.3</v>
      </c>
      <c r="DS42" s="19">
        <v>0.3</v>
      </c>
      <c r="DT42" s="19">
        <v>1.5</v>
      </c>
      <c r="DU42" s="19">
        <v>0.3</v>
      </c>
      <c r="DV42" s="19">
        <v>0</v>
      </c>
      <c r="DW42" s="19">
        <v>0.2</v>
      </c>
      <c r="DX42" s="19">
        <v>0.3</v>
      </c>
      <c r="DY42" s="19"/>
      <c r="DZ42" s="19">
        <v>-1.2</v>
      </c>
      <c r="EA42" s="19">
        <v>0.1</v>
      </c>
      <c r="EB42" s="19">
        <v>0.2</v>
      </c>
      <c r="EC42" s="19">
        <v>0.5</v>
      </c>
      <c r="ED42" s="19">
        <v>0.6</v>
      </c>
      <c r="EE42" s="19">
        <v>0</v>
      </c>
      <c r="EF42" s="19">
        <v>2.6</v>
      </c>
      <c r="EG42" s="19">
        <v>1.8</v>
      </c>
      <c r="EH42" s="19">
        <v>-4</v>
      </c>
      <c r="EI42" s="19">
        <v>-4</v>
      </c>
      <c r="EJ42" s="19">
        <v>-1.4</v>
      </c>
      <c r="EK42" s="19">
        <v>-0.2</v>
      </c>
      <c r="EL42" s="19">
        <v>1</v>
      </c>
      <c r="EM42" s="19">
        <v>-0.1</v>
      </c>
      <c r="EN42" s="19">
        <v>1.8</v>
      </c>
      <c r="EO42" s="19">
        <v>0.1</v>
      </c>
      <c r="EP42" s="19">
        <v>0.1</v>
      </c>
      <c r="EQ42" s="19">
        <v>0.1</v>
      </c>
      <c r="ER42" s="19">
        <v>-4.8</v>
      </c>
      <c r="ES42" s="19">
        <v>2.7</v>
      </c>
      <c r="ET42" s="19">
        <v>0.1</v>
      </c>
      <c r="EU42" s="19">
        <v>-8.9</v>
      </c>
      <c r="EV42" s="19">
        <v>-0.2</v>
      </c>
      <c r="EW42" s="19">
        <v>21.2</v>
      </c>
      <c r="EX42" s="19">
        <v>15.5</v>
      </c>
      <c r="EY42" s="19">
        <v>51.3</v>
      </c>
      <c r="EZ42" s="19">
        <v>0.3</v>
      </c>
      <c r="FA42" s="19">
        <v>1.6</v>
      </c>
      <c r="FB42" s="19">
        <v>1.4</v>
      </c>
      <c r="FC42" s="19">
        <v>1.9</v>
      </c>
      <c r="FD42" s="19">
        <v>0</v>
      </c>
      <c r="FE42" s="19">
        <v>0</v>
      </c>
      <c r="FF42" s="19">
        <v>2</v>
      </c>
      <c r="FG42" s="19">
        <v>1.8</v>
      </c>
      <c r="FH42" s="19">
        <v>2.6</v>
      </c>
      <c r="FI42" s="19">
        <v>3.55</v>
      </c>
      <c r="FJ42" s="19">
        <v>694.76</v>
      </c>
      <c r="FK42" s="15"/>
      <c r="FL42" s="19">
        <v>0.3</v>
      </c>
      <c r="FM42" s="19">
        <v>7.0000000000000007E-2</v>
      </c>
      <c r="FN42" s="19">
        <v>1.294</v>
      </c>
      <c r="FO42" s="19">
        <v>1</v>
      </c>
      <c r="FP42" s="19">
        <v>0.26273999999999997</v>
      </c>
      <c r="FQ42" s="19">
        <v>0.19713</v>
      </c>
      <c r="FR42" s="19">
        <v>0.3</v>
      </c>
      <c r="FS42" s="19">
        <v>1.9</v>
      </c>
      <c r="FT42" s="19"/>
      <c r="FU42" s="19">
        <v>5.3238700000000003</v>
      </c>
    </row>
    <row r="43" spans="1:177" ht="24" customHeight="1" x14ac:dyDescent="0.3">
      <c r="A43" s="13" t="s">
        <v>52</v>
      </c>
      <c r="B43" s="13" t="s">
        <v>732</v>
      </c>
      <c r="C43" s="14">
        <v>7.5</v>
      </c>
      <c r="D43" s="14">
        <v>26</v>
      </c>
      <c r="E43" s="14">
        <v>14.3</v>
      </c>
      <c r="F43" s="14"/>
      <c r="G43" s="14"/>
      <c r="H43" s="14">
        <v>-1</v>
      </c>
      <c r="I43" s="14">
        <v>-1.4</v>
      </c>
      <c r="J43" s="14"/>
      <c r="K43" s="14"/>
      <c r="L43" s="14">
        <v>33.200000000000003</v>
      </c>
      <c r="M43" s="14">
        <v>25</v>
      </c>
      <c r="N43" s="14">
        <v>19</v>
      </c>
      <c r="O43" s="14">
        <v>39.9</v>
      </c>
      <c r="P43" s="14">
        <v>-8.6999999999999993</v>
      </c>
      <c r="Q43" s="14">
        <v>-10.1</v>
      </c>
      <c r="R43" s="14">
        <v>59.1</v>
      </c>
      <c r="S43" s="14">
        <v>0.1</v>
      </c>
      <c r="T43" s="14"/>
      <c r="U43" s="14"/>
      <c r="V43" s="14"/>
      <c r="W43" s="14"/>
      <c r="X43" s="14">
        <v>8.5</v>
      </c>
      <c r="Y43" s="14">
        <v>1.1000000000000001</v>
      </c>
      <c r="Z43" s="14">
        <v>0.8</v>
      </c>
      <c r="AA43" s="14"/>
      <c r="AB43" s="14">
        <v>-3.4</v>
      </c>
      <c r="AC43" s="14">
        <v>5.8</v>
      </c>
      <c r="AD43" s="14">
        <v>21.5</v>
      </c>
      <c r="AE43" s="14"/>
      <c r="AF43" s="14"/>
      <c r="AG43" s="14"/>
      <c r="AH43" s="14"/>
      <c r="AI43" s="14">
        <v>11.2</v>
      </c>
      <c r="AJ43" s="14">
        <v>-2.6</v>
      </c>
      <c r="AK43" s="14"/>
      <c r="AL43" s="14">
        <v>0</v>
      </c>
      <c r="AM43" s="14"/>
      <c r="AN43" s="14">
        <v>-1.5</v>
      </c>
      <c r="AO43" s="14">
        <v>-4.9000000000000004</v>
      </c>
      <c r="AP43" s="14">
        <v>1</v>
      </c>
      <c r="AQ43" s="14">
        <v>12.8</v>
      </c>
      <c r="AR43" s="14">
        <v>10.199999999999999</v>
      </c>
      <c r="AS43" s="14">
        <v>-0.9</v>
      </c>
      <c r="AT43" s="14">
        <v>1.6</v>
      </c>
      <c r="AU43" s="14">
        <v>1.1000000000000001</v>
      </c>
      <c r="AV43" s="14">
        <v>43.3</v>
      </c>
      <c r="AW43" s="14">
        <v>14.9</v>
      </c>
      <c r="AX43" s="14">
        <v>58.2</v>
      </c>
      <c r="AY43" s="14">
        <v>7.8</v>
      </c>
      <c r="AZ43" s="14">
        <v>-1.9</v>
      </c>
      <c r="BA43" s="14">
        <v>-0.6</v>
      </c>
      <c r="BB43" s="14">
        <v>0.7</v>
      </c>
      <c r="BC43" s="14">
        <v>2.2000000000000002</v>
      </c>
      <c r="BD43" s="14">
        <v>0.5</v>
      </c>
      <c r="BE43" s="14">
        <v>0.1</v>
      </c>
      <c r="BF43" s="14">
        <v>0.5</v>
      </c>
      <c r="BG43" s="14"/>
      <c r="BH43" s="14"/>
      <c r="BI43" s="14">
        <v>9.1</v>
      </c>
      <c r="BJ43" s="14"/>
      <c r="BK43" s="14"/>
      <c r="BL43" s="14">
        <v>-1.1000000000000001</v>
      </c>
      <c r="BM43" s="14"/>
      <c r="BN43" s="14"/>
      <c r="BO43" s="14"/>
      <c r="BP43" s="14">
        <v>1.1000000000000001</v>
      </c>
      <c r="BQ43" s="14">
        <v>-19.899999999999999</v>
      </c>
      <c r="BR43" s="14">
        <v>-21.1</v>
      </c>
      <c r="BS43" s="14">
        <v>1.9</v>
      </c>
      <c r="BT43" s="14">
        <v>37.9</v>
      </c>
      <c r="BU43" s="14"/>
      <c r="BV43" s="14"/>
      <c r="BW43" s="14"/>
      <c r="BX43" s="14"/>
      <c r="BY43" s="14"/>
      <c r="BZ43" s="14"/>
      <c r="CA43" s="14"/>
      <c r="CB43" s="14"/>
      <c r="CC43" s="14">
        <v>-0.6</v>
      </c>
      <c r="CD43" s="14">
        <v>30.4</v>
      </c>
      <c r="CE43" s="14">
        <v>24.6</v>
      </c>
      <c r="CF43" s="14">
        <v>14.6</v>
      </c>
      <c r="CG43" s="14">
        <v>4.8</v>
      </c>
      <c r="CH43" s="14">
        <v>-0.1</v>
      </c>
      <c r="CI43" s="14"/>
      <c r="CJ43" s="14"/>
      <c r="CK43" s="14"/>
      <c r="CL43" s="14">
        <v>38.5</v>
      </c>
      <c r="CM43" s="14">
        <v>34.9</v>
      </c>
      <c r="CN43" s="14">
        <v>-15.9</v>
      </c>
      <c r="CO43" s="14"/>
      <c r="CP43" s="14"/>
      <c r="CQ43" s="14"/>
      <c r="CR43" s="14"/>
      <c r="CS43" s="14"/>
      <c r="CT43" s="14">
        <v>0</v>
      </c>
      <c r="CU43" s="14">
        <v>0</v>
      </c>
      <c r="CV43" s="14"/>
      <c r="CW43" s="14">
        <v>-3.6</v>
      </c>
      <c r="CX43" s="14">
        <v>4.8</v>
      </c>
      <c r="CY43" s="14">
        <v>0</v>
      </c>
      <c r="CZ43" s="14"/>
      <c r="DA43" s="14">
        <v>0.4</v>
      </c>
      <c r="DB43" s="14">
        <v>0.01</v>
      </c>
      <c r="DC43" s="14">
        <v>0</v>
      </c>
      <c r="DD43" s="14">
        <v>0</v>
      </c>
      <c r="DE43" s="14"/>
      <c r="DF43" s="14">
        <v>0</v>
      </c>
      <c r="DG43" s="14">
        <v>1.1000000000000001</v>
      </c>
      <c r="DH43" s="14">
        <v>0</v>
      </c>
      <c r="DI43" s="14">
        <v>0.4</v>
      </c>
      <c r="DJ43" s="14">
        <v>0.1</v>
      </c>
      <c r="DK43" s="14">
        <v>0.6</v>
      </c>
      <c r="DL43" s="14"/>
      <c r="DM43" s="14">
        <v>0</v>
      </c>
      <c r="DN43" s="14">
        <v>0</v>
      </c>
      <c r="DO43" s="14">
        <v>-0.2</v>
      </c>
      <c r="DP43" s="14">
        <v>6.7</v>
      </c>
      <c r="DQ43" s="14">
        <v>1.9</v>
      </c>
      <c r="DR43" s="14">
        <v>0.3</v>
      </c>
      <c r="DS43" s="14">
        <v>0.3</v>
      </c>
      <c r="DT43" s="14">
        <v>1.5</v>
      </c>
      <c r="DU43" s="14">
        <v>0.3</v>
      </c>
      <c r="DV43" s="14">
        <v>-0.1</v>
      </c>
      <c r="DW43" s="14">
        <v>0.3</v>
      </c>
      <c r="DX43" s="14">
        <v>0.3</v>
      </c>
      <c r="DY43" s="14"/>
      <c r="DZ43" s="14">
        <v>-1.2</v>
      </c>
      <c r="EA43" s="14">
        <v>0.1</v>
      </c>
      <c r="EB43" s="14">
        <v>0.2</v>
      </c>
      <c r="EC43" s="14">
        <v>0.5</v>
      </c>
      <c r="ED43" s="14">
        <v>0.6</v>
      </c>
      <c r="EE43" s="14">
        <v>0.1</v>
      </c>
      <c r="EF43" s="14">
        <v>4.3</v>
      </c>
      <c r="EG43" s="14">
        <v>0.5</v>
      </c>
      <c r="EH43" s="14">
        <v>-7.5</v>
      </c>
      <c r="EI43" s="14">
        <v>-7.5</v>
      </c>
      <c r="EJ43" s="14">
        <v>-1.3</v>
      </c>
      <c r="EK43" s="14">
        <v>-0.5</v>
      </c>
      <c r="EL43" s="14">
        <v>1</v>
      </c>
      <c r="EM43" s="14">
        <v>-0.1</v>
      </c>
      <c r="EN43" s="14">
        <v>1.8</v>
      </c>
      <c r="EO43" s="14">
        <v>0.1</v>
      </c>
      <c r="EP43" s="14">
        <v>0.1</v>
      </c>
      <c r="EQ43" s="14">
        <v>0.1</v>
      </c>
      <c r="ER43" s="14">
        <v>0</v>
      </c>
      <c r="ES43" s="14">
        <v>2.7</v>
      </c>
      <c r="ET43" s="14">
        <v>0</v>
      </c>
      <c r="EU43" s="14">
        <v>11.5</v>
      </c>
      <c r="EV43" s="14">
        <v>-0.2</v>
      </c>
      <c r="EW43" s="14">
        <v>20.100000000000001</v>
      </c>
      <c r="EX43" s="14">
        <v>13.1</v>
      </c>
      <c r="EY43" s="14">
        <v>27.9</v>
      </c>
      <c r="EZ43" s="14">
        <v>0</v>
      </c>
      <c r="FA43" s="14">
        <v>1.6</v>
      </c>
      <c r="FB43" s="14">
        <v>1.4</v>
      </c>
      <c r="FC43" s="14">
        <v>1.9</v>
      </c>
      <c r="FD43" s="14">
        <v>0</v>
      </c>
      <c r="FE43" s="14">
        <v>0</v>
      </c>
      <c r="FF43" s="14">
        <v>1.7</v>
      </c>
      <c r="FG43" s="14">
        <v>1.1000000000000001</v>
      </c>
      <c r="FH43" s="14">
        <v>3.1</v>
      </c>
      <c r="FI43" s="14">
        <v>2.69</v>
      </c>
      <c r="FJ43" s="14">
        <v>625</v>
      </c>
      <c r="FK43" s="15"/>
      <c r="FL43" s="14">
        <v>0.4</v>
      </c>
      <c r="FM43" s="14">
        <v>-0.59</v>
      </c>
      <c r="FN43" s="14">
        <v>1.268</v>
      </c>
      <c r="FO43" s="14">
        <v>1</v>
      </c>
      <c r="FP43" s="14">
        <v>0.27116000000000001</v>
      </c>
      <c r="FQ43" s="14">
        <v>0.17507</v>
      </c>
      <c r="FR43" s="14">
        <v>0.1</v>
      </c>
      <c r="FS43" s="14">
        <v>1.9</v>
      </c>
      <c r="FT43" s="14"/>
      <c r="FU43" s="14">
        <v>4.5242300000000002</v>
      </c>
    </row>
    <row r="44" spans="1:177" ht="24" customHeight="1" x14ac:dyDescent="0.3">
      <c r="A44" s="16" t="s">
        <v>52</v>
      </c>
      <c r="B44" s="16" t="s">
        <v>733</v>
      </c>
      <c r="C44" s="17">
        <v>7.8</v>
      </c>
      <c r="D44" s="17">
        <v>15.7</v>
      </c>
      <c r="E44" s="17">
        <v>11.7</v>
      </c>
      <c r="F44" s="17"/>
      <c r="G44" s="17"/>
      <c r="H44" s="17">
        <v>-1.3</v>
      </c>
      <c r="I44" s="17">
        <v>4.4000000000000004</v>
      </c>
      <c r="J44" s="17"/>
      <c r="K44" s="17"/>
      <c r="L44" s="17">
        <v>30.6</v>
      </c>
      <c r="M44" s="17">
        <v>21.6</v>
      </c>
      <c r="N44" s="17">
        <v>15.5</v>
      </c>
      <c r="O44" s="17">
        <v>36.9</v>
      </c>
      <c r="P44" s="17">
        <v>-9.6</v>
      </c>
      <c r="Q44" s="17">
        <v>-11.1</v>
      </c>
      <c r="R44" s="17">
        <v>59.8</v>
      </c>
      <c r="S44" s="17">
        <v>0.1</v>
      </c>
      <c r="T44" s="17"/>
      <c r="U44" s="17"/>
      <c r="V44" s="17"/>
      <c r="W44" s="17"/>
      <c r="X44" s="17">
        <v>8.8000000000000007</v>
      </c>
      <c r="Y44" s="17">
        <v>0.6</v>
      </c>
      <c r="Z44" s="17">
        <v>0.4</v>
      </c>
      <c r="AA44" s="17"/>
      <c r="AB44" s="17">
        <v>-3.4</v>
      </c>
      <c r="AC44" s="17">
        <v>5.5</v>
      </c>
      <c r="AD44" s="17">
        <v>21.2</v>
      </c>
      <c r="AE44" s="17"/>
      <c r="AF44" s="17"/>
      <c r="AG44" s="17"/>
      <c r="AH44" s="17"/>
      <c r="AI44" s="17">
        <v>10.4</v>
      </c>
      <c r="AJ44" s="17">
        <v>-3.3</v>
      </c>
      <c r="AK44" s="17"/>
      <c r="AL44" s="17">
        <v>0</v>
      </c>
      <c r="AM44" s="17"/>
      <c r="AN44" s="17">
        <v>-1.7</v>
      </c>
      <c r="AO44" s="17">
        <v>-11.1</v>
      </c>
      <c r="AP44" s="17">
        <v>0.9</v>
      </c>
      <c r="AQ44" s="17">
        <v>12.3</v>
      </c>
      <c r="AR44" s="17">
        <v>10.4</v>
      </c>
      <c r="AS44" s="17">
        <v>-1</v>
      </c>
      <c r="AT44" s="17">
        <v>1.6</v>
      </c>
      <c r="AU44" s="17">
        <v>0.5</v>
      </c>
      <c r="AV44" s="17">
        <v>40.799999999999997</v>
      </c>
      <c r="AW44" s="17">
        <v>12.5</v>
      </c>
      <c r="AX44" s="17">
        <v>55.7</v>
      </c>
      <c r="AY44" s="17">
        <v>6.6</v>
      </c>
      <c r="AZ44" s="17">
        <v>-2.1</v>
      </c>
      <c r="BA44" s="17">
        <v>-0.9</v>
      </c>
      <c r="BB44" s="17">
        <v>-1.4</v>
      </c>
      <c r="BC44" s="17">
        <v>2.2999999999999998</v>
      </c>
      <c r="BD44" s="17">
        <v>0.5</v>
      </c>
      <c r="BE44" s="17">
        <v>0.1</v>
      </c>
      <c r="BF44" s="17">
        <v>1.2</v>
      </c>
      <c r="BG44" s="17"/>
      <c r="BH44" s="17"/>
      <c r="BI44" s="17">
        <v>7.6</v>
      </c>
      <c r="BJ44" s="17"/>
      <c r="BK44" s="17"/>
      <c r="BL44" s="17">
        <v>-1.2</v>
      </c>
      <c r="BM44" s="17"/>
      <c r="BN44" s="17"/>
      <c r="BO44" s="17"/>
      <c r="BP44" s="17">
        <v>-3.3</v>
      </c>
      <c r="BQ44" s="17">
        <v>-21.4</v>
      </c>
      <c r="BR44" s="17">
        <v>-22.7</v>
      </c>
      <c r="BS44" s="17">
        <v>0.3</v>
      </c>
      <c r="BT44" s="17">
        <v>36.6</v>
      </c>
      <c r="BU44" s="17"/>
      <c r="BV44" s="17"/>
      <c r="BW44" s="17"/>
      <c r="BX44" s="17"/>
      <c r="BY44" s="17"/>
      <c r="BZ44" s="17"/>
      <c r="CA44" s="17"/>
      <c r="CB44" s="17"/>
      <c r="CC44" s="17">
        <v>-0.6</v>
      </c>
      <c r="CD44" s="17">
        <v>30.5</v>
      </c>
      <c r="CE44" s="17">
        <v>26.5</v>
      </c>
      <c r="CF44" s="17">
        <v>14.7</v>
      </c>
      <c r="CG44" s="17">
        <v>4.8</v>
      </c>
      <c r="CH44" s="17">
        <v>0.2</v>
      </c>
      <c r="CI44" s="17"/>
      <c r="CJ44" s="17"/>
      <c r="CK44" s="17"/>
      <c r="CL44" s="17">
        <v>34.700000000000003</v>
      </c>
      <c r="CM44" s="17">
        <v>31.2</v>
      </c>
      <c r="CN44" s="17">
        <v>-21.1</v>
      </c>
      <c r="CO44" s="17"/>
      <c r="CP44" s="17"/>
      <c r="CQ44" s="17"/>
      <c r="CR44" s="17"/>
      <c r="CS44" s="17"/>
      <c r="CT44" s="17">
        <v>0</v>
      </c>
      <c r="CU44" s="17">
        <v>0</v>
      </c>
      <c r="CV44" s="17"/>
      <c r="CW44" s="17">
        <v>-3.6</v>
      </c>
      <c r="CX44" s="17">
        <v>5</v>
      </c>
      <c r="CY44" s="17">
        <v>-3</v>
      </c>
      <c r="CZ44" s="17"/>
      <c r="DA44" s="17">
        <v>0.4</v>
      </c>
      <c r="DB44" s="17">
        <v>0.02</v>
      </c>
      <c r="DC44" s="17">
        <v>0</v>
      </c>
      <c r="DD44" s="17">
        <v>0</v>
      </c>
      <c r="DE44" s="17"/>
      <c r="DF44" s="17">
        <v>0</v>
      </c>
      <c r="DG44" s="17">
        <v>1</v>
      </c>
      <c r="DH44" s="17">
        <v>0.1</v>
      </c>
      <c r="DI44" s="17">
        <v>-0.2</v>
      </c>
      <c r="DJ44" s="17">
        <v>0</v>
      </c>
      <c r="DK44" s="17">
        <v>0.5</v>
      </c>
      <c r="DL44" s="17"/>
      <c r="DM44" s="17">
        <v>0</v>
      </c>
      <c r="DN44" s="17">
        <v>0</v>
      </c>
      <c r="DO44" s="17">
        <v>0</v>
      </c>
      <c r="DP44" s="17">
        <v>7.6</v>
      </c>
      <c r="DQ44" s="17">
        <v>1.9</v>
      </c>
      <c r="DR44" s="17">
        <v>0.3</v>
      </c>
      <c r="DS44" s="17">
        <v>0.3</v>
      </c>
      <c r="DT44" s="17">
        <v>1.5</v>
      </c>
      <c r="DU44" s="17">
        <v>0.5</v>
      </c>
      <c r="DV44" s="17">
        <v>-0.1</v>
      </c>
      <c r="DW44" s="17">
        <v>0.1</v>
      </c>
      <c r="DX44" s="17">
        <v>0.4</v>
      </c>
      <c r="DY44" s="17"/>
      <c r="DZ44" s="17">
        <v>-1.1000000000000001</v>
      </c>
      <c r="EA44" s="17">
        <v>0.1</v>
      </c>
      <c r="EB44" s="17">
        <v>0.2</v>
      </c>
      <c r="EC44" s="17">
        <v>0.5</v>
      </c>
      <c r="ED44" s="17">
        <v>0.5</v>
      </c>
      <c r="EE44" s="17">
        <v>3.5</v>
      </c>
      <c r="EF44" s="17">
        <v>10.1</v>
      </c>
      <c r="EG44" s="17">
        <v>0</v>
      </c>
      <c r="EH44" s="17">
        <v>-8</v>
      </c>
      <c r="EI44" s="17">
        <v>-8</v>
      </c>
      <c r="EJ44" s="17">
        <v>-0.9</v>
      </c>
      <c r="EK44" s="17">
        <v>-0.5</v>
      </c>
      <c r="EL44" s="17">
        <v>1</v>
      </c>
      <c r="EM44" s="17">
        <v>-0.1</v>
      </c>
      <c r="EN44" s="17">
        <v>1.8</v>
      </c>
      <c r="EO44" s="17">
        <v>0.1</v>
      </c>
      <c r="EP44" s="17">
        <v>0.1</v>
      </c>
      <c r="EQ44" s="17">
        <v>0.1</v>
      </c>
      <c r="ER44" s="17">
        <v>-5.0999999999999996</v>
      </c>
      <c r="ES44" s="17">
        <v>2.6</v>
      </c>
      <c r="ET44" s="17">
        <v>0</v>
      </c>
      <c r="EU44" s="17">
        <v>49.1</v>
      </c>
      <c r="EV44" s="17">
        <v>-0.2</v>
      </c>
      <c r="EW44" s="17">
        <v>21.4</v>
      </c>
      <c r="EX44" s="17">
        <v>13.5</v>
      </c>
      <c r="EY44" s="17">
        <v>3.9</v>
      </c>
      <c r="EZ44" s="17">
        <v>0</v>
      </c>
      <c r="FA44" s="17">
        <v>1.6</v>
      </c>
      <c r="FB44" s="17">
        <v>1</v>
      </c>
      <c r="FC44" s="17">
        <v>1.9</v>
      </c>
      <c r="FD44" s="17">
        <v>0</v>
      </c>
      <c r="FE44" s="17">
        <v>0</v>
      </c>
      <c r="FF44" s="17">
        <v>0.7</v>
      </c>
      <c r="FG44" s="17">
        <v>0.7</v>
      </c>
      <c r="FH44" s="17">
        <v>2.5</v>
      </c>
      <c r="FI44" s="17">
        <v>2.34</v>
      </c>
      <c r="FJ44" s="17">
        <v>574.36</v>
      </c>
      <c r="FK44" s="15"/>
      <c r="FL44" s="17">
        <v>0.1</v>
      </c>
      <c r="FM44" s="17">
        <v>-1.07</v>
      </c>
      <c r="FN44" s="17">
        <v>1.1279999999999999</v>
      </c>
      <c r="FO44" s="17">
        <v>0.9</v>
      </c>
      <c r="FP44" s="17">
        <v>0.28245999999999999</v>
      </c>
      <c r="FQ44" s="17">
        <v>0.18676999999999999</v>
      </c>
      <c r="FR44" s="17">
        <v>-0.1</v>
      </c>
      <c r="FS44" s="17">
        <v>2</v>
      </c>
      <c r="FT44" s="17"/>
      <c r="FU44" s="17">
        <v>3.4272300000000002</v>
      </c>
    </row>
    <row r="45" spans="1:177" ht="24" customHeight="1" x14ac:dyDescent="0.3">
      <c r="A45" s="16" t="s">
        <v>52</v>
      </c>
      <c r="B45" s="16" t="s">
        <v>734</v>
      </c>
      <c r="C45" s="17">
        <v>8.1</v>
      </c>
      <c r="D45" s="17">
        <v>13</v>
      </c>
      <c r="E45" s="17">
        <v>11.2</v>
      </c>
      <c r="F45" s="17"/>
      <c r="G45" s="17"/>
      <c r="H45" s="17">
        <v>-2.2000000000000002</v>
      </c>
      <c r="I45" s="17">
        <v>-0.6</v>
      </c>
      <c r="J45" s="17"/>
      <c r="K45" s="17"/>
      <c r="L45" s="17">
        <v>26.3</v>
      </c>
      <c r="M45" s="17">
        <v>19.7</v>
      </c>
      <c r="N45" s="17">
        <v>13.7</v>
      </c>
      <c r="O45" s="17">
        <v>31.5</v>
      </c>
      <c r="P45" s="17">
        <v>-10.5</v>
      </c>
      <c r="Q45" s="17">
        <v>-12</v>
      </c>
      <c r="R45" s="17">
        <v>58.9</v>
      </c>
      <c r="S45" s="17">
        <v>0.3</v>
      </c>
      <c r="T45" s="17"/>
      <c r="U45" s="17"/>
      <c r="V45" s="17"/>
      <c r="W45" s="17"/>
      <c r="X45" s="17">
        <v>8.3000000000000007</v>
      </c>
      <c r="Y45" s="17">
        <v>0.9</v>
      </c>
      <c r="Z45" s="17">
        <v>0.6</v>
      </c>
      <c r="AA45" s="17"/>
      <c r="AB45" s="17">
        <v>-3.4</v>
      </c>
      <c r="AC45" s="17">
        <v>5.4</v>
      </c>
      <c r="AD45" s="17">
        <v>21.5</v>
      </c>
      <c r="AE45" s="17"/>
      <c r="AF45" s="17"/>
      <c r="AG45" s="17"/>
      <c r="AH45" s="17"/>
      <c r="AI45" s="17">
        <v>12.3</v>
      </c>
      <c r="AJ45" s="17">
        <v>-6.1</v>
      </c>
      <c r="AK45" s="17"/>
      <c r="AL45" s="17">
        <v>0</v>
      </c>
      <c r="AM45" s="17"/>
      <c r="AN45" s="17">
        <v>-1.8</v>
      </c>
      <c r="AO45" s="17">
        <v>-1.2</v>
      </c>
      <c r="AP45" s="17">
        <v>0.8</v>
      </c>
      <c r="AQ45" s="17">
        <v>13.2</v>
      </c>
      <c r="AR45" s="17">
        <v>10.7</v>
      </c>
      <c r="AS45" s="17">
        <v>-0.8</v>
      </c>
      <c r="AT45" s="17">
        <v>1.6</v>
      </c>
      <c r="AU45" s="17">
        <v>0.7</v>
      </c>
      <c r="AV45" s="17">
        <v>40</v>
      </c>
      <c r="AW45" s="17">
        <v>11.9</v>
      </c>
      <c r="AX45" s="17">
        <v>17.399999999999999</v>
      </c>
      <c r="AY45" s="17">
        <v>6.7</v>
      </c>
      <c r="AZ45" s="17">
        <v>-1.9</v>
      </c>
      <c r="BA45" s="17">
        <v>-0.6</v>
      </c>
      <c r="BB45" s="17">
        <v>1.4</v>
      </c>
      <c r="BC45" s="17">
        <v>2.2999999999999998</v>
      </c>
      <c r="BD45" s="17">
        <v>0.5</v>
      </c>
      <c r="BE45" s="17">
        <v>0.2</v>
      </c>
      <c r="BF45" s="17">
        <v>3.8</v>
      </c>
      <c r="BG45" s="17"/>
      <c r="BH45" s="17"/>
      <c r="BI45" s="17">
        <v>5.6</v>
      </c>
      <c r="BJ45" s="17"/>
      <c r="BK45" s="17"/>
      <c r="BL45" s="17">
        <v>-0.3</v>
      </c>
      <c r="BM45" s="17"/>
      <c r="BN45" s="17"/>
      <c r="BO45" s="17"/>
      <c r="BP45" s="17">
        <v>-5.2</v>
      </c>
      <c r="BQ45" s="17">
        <v>-22.7</v>
      </c>
      <c r="BR45" s="17">
        <v>-24</v>
      </c>
      <c r="BS45" s="17">
        <v>-0.9</v>
      </c>
      <c r="BT45" s="17">
        <v>35.4</v>
      </c>
      <c r="BU45" s="17"/>
      <c r="BV45" s="17"/>
      <c r="BW45" s="17"/>
      <c r="BX45" s="17"/>
      <c r="BY45" s="17"/>
      <c r="BZ45" s="17"/>
      <c r="CA45" s="17"/>
      <c r="CB45" s="17"/>
      <c r="CC45" s="17">
        <v>-0.6</v>
      </c>
      <c r="CD45" s="17">
        <v>29.3</v>
      </c>
      <c r="CE45" s="17">
        <v>26.5</v>
      </c>
      <c r="CF45" s="17">
        <v>15.2</v>
      </c>
      <c r="CG45" s="17">
        <v>5.5</v>
      </c>
      <c r="CH45" s="17">
        <v>0</v>
      </c>
      <c r="CI45" s="17"/>
      <c r="CJ45" s="17"/>
      <c r="CK45" s="17"/>
      <c r="CL45" s="17">
        <v>30.9</v>
      </c>
      <c r="CM45" s="17">
        <v>27.2</v>
      </c>
      <c r="CN45" s="17">
        <v>-26.8</v>
      </c>
      <c r="CO45" s="17"/>
      <c r="CP45" s="17"/>
      <c r="CQ45" s="17"/>
      <c r="CR45" s="17"/>
      <c r="CS45" s="17"/>
      <c r="CT45" s="17">
        <v>0</v>
      </c>
      <c r="CU45" s="17">
        <v>0</v>
      </c>
      <c r="CV45" s="17"/>
      <c r="CW45" s="17">
        <v>-2.5</v>
      </c>
      <c r="CX45" s="17">
        <v>0</v>
      </c>
      <c r="CY45" s="17">
        <v>-2.2000000000000002</v>
      </c>
      <c r="CZ45" s="17"/>
      <c r="DA45" s="17">
        <v>0.4</v>
      </c>
      <c r="DB45" s="17">
        <v>0.01</v>
      </c>
      <c r="DC45" s="17">
        <v>0</v>
      </c>
      <c r="DD45" s="17">
        <v>0</v>
      </c>
      <c r="DE45" s="17"/>
      <c r="DF45" s="17">
        <v>0</v>
      </c>
      <c r="DG45" s="17">
        <v>1</v>
      </c>
      <c r="DH45" s="17">
        <v>0.3</v>
      </c>
      <c r="DI45" s="17">
        <v>0.3</v>
      </c>
      <c r="DJ45" s="17">
        <v>0</v>
      </c>
      <c r="DK45" s="17">
        <v>0.5</v>
      </c>
      <c r="DL45" s="17"/>
      <c r="DM45" s="17">
        <v>0</v>
      </c>
      <c r="DN45" s="17">
        <v>0</v>
      </c>
      <c r="DO45" s="17">
        <v>0.1</v>
      </c>
      <c r="DP45" s="17">
        <v>7.5</v>
      </c>
      <c r="DQ45" s="17">
        <v>1.9</v>
      </c>
      <c r="DR45" s="17">
        <v>0.3</v>
      </c>
      <c r="DS45" s="17">
        <v>0.3</v>
      </c>
      <c r="DT45" s="17">
        <v>1.5</v>
      </c>
      <c r="DU45" s="17">
        <v>0.2</v>
      </c>
      <c r="DV45" s="17">
        <v>0.2</v>
      </c>
      <c r="DW45" s="17">
        <v>0.1</v>
      </c>
      <c r="DX45" s="17">
        <v>0.4</v>
      </c>
      <c r="DY45" s="17"/>
      <c r="DZ45" s="17">
        <v>-1.1000000000000001</v>
      </c>
      <c r="EA45" s="17">
        <v>0</v>
      </c>
      <c r="EB45" s="17">
        <v>0.3</v>
      </c>
      <c r="EC45" s="17">
        <v>0.4</v>
      </c>
      <c r="ED45" s="17">
        <v>0.2</v>
      </c>
      <c r="EE45" s="17">
        <v>4.8</v>
      </c>
      <c r="EF45" s="17">
        <v>16.899999999999999</v>
      </c>
      <c r="EG45" s="17">
        <v>0.3</v>
      </c>
      <c r="EH45" s="17">
        <v>-8.6999999999999993</v>
      </c>
      <c r="EI45" s="17">
        <v>-8.6999999999999993</v>
      </c>
      <c r="EJ45" s="17">
        <v>-1</v>
      </c>
      <c r="EK45" s="17">
        <v>-0.6</v>
      </c>
      <c r="EL45" s="17">
        <v>1</v>
      </c>
      <c r="EM45" s="17">
        <v>-0.1</v>
      </c>
      <c r="EN45" s="17">
        <v>1.8</v>
      </c>
      <c r="EO45" s="17">
        <v>0.1</v>
      </c>
      <c r="EP45" s="17">
        <v>0.1</v>
      </c>
      <c r="EQ45" s="17">
        <v>0.1</v>
      </c>
      <c r="ER45" s="17">
        <v>-5</v>
      </c>
      <c r="ES45" s="17">
        <v>2.6</v>
      </c>
      <c r="ET45" s="17">
        <v>0</v>
      </c>
      <c r="EU45" s="17">
        <v>0</v>
      </c>
      <c r="EV45" s="17">
        <v>-0.2</v>
      </c>
      <c r="EW45" s="17">
        <v>21.5</v>
      </c>
      <c r="EX45" s="17">
        <v>13.9</v>
      </c>
      <c r="EY45" s="17">
        <v>0.1</v>
      </c>
      <c r="EZ45" s="17">
        <v>0</v>
      </c>
      <c r="FA45" s="17">
        <v>1.5</v>
      </c>
      <c r="FB45" s="17">
        <v>0.6</v>
      </c>
      <c r="FC45" s="17">
        <v>2</v>
      </c>
      <c r="FD45" s="17">
        <v>0</v>
      </c>
      <c r="FE45" s="17">
        <v>0</v>
      </c>
      <c r="FF45" s="17">
        <v>1.8</v>
      </c>
      <c r="FG45" s="17">
        <v>0.6</v>
      </c>
      <c r="FH45" s="17">
        <v>2.4</v>
      </c>
      <c r="FI45" s="17">
        <v>2.86</v>
      </c>
      <c r="FJ45" s="17">
        <v>457.67</v>
      </c>
      <c r="FK45" s="15"/>
      <c r="FL45" s="17">
        <v>0.2</v>
      </c>
      <c r="FM45" s="17">
        <v>-0.45</v>
      </c>
      <c r="FN45" s="17">
        <v>1.1539999999999999</v>
      </c>
      <c r="FO45" s="17">
        <v>0.9</v>
      </c>
      <c r="FP45" s="17">
        <v>0.28509000000000001</v>
      </c>
      <c r="FQ45" s="17">
        <v>0.11634</v>
      </c>
      <c r="FR45" s="17">
        <v>-0.3</v>
      </c>
      <c r="FS45" s="17">
        <v>2</v>
      </c>
      <c r="FT45" s="17"/>
      <c r="FU45" s="17">
        <v>3.90543</v>
      </c>
    </row>
    <row r="46" spans="1:177" ht="24" customHeight="1" x14ac:dyDescent="0.3">
      <c r="A46" s="16" t="s">
        <v>52</v>
      </c>
      <c r="B46" s="16" t="s">
        <v>735</v>
      </c>
      <c r="C46" s="17">
        <v>7.5</v>
      </c>
      <c r="D46" s="17">
        <v>-4</v>
      </c>
      <c r="E46" s="17">
        <v>8.3000000000000007</v>
      </c>
      <c r="F46" s="17"/>
      <c r="G46" s="17"/>
      <c r="H46" s="17">
        <v>-2.2000000000000002</v>
      </c>
      <c r="I46" s="17">
        <v>-2.4</v>
      </c>
      <c r="J46" s="17"/>
      <c r="K46" s="17"/>
      <c r="L46" s="17">
        <v>26.2</v>
      </c>
      <c r="M46" s="17">
        <v>12.3</v>
      </c>
      <c r="N46" s="17">
        <v>5.5</v>
      </c>
      <c r="O46" s="17">
        <v>29.8</v>
      </c>
      <c r="P46" s="17">
        <v>-8.5</v>
      </c>
      <c r="Q46" s="17">
        <v>-10</v>
      </c>
      <c r="R46" s="17">
        <v>54.8</v>
      </c>
      <c r="S46" s="17">
        <v>0</v>
      </c>
      <c r="T46" s="17"/>
      <c r="U46" s="17"/>
      <c r="V46" s="17"/>
      <c r="W46" s="17"/>
      <c r="X46" s="17">
        <v>3.6</v>
      </c>
      <c r="Y46" s="17">
        <v>0.9</v>
      </c>
      <c r="Z46" s="17">
        <v>0.5</v>
      </c>
      <c r="AA46" s="17"/>
      <c r="AB46" s="17">
        <v>-3.3</v>
      </c>
      <c r="AC46" s="17">
        <v>6</v>
      </c>
      <c r="AD46" s="17">
        <v>20.5</v>
      </c>
      <c r="AE46" s="17"/>
      <c r="AF46" s="17"/>
      <c r="AG46" s="17"/>
      <c r="AH46" s="17"/>
      <c r="AI46" s="17">
        <v>10.3</v>
      </c>
      <c r="AJ46" s="17">
        <v>-5.5</v>
      </c>
      <c r="AK46" s="17"/>
      <c r="AL46" s="17">
        <v>0</v>
      </c>
      <c r="AM46" s="17"/>
      <c r="AN46" s="17">
        <v>-1.8</v>
      </c>
      <c r="AO46" s="17">
        <v>-10.8</v>
      </c>
      <c r="AP46" s="17">
        <v>0.9</v>
      </c>
      <c r="AQ46" s="17">
        <v>13.8</v>
      </c>
      <c r="AR46" s="17">
        <v>10.9</v>
      </c>
      <c r="AS46" s="17">
        <v>-0.2</v>
      </c>
      <c r="AT46" s="17">
        <v>1.6</v>
      </c>
      <c r="AU46" s="17">
        <v>0.3</v>
      </c>
      <c r="AV46" s="17">
        <v>26.2</v>
      </c>
      <c r="AW46" s="17">
        <v>4.9000000000000004</v>
      </c>
      <c r="AX46" s="17">
        <v>-43.9</v>
      </c>
      <c r="AY46" s="17">
        <v>3.2</v>
      </c>
      <c r="AZ46" s="17">
        <v>-1.7</v>
      </c>
      <c r="BA46" s="17">
        <v>-0.4</v>
      </c>
      <c r="BB46" s="17">
        <v>-0.4</v>
      </c>
      <c r="BC46" s="17">
        <v>0.2</v>
      </c>
      <c r="BD46" s="17">
        <v>0.5</v>
      </c>
      <c r="BE46" s="17">
        <v>0.2</v>
      </c>
      <c r="BF46" s="17">
        <v>-2.6</v>
      </c>
      <c r="BG46" s="17"/>
      <c r="BH46" s="17"/>
      <c r="BI46" s="17">
        <v>7.2</v>
      </c>
      <c r="BJ46" s="17"/>
      <c r="BK46" s="17"/>
      <c r="BL46" s="17">
        <v>-1.6</v>
      </c>
      <c r="BM46" s="17"/>
      <c r="BN46" s="17"/>
      <c r="BO46" s="17"/>
      <c r="BP46" s="17">
        <v>-7.6</v>
      </c>
      <c r="BQ46" s="17">
        <v>-20.100000000000001</v>
      </c>
      <c r="BR46" s="17">
        <v>-21.2</v>
      </c>
      <c r="BS46" s="17">
        <v>1.6</v>
      </c>
      <c r="BT46" s="17">
        <v>38.4</v>
      </c>
      <c r="BU46" s="17"/>
      <c r="BV46" s="17"/>
      <c r="BW46" s="17"/>
      <c r="BX46" s="17"/>
      <c r="BY46" s="17"/>
      <c r="BZ46" s="17"/>
      <c r="CA46" s="17"/>
      <c r="CB46" s="17"/>
      <c r="CC46" s="17">
        <v>-0.6</v>
      </c>
      <c r="CD46" s="17">
        <v>31.4</v>
      </c>
      <c r="CE46" s="17">
        <v>26.5</v>
      </c>
      <c r="CF46" s="17">
        <v>14.8</v>
      </c>
      <c r="CG46" s="17">
        <v>4.8</v>
      </c>
      <c r="CH46" s="17">
        <v>-0.2</v>
      </c>
      <c r="CI46" s="17"/>
      <c r="CJ46" s="17"/>
      <c r="CK46" s="17"/>
      <c r="CL46" s="17">
        <v>29.8</v>
      </c>
      <c r="CM46" s="17">
        <v>26.3</v>
      </c>
      <c r="CN46" s="17">
        <v>-28.2</v>
      </c>
      <c r="CO46" s="17"/>
      <c r="CP46" s="17"/>
      <c r="CQ46" s="17"/>
      <c r="CR46" s="17"/>
      <c r="CS46" s="17"/>
      <c r="CT46" s="17">
        <v>0</v>
      </c>
      <c r="CU46" s="17">
        <v>0</v>
      </c>
      <c r="CV46" s="17"/>
      <c r="CW46" s="17">
        <v>-3.2</v>
      </c>
      <c r="CX46" s="17">
        <v>0</v>
      </c>
      <c r="CY46" s="17">
        <v>-3.7</v>
      </c>
      <c r="CZ46" s="17"/>
      <c r="DA46" s="17">
        <v>0.4</v>
      </c>
      <c r="DB46" s="17">
        <v>0.02</v>
      </c>
      <c r="DC46" s="17">
        <v>0</v>
      </c>
      <c r="DD46" s="17">
        <v>0</v>
      </c>
      <c r="DE46" s="17"/>
      <c r="DF46" s="17">
        <v>0</v>
      </c>
      <c r="DG46" s="17">
        <v>1</v>
      </c>
      <c r="DH46" s="17">
        <v>0.1</v>
      </c>
      <c r="DI46" s="17">
        <v>0.4</v>
      </c>
      <c r="DJ46" s="17">
        <v>0</v>
      </c>
      <c r="DK46" s="17">
        <v>0.5</v>
      </c>
      <c r="DL46" s="17"/>
      <c r="DM46" s="17">
        <v>0</v>
      </c>
      <c r="DN46" s="17">
        <v>0</v>
      </c>
      <c r="DO46" s="17">
        <v>0.3</v>
      </c>
      <c r="DP46" s="17">
        <v>8.1999999999999993</v>
      </c>
      <c r="DQ46" s="17">
        <v>1.9</v>
      </c>
      <c r="DR46" s="17">
        <v>0.3</v>
      </c>
      <c r="DS46" s="17">
        <v>0.3</v>
      </c>
      <c r="DT46" s="17">
        <v>1.5</v>
      </c>
      <c r="DU46" s="17">
        <v>0.2</v>
      </c>
      <c r="DV46" s="17">
        <v>0.1</v>
      </c>
      <c r="DW46" s="17">
        <v>0.4</v>
      </c>
      <c r="DX46" s="17">
        <v>0.4</v>
      </c>
      <c r="DY46" s="17"/>
      <c r="DZ46" s="17">
        <v>-1.1000000000000001</v>
      </c>
      <c r="EA46" s="17">
        <v>0</v>
      </c>
      <c r="EB46" s="17">
        <v>0.2</v>
      </c>
      <c r="EC46" s="17">
        <v>0.4</v>
      </c>
      <c r="ED46" s="17">
        <v>0.3</v>
      </c>
      <c r="EE46" s="17">
        <v>0</v>
      </c>
      <c r="EF46" s="17">
        <v>14.6</v>
      </c>
      <c r="EG46" s="17">
        <v>0.4</v>
      </c>
      <c r="EH46" s="17">
        <v>-9.5</v>
      </c>
      <c r="EI46" s="17">
        <v>-9.5</v>
      </c>
      <c r="EJ46" s="17">
        <v>-1.5</v>
      </c>
      <c r="EK46" s="17">
        <v>-0.7</v>
      </c>
      <c r="EL46" s="17">
        <v>1</v>
      </c>
      <c r="EM46" s="17">
        <v>-0.1</v>
      </c>
      <c r="EN46" s="17">
        <v>1.8</v>
      </c>
      <c r="EO46" s="17">
        <v>0.1</v>
      </c>
      <c r="EP46" s="17">
        <v>0.1</v>
      </c>
      <c r="EQ46" s="17">
        <v>0.1</v>
      </c>
      <c r="ER46" s="17">
        <v>-5.6</v>
      </c>
      <c r="ES46" s="17">
        <v>0</v>
      </c>
      <c r="ET46" s="17">
        <v>0</v>
      </c>
      <c r="EU46" s="17">
        <v>0</v>
      </c>
      <c r="EV46" s="17">
        <v>-0.2</v>
      </c>
      <c r="EW46" s="17">
        <v>21.3</v>
      </c>
      <c r="EX46" s="17">
        <v>14.1</v>
      </c>
      <c r="EY46" s="17">
        <v>0</v>
      </c>
      <c r="EZ46" s="17">
        <v>0</v>
      </c>
      <c r="FA46" s="17">
        <v>0.4</v>
      </c>
      <c r="FB46" s="17">
        <v>0.8</v>
      </c>
      <c r="FC46" s="17">
        <v>2.2000000000000002</v>
      </c>
      <c r="FD46" s="17">
        <v>0</v>
      </c>
      <c r="FE46" s="17">
        <v>0</v>
      </c>
      <c r="FF46" s="17">
        <v>1.8</v>
      </c>
      <c r="FG46" s="17">
        <v>0.3</v>
      </c>
      <c r="FH46" s="17">
        <v>3.6</v>
      </c>
      <c r="FI46" s="17">
        <v>2.5499999999999998</v>
      </c>
      <c r="FJ46" s="17">
        <v>299.47000000000003</v>
      </c>
      <c r="FK46" s="15"/>
      <c r="FL46" s="17">
        <v>0.4</v>
      </c>
      <c r="FM46" s="17">
        <v>0.05</v>
      </c>
      <c r="FN46" s="17">
        <v>1.1439999999999999</v>
      </c>
      <c r="FO46" s="17">
        <v>1</v>
      </c>
      <c r="FP46" s="17">
        <v>0.28869</v>
      </c>
      <c r="FQ46" s="17">
        <v>0.10025000000000001</v>
      </c>
      <c r="FR46" s="17">
        <v>-0.5</v>
      </c>
      <c r="FS46" s="17">
        <v>2.9</v>
      </c>
      <c r="FT46" s="17"/>
      <c r="FU46" s="17">
        <v>5.3829399999999996</v>
      </c>
    </row>
    <row r="47" spans="1:177" ht="24" customHeight="1" x14ac:dyDescent="0.3">
      <c r="A47" s="16" t="s">
        <v>52</v>
      </c>
      <c r="B47" s="16" t="s">
        <v>736</v>
      </c>
      <c r="C47" s="17">
        <v>9</v>
      </c>
      <c r="D47" s="17">
        <v>8</v>
      </c>
      <c r="E47" s="17">
        <v>10.5</v>
      </c>
      <c r="F47" s="17"/>
      <c r="G47" s="17"/>
      <c r="H47" s="17">
        <v>-1.1000000000000001</v>
      </c>
      <c r="I47" s="17">
        <v>3.5</v>
      </c>
      <c r="J47" s="17"/>
      <c r="K47" s="17"/>
      <c r="L47" s="17">
        <v>24</v>
      </c>
      <c r="M47" s="17">
        <v>12.3</v>
      </c>
      <c r="N47" s="17">
        <v>5.9</v>
      </c>
      <c r="O47" s="17">
        <v>28.8</v>
      </c>
      <c r="P47" s="17">
        <v>-8</v>
      </c>
      <c r="Q47" s="17">
        <v>-10</v>
      </c>
      <c r="R47" s="17">
        <v>61.7</v>
      </c>
      <c r="S47" s="17">
        <v>0.1</v>
      </c>
      <c r="T47" s="17"/>
      <c r="U47" s="17"/>
      <c r="V47" s="17"/>
      <c r="W47" s="17"/>
      <c r="X47" s="17">
        <v>5.9</v>
      </c>
      <c r="Y47" s="17">
        <v>1</v>
      </c>
      <c r="Z47" s="17">
        <v>0.7</v>
      </c>
      <c r="AA47" s="17"/>
      <c r="AB47" s="17">
        <v>-3.4</v>
      </c>
      <c r="AC47" s="17">
        <v>5.2</v>
      </c>
      <c r="AD47" s="17">
        <v>12.9</v>
      </c>
      <c r="AE47" s="17"/>
      <c r="AF47" s="17"/>
      <c r="AG47" s="17"/>
      <c r="AH47" s="17"/>
      <c r="AI47" s="17">
        <v>10.1</v>
      </c>
      <c r="AJ47" s="17">
        <v>-5.6</v>
      </c>
      <c r="AK47" s="17"/>
      <c r="AL47" s="17">
        <v>0</v>
      </c>
      <c r="AM47" s="17"/>
      <c r="AN47" s="17">
        <v>-1.7</v>
      </c>
      <c r="AO47" s="17">
        <v>-17.3</v>
      </c>
      <c r="AP47" s="17">
        <v>1.9</v>
      </c>
      <c r="AQ47" s="17">
        <v>19.600000000000001</v>
      </c>
      <c r="AR47" s="17">
        <v>10.5</v>
      </c>
      <c r="AS47" s="17">
        <v>-0.5</v>
      </c>
      <c r="AT47" s="17">
        <v>1.6</v>
      </c>
      <c r="AU47" s="17">
        <v>0.5</v>
      </c>
      <c r="AV47" s="17">
        <v>29.7</v>
      </c>
      <c r="AW47" s="17">
        <v>8.3000000000000007</v>
      </c>
      <c r="AX47" s="17">
        <v>-41.2</v>
      </c>
      <c r="AY47" s="17">
        <v>5.9</v>
      </c>
      <c r="AZ47" s="17">
        <v>-1.9</v>
      </c>
      <c r="BA47" s="17">
        <v>-0.7</v>
      </c>
      <c r="BB47" s="17">
        <v>-1.4</v>
      </c>
      <c r="BC47" s="17">
        <v>-0.2</v>
      </c>
      <c r="BD47" s="17">
        <v>0.5</v>
      </c>
      <c r="BE47" s="17">
        <v>0.1</v>
      </c>
      <c r="BF47" s="17">
        <v>0.7</v>
      </c>
      <c r="BG47" s="17"/>
      <c r="BH47" s="17"/>
      <c r="BI47" s="17">
        <v>9.4</v>
      </c>
      <c r="BJ47" s="17"/>
      <c r="BK47" s="17"/>
      <c r="BL47" s="17">
        <v>1</v>
      </c>
      <c r="BM47" s="17"/>
      <c r="BN47" s="17"/>
      <c r="BO47" s="17"/>
      <c r="BP47" s="17">
        <v>-8.6</v>
      </c>
      <c r="BQ47" s="17">
        <v>-19.8</v>
      </c>
      <c r="BR47" s="17">
        <v>-21</v>
      </c>
      <c r="BS47" s="17">
        <v>2.2000000000000002</v>
      </c>
      <c r="BT47" s="17">
        <v>38.6</v>
      </c>
      <c r="BU47" s="17"/>
      <c r="BV47" s="17"/>
      <c r="BW47" s="17"/>
      <c r="BX47" s="17"/>
      <c r="BY47" s="17"/>
      <c r="BZ47" s="17"/>
      <c r="CA47" s="17"/>
      <c r="CB47" s="17"/>
      <c r="CC47" s="17">
        <v>-0.6</v>
      </c>
      <c r="CD47" s="17">
        <v>30.4</v>
      </c>
      <c r="CE47" s="17">
        <v>45.4</v>
      </c>
      <c r="CF47" s="17">
        <v>14.8</v>
      </c>
      <c r="CG47" s="17">
        <v>4.8</v>
      </c>
      <c r="CH47" s="17">
        <v>-0.2</v>
      </c>
      <c r="CI47" s="17"/>
      <c r="CJ47" s="17"/>
      <c r="CK47" s="17"/>
      <c r="CL47" s="17">
        <v>31.1</v>
      </c>
      <c r="CM47" s="17">
        <v>27.4</v>
      </c>
      <c r="CN47" s="17">
        <v>-26.6</v>
      </c>
      <c r="CO47" s="17"/>
      <c r="CP47" s="17"/>
      <c r="CQ47" s="17"/>
      <c r="CR47" s="17"/>
      <c r="CS47" s="17"/>
      <c r="CT47" s="17">
        <v>0</v>
      </c>
      <c r="CU47" s="17">
        <v>0</v>
      </c>
      <c r="CV47" s="17"/>
      <c r="CW47" s="17">
        <v>-3.4</v>
      </c>
      <c r="CX47" s="17">
        <v>0</v>
      </c>
      <c r="CY47" s="17">
        <v>-0.7</v>
      </c>
      <c r="CZ47" s="17"/>
      <c r="DA47" s="17">
        <v>0.4</v>
      </c>
      <c r="DB47" s="17">
        <v>0.01</v>
      </c>
      <c r="DC47" s="17">
        <v>0</v>
      </c>
      <c r="DD47" s="17">
        <v>0</v>
      </c>
      <c r="DE47" s="17"/>
      <c r="DF47" s="17">
        <v>0</v>
      </c>
      <c r="DG47" s="17">
        <v>1</v>
      </c>
      <c r="DH47" s="17">
        <v>0.1</v>
      </c>
      <c r="DI47" s="17">
        <v>1.8</v>
      </c>
      <c r="DJ47" s="17">
        <v>0.1</v>
      </c>
      <c r="DK47" s="17">
        <v>0.5</v>
      </c>
      <c r="DL47" s="17"/>
      <c r="DM47" s="17">
        <v>0</v>
      </c>
      <c r="DN47" s="17">
        <v>0</v>
      </c>
      <c r="DO47" s="17">
        <v>0.5</v>
      </c>
      <c r="DP47" s="17">
        <v>9.1</v>
      </c>
      <c r="DQ47" s="17">
        <v>1.9</v>
      </c>
      <c r="DR47" s="17">
        <v>0.3</v>
      </c>
      <c r="DS47" s="17">
        <v>0.3</v>
      </c>
      <c r="DT47" s="17">
        <v>1.5</v>
      </c>
      <c r="DU47" s="17">
        <v>0.2</v>
      </c>
      <c r="DV47" s="17">
        <v>0.2</v>
      </c>
      <c r="DW47" s="17">
        <v>0.1</v>
      </c>
      <c r="DX47" s="17">
        <v>0.4</v>
      </c>
      <c r="DY47" s="17"/>
      <c r="DZ47" s="17">
        <v>-1.1000000000000001</v>
      </c>
      <c r="EA47" s="17">
        <v>0</v>
      </c>
      <c r="EB47" s="17">
        <v>0.3</v>
      </c>
      <c r="EC47" s="17">
        <v>0.5</v>
      </c>
      <c r="ED47" s="17">
        <v>0.4</v>
      </c>
      <c r="EE47" s="17">
        <v>0</v>
      </c>
      <c r="EF47" s="17">
        <v>1</v>
      </c>
      <c r="EG47" s="17">
        <v>0.4</v>
      </c>
      <c r="EH47" s="17">
        <v>-9.5</v>
      </c>
      <c r="EI47" s="17">
        <v>-9.5</v>
      </c>
      <c r="EJ47" s="17">
        <v>-1.5</v>
      </c>
      <c r="EK47" s="17">
        <v>-0.7</v>
      </c>
      <c r="EL47" s="17">
        <v>1</v>
      </c>
      <c r="EM47" s="17">
        <v>-0.1</v>
      </c>
      <c r="EN47" s="17">
        <v>1.3</v>
      </c>
      <c r="EO47" s="17">
        <v>0.1</v>
      </c>
      <c r="EP47" s="17">
        <v>0.1</v>
      </c>
      <c r="EQ47" s="17">
        <v>0.1</v>
      </c>
      <c r="ER47" s="17">
        <v>-3.5</v>
      </c>
      <c r="ES47" s="17">
        <v>0</v>
      </c>
      <c r="ET47" s="17">
        <v>0</v>
      </c>
      <c r="EU47" s="17">
        <v>0</v>
      </c>
      <c r="EV47" s="17">
        <v>-0.2</v>
      </c>
      <c r="EW47" s="17">
        <v>22.2</v>
      </c>
      <c r="EX47" s="17">
        <v>13.7</v>
      </c>
      <c r="EY47" s="17">
        <v>0</v>
      </c>
      <c r="EZ47" s="17">
        <v>0</v>
      </c>
      <c r="FA47" s="17">
        <v>0.4</v>
      </c>
      <c r="FB47" s="17">
        <v>0.8</v>
      </c>
      <c r="FC47" s="17">
        <v>2.2000000000000002</v>
      </c>
      <c r="FD47" s="17">
        <v>0</v>
      </c>
      <c r="FE47" s="17">
        <v>0</v>
      </c>
      <c r="FF47" s="17">
        <v>1.8</v>
      </c>
      <c r="FG47" s="17">
        <v>0.8</v>
      </c>
      <c r="FH47" s="17">
        <v>3.1</v>
      </c>
      <c r="FI47" s="17">
        <v>2.61</v>
      </c>
      <c r="FJ47" s="17">
        <v>355.22</v>
      </c>
      <c r="FK47" s="15"/>
      <c r="FL47" s="17">
        <v>0.6</v>
      </c>
      <c r="FM47" s="17">
        <v>0.03</v>
      </c>
      <c r="FN47" s="17">
        <v>1.272</v>
      </c>
      <c r="FO47" s="17">
        <v>0.9</v>
      </c>
      <c r="FP47" s="17">
        <v>0.30053000000000002</v>
      </c>
      <c r="FQ47" s="17">
        <v>0.16320999999999999</v>
      </c>
      <c r="FR47" s="17">
        <v>0.2</v>
      </c>
      <c r="FS47" s="17">
        <v>3.1</v>
      </c>
      <c r="FT47" s="17"/>
      <c r="FU47" s="17">
        <v>6.5657399999999999</v>
      </c>
    </row>
    <row r="48" spans="1:177" ht="24" customHeight="1" x14ac:dyDescent="0.3">
      <c r="A48" s="16" t="s">
        <v>52</v>
      </c>
      <c r="B48" s="16" t="s">
        <v>737</v>
      </c>
      <c r="C48" s="17">
        <v>8.1999999999999993</v>
      </c>
      <c r="D48" s="17">
        <v>4.5999999999999996</v>
      </c>
      <c r="E48" s="17">
        <v>9.6</v>
      </c>
      <c r="F48" s="17"/>
      <c r="G48" s="17"/>
      <c r="H48" s="17">
        <v>0.1</v>
      </c>
      <c r="I48" s="17">
        <v>3.9</v>
      </c>
      <c r="J48" s="17"/>
      <c r="K48" s="17"/>
      <c r="L48" s="17">
        <v>21.5</v>
      </c>
      <c r="M48" s="17">
        <v>8.6</v>
      </c>
      <c r="N48" s="17">
        <v>1.9</v>
      </c>
      <c r="O48" s="17">
        <v>24.5</v>
      </c>
      <c r="P48" s="17">
        <v>-8.5</v>
      </c>
      <c r="Q48" s="17">
        <v>-10.199999999999999</v>
      </c>
      <c r="R48" s="17">
        <v>59.8</v>
      </c>
      <c r="S48" s="17">
        <v>0</v>
      </c>
      <c r="T48" s="17"/>
      <c r="U48" s="17"/>
      <c r="V48" s="17"/>
      <c r="W48" s="17"/>
      <c r="X48" s="17">
        <v>5.3</v>
      </c>
      <c r="Y48" s="17">
        <v>0.7</v>
      </c>
      <c r="Z48" s="17">
        <v>0.3</v>
      </c>
      <c r="AA48" s="17"/>
      <c r="AB48" s="17">
        <v>-3.4</v>
      </c>
      <c r="AC48" s="17">
        <v>5.3</v>
      </c>
      <c r="AD48" s="17">
        <v>11.6</v>
      </c>
      <c r="AE48" s="17"/>
      <c r="AF48" s="17"/>
      <c r="AG48" s="17"/>
      <c r="AH48" s="17"/>
      <c r="AI48" s="17">
        <v>7.4</v>
      </c>
      <c r="AJ48" s="17">
        <v>8.9</v>
      </c>
      <c r="AK48" s="17"/>
      <c r="AL48" s="17">
        <v>0</v>
      </c>
      <c r="AM48" s="17"/>
      <c r="AN48" s="17">
        <v>-0.9</v>
      </c>
      <c r="AO48" s="17">
        <v>-17.7</v>
      </c>
      <c r="AP48" s="17">
        <v>2.1</v>
      </c>
      <c r="AQ48" s="17">
        <v>23.3</v>
      </c>
      <c r="AR48" s="17">
        <v>10.199999999999999</v>
      </c>
      <c r="AS48" s="17">
        <v>-0.5</v>
      </c>
      <c r="AT48" s="17">
        <v>1.6</v>
      </c>
      <c r="AU48" s="17">
        <v>1</v>
      </c>
      <c r="AV48" s="17">
        <v>27.9</v>
      </c>
      <c r="AW48" s="17">
        <v>6.5</v>
      </c>
      <c r="AX48" s="17">
        <v>-42.9</v>
      </c>
      <c r="AY48" s="17">
        <v>4.4000000000000004</v>
      </c>
      <c r="AZ48" s="17">
        <v>-1.7</v>
      </c>
      <c r="BA48" s="17">
        <v>-0.7</v>
      </c>
      <c r="BB48" s="17">
        <v>-0.6</v>
      </c>
      <c r="BC48" s="17">
        <v>2.6</v>
      </c>
      <c r="BD48" s="17">
        <v>0.5</v>
      </c>
      <c r="BE48" s="17">
        <v>0.1</v>
      </c>
      <c r="BF48" s="17">
        <v>0.1</v>
      </c>
      <c r="BG48" s="17"/>
      <c r="BH48" s="17"/>
      <c r="BI48" s="17">
        <v>7.9</v>
      </c>
      <c r="BJ48" s="17"/>
      <c r="BK48" s="17"/>
      <c r="BL48" s="17">
        <v>2.1</v>
      </c>
      <c r="BM48" s="17"/>
      <c r="BN48" s="17"/>
      <c r="BO48" s="17"/>
      <c r="BP48" s="17">
        <v>-4.5</v>
      </c>
      <c r="BQ48" s="17">
        <v>-20.2</v>
      </c>
      <c r="BR48" s="17">
        <v>-21.4</v>
      </c>
      <c r="BS48" s="17">
        <v>1.7</v>
      </c>
      <c r="BT48" s="17">
        <v>38.1</v>
      </c>
      <c r="BU48" s="17"/>
      <c r="BV48" s="17"/>
      <c r="BW48" s="17"/>
      <c r="BX48" s="17"/>
      <c r="BY48" s="17"/>
      <c r="BZ48" s="17"/>
      <c r="CA48" s="17"/>
      <c r="CB48" s="17"/>
      <c r="CC48" s="17">
        <v>-0.6</v>
      </c>
      <c r="CD48" s="17">
        <v>29.8</v>
      </c>
      <c r="CE48" s="17">
        <v>49.3</v>
      </c>
      <c r="CF48" s="17">
        <v>14.8</v>
      </c>
      <c r="CG48" s="17">
        <v>4.8</v>
      </c>
      <c r="CH48" s="17">
        <v>-0.4</v>
      </c>
      <c r="CI48" s="17"/>
      <c r="CJ48" s="17"/>
      <c r="CK48" s="17"/>
      <c r="CL48" s="17">
        <v>28</v>
      </c>
      <c r="CM48" s="17">
        <v>24.4</v>
      </c>
      <c r="CN48" s="17">
        <v>-30.7</v>
      </c>
      <c r="CO48" s="17"/>
      <c r="CP48" s="17"/>
      <c r="CQ48" s="17"/>
      <c r="CR48" s="17"/>
      <c r="CS48" s="17"/>
      <c r="CT48" s="17">
        <v>0</v>
      </c>
      <c r="CU48" s="17">
        <v>0</v>
      </c>
      <c r="CV48" s="17"/>
      <c r="CW48" s="17">
        <v>-3.9</v>
      </c>
      <c r="CX48" s="17">
        <v>0</v>
      </c>
      <c r="CY48" s="17">
        <v>-4.5</v>
      </c>
      <c r="CZ48" s="17"/>
      <c r="DA48" s="17">
        <v>0.4</v>
      </c>
      <c r="DB48" s="17">
        <v>0.01</v>
      </c>
      <c r="DC48" s="17">
        <v>0</v>
      </c>
      <c r="DD48" s="17">
        <v>0</v>
      </c>
      <c r="DE48" s="17"/>
      <c r="DF48" s="17">
        <v>0</v>
      </c>
      <c r="DG48" s="17">
        <v>1</v>
      </c>
      <c r="DH48" s="17">
        <v>0.1</v>
      </c>
      <c r="DI48" s="17">
        <v>1.5</v>
      </c>
      <c r="DJ48" s="17">
        <v>0.1</v>
      </c>
      <c r="DK48" s="17">
        <v>0.6</v>
      </c>
      <c r="DL48" s="17"/>
      <c r="DM48" s="17">
        <v>0</v>
      </c>
      <c r="DN48" s="17">
        <v>0</v>
      </c>
      <c r="DO48" s="17">
        <v>0.2</v>
      </c>
      <c r="DP48" s="17">
        <v>8.3000000000000007</v>
      </c>
      <c r="DQ48" s="17">
        <v>1.9</v>
      </c>
      <c r="DR48" s="17">
        <v>0.3</v>
      </c>
      <c r="DS48" s="17">
        <v>0.3</v>
      </c>
      <c r="DT48" s="17">
        <v>1.5</v>
      </c>
      <c r="DU48" s="17">
        <v>0.2</v>
      </c>
      <c r="DV48" s="17">
        <v>0.1</v>
      </c>
      <c r="DW48" s="17">
        <v>0.2</v>
      </c>
      <c r="DX48" s="17">
        <v>0.4</v>
      </c>
      <c r="DY48" s="17"/>
      <c r="DZ48" s="17">
        <v>-1.1000000000000001</v>
      </c>
      <c r="EA48" s="17">
        <v>0</v>
      </c>
      <c r="EB48" s="17">
        <v>0.2</v>
      </c>
      <c r="EC48" s="17">
        <v>0.5</v>
      </c>
      <c r="ED48" s="17">
        <v>0.3</v>
      </c>
      <c r="EE48" s="17">
        <v>0</v>
      </c>
      <c r="EF48" s="17">
        <v>0</v>
      </c>
      <c r="EG48" s="17">
        <v>0.4</v>
      </c>
      <c r="EH48" s="17">
        <v>-10.199999999999999</v>
      </c>
      <c r="EI48" s="17">
        <v>-10.199999999999999</v>
      </c>
      <c r="EJ48" s="17">
        <v>-1.7</v>
      </c>
      <c r="EK48" s="17">
        <v>-0.8</v>
      </c>
      <c r="EL48" s="17">
        <v>1</v>
      </c>
      <c r="EM48" s="17">
        <v>-0.1</v>
      </c>
      <c r="EN48" s="17">
        <v>1.3</v>
      </c>
      <c r="EO48" s="17">
        <v>0.1</v>
      </c>
      <c r="EP48" s="17">
        <v>0.1</v>
      </c>
      <c r="EQ48" s="17">
        <v>0.1</v>
      </c>
      <c r="ER48" s="17">
        <v>-4.3</v>
      </c>
      <c r="ES48" s="17">
        <v>0</v>
      </c>
      <c r="ET48" s="17">
        <v>0</v>
      </c>
      <c r="EU48" s="17">
        <v>0</v>
      </c>
      <c r="EV48" s="17">
        <v>-0.2</v>
      </c>
      <c r="EW48" s="17">
        <v>21.9</v>
      </c>
      <c r="EX48" s="17">
        <v>13</v>
      </c>
      <c r="EY48" s="17">
        <v>0</v>
      </c>
      <c r="EZ48" s="17">
        <v>0</v>
      </c>
      <c r="FA48" s="17">
        <v>0.4</v>
      </c>
      <c r="FB48" s="17">
        <v>0.8</v>
      </c>
      <c r="FC48" s="17">
        <v>2.2000000000000002</v>
      </c>
      <c r="FD48" s="17">
        <v>0</v>
      </c>
      <c r="FE48" s="17">
        <v>0</v>
      </c>
      <c r="FF48" s="17">
        <v>2.9</v>
      </c>
      <c r="FG48" s="17">
        <v>1.5</v>
      </c>
      <c r="FH48" s="17">
        <v>3.6</v>
      </c>
      <c r="FI48" s="17">
        <v>2.46</v>
      </c>
      <c r="FJ48" s="17">
        <v>331.37</v>
      </c>
      <c r="FK48" s="15"/>
      <c r="FL48" s="17">
        <v>0.7</v>
      </c>
      <c r="FM48" s="17">
        <v>-0.47</v>
      </c>
      <c r="FN48" s="17">
        <v>1.224</v>
      </c>
      <c r="FO48" s="17">
        <v>0.9</v>
      </c>
      <c r="FP48" s="17">
        <v>0.30423</v>
      </c>
      <c r="FQ48" s="17">
        <v>0.16466</v>
      </c>
      <c r="FR48" s="17">
        <v>0.2</v>
      </c>
      <c r="FS48" s="17">
        <v>4</v>
      </c>
      <c r="FT48" s="17"/>
      <c r="FU48" s="17">
        <v>7.0228900000000003</v>
      </c>
    </row>
    <row r="49" spans="1:177" ht="24" customHeight="1" x14ac:dyDescent="0.3">
      <c r="A49" s="16" t="s">
        <v>52</v>
      </c>
      <c r="B49" s="16" t="s">
        <v>738</v>
      </c>
      <c r="C49" s="17">
        <v>8.5</v>
      </c>
      <c r="D49" s="17">
        <v>6.7</v>
      </c>
      <c r="E49" s="17">
        <v>9.6999999999999993</v>
      </c>
      <c r="F49" s="17"/>
      <c r="G49" s="17"/>
      <c r="H49" s="17">
        <v>0</v>
      </c>
      <c r="I49" s="17">
        <v>4.8</v>
      </c>
      <c r="J49" s="17"/>
      <c r="K49" s="17"/>
      <c r="L49" s="17">
        <v>22.2</v>
      </c>
      <c r="M49" s="17">
        <v>6.4</v>
      </c>
      <c r="N49" s="17">
        <v>-0.5</v>
      </c>
      <c r="O49" s="17">
        <v>26.6</v>
      </c>
      <c r="P49" s="17">
        <v>-8.4</v>
      </c>
      <c r="Q49" s="17">
        <v>-10.1</v>
      </c>
      <c r="R49" s="17">
        <v>60.2</v>
      </c>
      <c r="S49" s="17">
        <v>-0.1</v>
      </c>
      <c r="T49" s="17"/>
      <c r="U49" s="17"/>
      <c r="V49" s="17"/>
      <c r="W49" s="17"/>
      <c r="X49" s="17">
        <v>4.7</v>
      </c>
      <c r="Y49" s="17">
        <v>0.4</v>
      </c>
      <c r="Z49" s="17">
        <v>0.2</v>
      </c>
      <c r="AA49" s="17"/>
      <c r="AB49" s="17">
        <v>-3.4</v>
      </c>
      <c r="AC49" s="17">
        <v>5.0999999999999996</v>
      </c>
      <c r="AD49" s="17">
        <v>11.8</v>
      </c>
      <c r="AE49" s="17"/>
      <c r="AF49" s="17"/>
      <c r="AG49" s="17"/>
      <c r="AH49" s="17"/>
      <c r="AI49" s="17">
        <v>6.2</v>
      </c>
      <c r="AJ49" s="17">
        <v>-8.1999999999999993</v>
      </c>
      <c r="AK49" s="17"/>
      <c r="AL49" s="17">
        <v>0</v>
      </c>
      <c r="AM49" s="17"/>
      <c r="AN49" s="17">
        <v>-1</v>
      </c>
      <c r="AO49" s="17">
        <v>-16</v>
      </c>
      <c r="AP49" s="17">
        <v>2.2000000000000002</v>
      </c>
      <c r="AQ49" s="17">
        <v>22.7</v>
      </c>
      <c r="AR49" s="17">
        <v>10.7</v>
      </c>
      <c r="AS49" s="17">
        <v>-0.2</v>
      </c>
      <c r="AT49" s="17">
        <v>1.6</v>
      </c>
      <c r="AU49" s="17">
        <v>0.2</v>
      </c>
      <c r="AV49" s="17">
        <v>28.9</v>
      </c>
      <c r="AW49" s="17">
        <v>7.5</v>
      </c>
      <c r="AX49" s="17">
        <v>-42</v>
      </c>
      <c r="AY49" s="17">
        <v>4.2</v>
      </c>
      <c r="AZ49" s="17">
        <v>-1.7</v>
      </c>
      <c r="BA49" s="17">
        <v>-0.6</v>
      </c>
      <c r="BB49" s="17">
        <v>-0.2</v>
      </c>
      <c r="BC49" s="17">
        <v>2.4</v>
      </c>
      <c r="BD49" s="17">
        <v>0.5</v>
      </c>
      <c r="BE49" s="17">
        <v>0.3</v>
      </c>
      <c r="BF49" s="17">
        <v>-0.3</v>
      </c>
      <c r="BG49" s="17"/>
      <c r="BH49" s="17"/>
      <c r="BI49" s="17">
        <v>7.9</v>
      </c>
      <c r="BJ49" s="17"/>
      <c r="BK49" s="17"/>
      <c r="BL49" s="17">
        <v>3.4</v>
      </c>
      <c r="BM49" s="17"/>
      <c r="BN49" s="17"/>
      <c r="BO49" s="17"/>
      <c r="BP49" s="17">
        <v>-2.2000000000000002</v>
      </c>
      <c r="BQ49" s="17">
        <v>-20.100000000000001</v>
      </c>
      <c r="BR49" s="17">
        <v>-21.3</v>
      </c>
      <c r="BS49" s="17">
        <v>1.7</v>
      </c>
      <c r="BT49" s="17">
        <v>38.5</v>
      </c>
      <c r="BU49" s="17"/>
      <c r="BV49" s="17"/>
      <c r="BW49" s="17"/>
      <c r="BX49" s="17"/>
      <c r="BY49" s="17"/>
      <c r="BZ49" s="17"/>
      <c r="CA49" s="17"/>
      <c r="CB49" s="17"/>
      <c r="CC49" s="17">
        <v>-0.6</v>
      </c>
      <c r="CD49" s="17">
        <v>30.7</v>
      </c>
      <c r="CE49" s="17">
        <v>51.6</v>
      </c>
      <c r="CF49" s="17">
        <v>15.1</v>
      </c>
      <c r="CG49" s="17">
        <v>4.8</v>
      </c>
      <c r="CH49" s="17">
        <v>-0.2</v>
      </c>
      <c r="CI49" s="17"/>
      <c r="CJ49" s="17"/>
      <c r="CK49" s="17"/>
      <c r="CL49" s="17">
        <v>28.8</v>
      </c>
      <c r="CM49" s="17">
        <v>25.2</v>
      </c>
      <c r="CN49" s="17">
        <v>-30.1</v>
      </c>
      <c r="CO49" s="17"/>
      <c r="CP49" s="17"/>
      <c r="CQ49" s="17"/>
      <c r="CR49" s="17"/>
      <c r="CS49" s="17"/>
      <c r="CT49" s="17">
        <v>0</v>
      </c>
      <c r="CU49" s="17">
        <v>0</v>
      </c>
      <c r="CV49" s="17"/>
      <c r="CW49" s="17">
        <v>-3.4</v>
      </c>
      <c r="CX49" s="17">
        <v>0</v>
      </c>
      <c r="CY49" s="17">
        <v>-4.0999999999999996</v>
      </c>
      <c r="CZ49" s="17"/>
      <c r="DA49" s="17">
        <v>0.4</v>
      </c>
      <c r="DB49" s="17">
        <v>0.01</v>
      </c>
      <c r="DC49" s="17">
        <v>0</v>
      </c>
      <c r="DD49" s="17">
        <v>0</v>
      </c>
      <c r="DE49" s="17"/>
      <c r="DF49" s="17">
        <v>0</v>
      </c>
      <c r="DG49" s="17">
        <v>1</v>
      </c>
      <c r="DH49" s="17">
        <v>0.2</v>
      </c>
      <c r="DI49" s="17">
        <v>1.9</v>
      </c>
      <c r="DJ49" s="17">
        <v>0.1</v>
      </c>
      <c r="DK49" s="17">
        <v>0.5</v>
      </c>
      <c r="DL49" s="17"/>
      <c r="DM49" s="17">
        <v>0</v>
      </c>
      <c r="DN49" s="17">
        <v>0</v>
      </c>
      <c r="DO49" s="17">
        <v>0.3</v>
      </c>
      <c r="DP49" s="17">
        <v>8.5</v>
      </c>
      <c r="DQ49" s="17">
        <v>1.9</v>
      </c>
      <c r="DR49" s="17">
        <v>0.4</v>
      </c>
      <c r="DS49" s="17">
        <v>0.3</v>
      </c>
      <c r="DT49" s="17">
        <v>1.5</v>
      </c>
      <c r="DU49" s="17">
        <v>0.2</v>
      </c>
      <c r="DV49" s="17">
        <v>0.1</v>
      </c>
      <c r="DW49" s="17">
        <v>0.2</v>
      </c>
      <c r="DX49" s="17">
        <v>0.4</v>
      </c>
      <c r="DY49" s="17"/>
      <c r="DZ49" s="17">
        <v>-1.1000000000000001</v>
      </c>
      <c r="EA49" s="17">
        <v>0.2</v>
      </c>
      <c r="EB49" s="17">
        <v>0.3</v>
      </c>
      <c r="EC49" s="17">
        <v>0.4</v>
      </c>
      <c r="ED49" s="17">
        <v>0.2</v>
      </c>
      <c r="EE49" s="17">
        <v>0</v>
      </c>
      <c r="EF49" s="17">
        <v>0</v>
      </c>
      <c r="EG49" s="17">
        <v>0.4</v>
      </c>
      <c r="EH49" s="17">
        <v>-10.1</v>
      </c>
      <c r="EI49" s="17">
        <v>-10.1</v>
      </c>
      <c r="EJ49" s="17">
        <v>-1.6</v>
      </c>
      <c r="EK49" s="17">
        <v>-0.7</v>
      </c>
      <c r="EL49" s="17">
        <v>1</v>
      </c>
      <c r="EM49" s="17">
        <v>-0.1</v>
      </c>
      <c r="EN49" s="17">
        <v>1.4</v>
      </c>
      <c r="EO49" s="17">
        <v>0.1</v>
      </c>
      <c r="EP49" s="17">
        <v>0.1</v>
      </c>
      <c r="EQ49" s="17">
        <v>0.1</v>
      </c>
      <c r="ER49" s="17">
        <v>-4.4000000000000004</v>
      </c>
      <c r="ES49" s="17">
        <v>0</v>
      </c>
      <c r="ET49" s="17">
        <v>0</v>
      </c>
      <c r="EU49" s="17">
        <v>0</v>
      </c>
      <c r="EV49" s="17">
        <v>-0.2</v>
      </c>
      <c r="EW49" s="17">
        <v>22.1</v>
      </c>
      <c r="EX49" s="17">
        <v>13.7</v>
      </c>
      <c r="EY49" s="17">
        <v>0</v>
      </c>
      <c r="EZ49" s="17">
        <v>0</v>
      </c>
      <c r="FA49" s="17">
        <v>0.4</v>
      </c>
      <c r="FB49" s="17">
        <v>0.6</v>
      </c>
      <c r="FC49" s="17">
        <v>2.1</v>
      </c>
      <c r="FD49" s="17">
        <v>0</v>
      </c>
      <c r="FE49" s="17">
        <v>0</v>
      </c>
      <c r="FF49" s="17">
        <v>3.6</v>
      </c>
      <c r="FG49" s="17">
        <v>1.7</v>
      </c>
      <c r="FH49" s="17">
        <v>3.3</v>
      </c>
      <c r="FI49" s="17">
        <v>2.92</v>
      </c>
      <c r="FJ49" s="17">
        <v>331.93</v>
      </c>
      <c r="FK49" s="15"/>
      <c r="FL49" s="17">
        <v>0.8</v>
      </c>
      <c r="FM49" s="17">
        <v>-1.1100000000000001</v>
      </c>
      <c r="FN49" s="17">
        <v>1.258</v>
      </c>
      <c r="FO49" s="17">
        <v>0.9</v>
      </c>
      <c r="FP49" s="17">
        <v>0.31383</v>
      </c>
      <c r="FQ49" s="17">
        <v>0.17516999999999999</v>
      </c>
      <c r="FR49" s="17">
        <v>0.4</v>
      </c>
      <c r="FS49" s="17">
        <v>4.0999999999999996</v>
      </c>
      <c r="FT49" s="17"/>
      <c r="FU49" s="17">
        <v>6.8369999999999997</v>
      </c>
    </row>
    <row r="50" spans="1:177" ht="24" customHeight="1" x14ac:dyDescent="0.3">
      <c r="A50" s="18" t="s">
        <v>52</v>
      </c>
      <c r="B50" s="18" t="s">
        <v>739</v>
      </c>
      <c r="C50" s="19">
        <v>8.6999999999999993</v>
      </c>
      <c r="D50" s="19">
        <v>6.4</v>
      </c>
      <c r="E50" s="19">
        <v>9.6999999999999993</v>
      </c>
      <c r="F50" s="19"/>
      <c r="G50" s="19"/>
      <c r="H50" s="19">
        <v>-0.5</v>
      </c>
      <c r="I50" s="19">
        <v>2.9</v>
      </c>
      <c r="J50" s="19"/>
      <c r="K50" s="19"/>
      <c r="L50" s="19">
        <v>20.7</v>
      </c>
      <c r="M50" s="19">
        <v>3.8</v>
      </c>
      <c r="N50" s="19">
        <v>-3.1</v>
      </c>
      <c r="O50" s="19">
        <v>24.8</v>
      </c>
      <c r="P50" s="19">
        <v>-9.3000000000000007</v>
      </c>
      <c r="Q50" s="19">
        <v>-10.5</v>
      </c>
      <c r="R50" s="19">
        <v>63.6</v>
      </c>
      <c r="S50" s="19">
        <v>-0.1</v>
      </c>
      <c r="T50" s="19"/>
      <c r="U50" s="19"/>
      <c r="V50" s="19"/>
      <c r="W50" s="19"/>
      <c r="X50" s="19">
        <v>4.7</v>
      </c>
      <c r="Y50" s="19">
        <v>0.5</v>
      </c>
      <c r="Z50" s="19">
        <v>0.3</v>
      </c>
      <c r="AA50" s="19"/>
      <c r="AB50" s="19">
        <v>-3.4</v>
      </c>
      <c r="AC50" s="19">
        <v>4.9000000000000004</v>
      </c>
      <c r="AD50" s="19">
        <v>11.5</v>
      </c>
      <c r="AE50" s="19"/>
      <c r="AF50" s="19"/>
      <c r="AG50" s="19"/>
      <c r="AH50" s="19"/>
      <c r="AI50" s="19">
        <v>5.6</v>
      </c>
      <c r="AJ50" s="19">
        <v>0.6</v>
      </c>
      <c r="AK50" s="19"/>
      <c r="AL50" s="19">
        <v>0</v>
      </c>
      <c r="AM50" s="19"/>
      <c r="AN50" s="19">
        <v>-1.1000000000000001</v>
      </c>
      <c r="AO50" s="19">
        <v>-16.7</v>
      </c>
      <c r="AP50" s="19">
        <v>2.5</v>
      </c>
      <c r="AQ50" s="19">
        <v>25.4</v>
      </c>
      <c r="AR50" s="19">
        <v>10.6</v>
      </c>
      <c r="AS50" s="19">
        <v>-0.5</v>
      </c>
      <c r="AT50" s="19">
        <v>1.6</v>
      </c>
      <c r="AU50" s="19">
        <v>1.4</v>
      </c>
      <c r="AV50" s="19">
        <v>27.2</v>
      </c>
      <c r="AW50" s="19">
        <v>5.8</v>
      </c>
      <c r="AX50" s="19">
        <v>-43.7</v>
      </c>
      <c r="AY50" s="19">
        <v>3.5</v>
      </c>
      <c r="AZ50" s="19">
        <v>-1.7</v>
      </c>
      <c r="BA50" s="19">
        <v>-0.4</v>
      </c>
      <c r="BB50" s="19">
        <v>-0.5</v>
      </c>
      <c r="BC50" s="19">
        <v>2</v>
      </c>
      <c r="BD50" s="19">
        <v>0.5</v>
      </c>
      <c r="BE50" s="19">
        <v>0.3</v>
      </c>
      <c r="BF50" s="19">
        <v>-2.5</v>
      </c>
      <c r="BG50" s="19"/>
      <c r="BH50" s="19"/>
      <c r="BI50" s="19">
        <v>7.2</v>
      </c>
      <c r="BJ50" s="19"/>
      <c r="BK50" s="19"/>
      <c r="BL50" s="19">
        <v>2.4</v>
      </c>
      <c r="BM50" s="19"/>
      <c r="BN50" s="19"/>
      <c r="BO50" s="19"/>
      <c r="BP50" s="19">
        <v>-2.6</v>
      </c>
      <c r="BQ50" s="19">
        <v>-21.3</v>
      </c>
      <c r="BR50" s="19">
        <v>-22.5</v>
      </c>
      <c r="BS50" s="19">
        <v>0.4</v>
      </c>
      <c r="BT50" s="19">
        <v>37.1</v>
      </c>
      <c r="BU50" s="19"/>
      <c r="BV50" s="19"/>
      <c r="BW50" s="19"/>
      <c r="BX50" s="19"/>
      <c r="BY50" s="19"/>
      <c r="BZ50" s="19"/>
      <c r="CA50" s="19"/>
      <c r="CB50" s="19"/>
      <c r="CC50" s="19">
        <v>-0.6</v>
      </c>
      <c r="CD50" s="19">
        <v>45.2</v>
      </c>
      <c r="CE50" s="19">
        <v>50.9</v>
      </c>
      <c r="CF50" s="19">
        <v>11.8</v>
      </c>
      <c r="CG50" s="19">
        <v>7.5</v>
      </c>
      <c r="CH50" s="19">
        <v>4.0999999999999996</v>
      </c>
      <c r="CI50" s="19"/>
      <c r="CJ50" s="19"/>
      <c r="CK50" s="19"/>
      <c r="CL50" s="19">
        <v>26.3</v>
      </c>
      <c r="CM50" s="19">
        <v>22.8</v>
      </c>
      <c r="CN50" s="19">
        <v>-33.299999999999997</v>
      </c>
      <c r="CO50" s="19"/>
      <c r="CP50" s="19"/>
      <c r="CQ50" s="19"/>
      <c r="CR50" s="19"/>
      <c r="CS50" s="19"/>
      <c r="CT50" s="19">
        <v>0</v>
      </c>
      <c r="CU50" s="19">
        <v>0</v>
      </c>
      <c r="CV50" s="19"/>
      <c r="CW50" s="19">
        <v>-3.3</v>
      </c>
      <c r="CX50" s="19">
        <v>0</v>
      </c>
      <c r="CY50" s="19">
        <v>-4.5999999999999996</v>
      </c>
      <c r="CZ50" s="19"/>
      <c r="DA50" s="19">
        <v>0.4</v>
      </c>
      <c r="DB50" s="19">
        <v>0.01</v>
      </c>
      <c r="DC50" s="19">
        <v>0</v>
      </c>
      <c r="DD50" s="19">
        <v>0</v>
      </c>
      <c r="DE50" s="19"/>
      <c r="DF50" s="19">
        <v>0</v>
      </c>
      <c r="DG50" s="19">
        <v>1</v>
      </c>
      <c r="DH50" s="19">
        <v>0.1</v>
      </c>
      <c r="DI50" s="19">
        <v>1.3</v>
      </c>
      <c r="DJ50" s="19">
        <v>0.1</v>
      </c>
      <c r="DK50" s="19">
        <v>0.5</v>
      </c>
      <c r="DL50" s="19"/>
      <c r="DM50" s="19">
        <v>0</v>
      </c>
      <c r="DN50" s="19">
        <v>0</v>
      </c>
      <c r="DO50" s="19">
        <v>0.6</v>
      </c>
      <c r="DP50" s="19">
        <v>9.4</v>
      </c>
      <c r="DQ50" s="19">
        <v>1.9</v>
      </c>
      <c r="DR50" s="19">
        <v>0.4</v>
      </c>
      <c r="DS50" s="19">
        <v>0.3</v>
      </c>
      <c r="DT50" s="19">
        <v>1.5</v>
      </c>
      <c r="DU50" s="19">
        <v>0</v>
      </c>
      <c r="DV50" s="19">
        <v>0</v>
      </c>
      <c r="DW50" s="19">
        <v>0.2</v>
      </c>
      <c r="DX50" s="19">
        <v>0.4</v>
      </c>
      <c r="DY50" s="19"/>
      <c r="DZ50" s="19">
        <v>-1.1000000000000001</v>
      </c>
      <c r="EA50" s="19">
        <v>0.2</v>
      </c>
      <c r="EB50" s="19">
        <v>0.2</v>
      </c>
      <c r="EC50" s="19">
        <v>0.5</v>
      </c>
      <c r="ED50" s="19">
        <v>0.3</v>
      </c>
      <c r="EE50" s="19">
        <v>0</v>
      </c>
      <c r="EF50" s="19">
        <v>0</v>
      </c>
      <c r="EG50" s="19">
        <v>0</v>
      </c>
      <c r="EH50" s="19">
        <v>-10</v>
      </c>
      <c r="EI50" s="19">
        <v>-10</v>
      </c>
      <c r="EJ50" s="19">
        <v>-1.6</v>
      </c>
      <c r="EK50" s="19">
        <v>-0.7</v>
      </c>
      <c r="EL50" s="19">
        <v>0.9</v>
      </c>
      <c r="EM50" s="19">
        <v>-0.1</v>
      </c>
      <c r="EN50" s="19">
        <v>1.4</v>
      </c>
      <c r="EO50" s="19">
        <v>0.1</v>
      </c>
      <c r="EP50" s="19">
        <v>0.1</v>
      </c>
      <c r="EQ50" s="19">
        <v>0.1</v>
      </c>
      <c r="ER50" s="19">
        <v>-4.4000000000000004</v>
      </c>
      <c r="ES50" s="19">
        <v>0</v>
      </c>
      <c r="ET50" s="19">
        <v>0</v>
      </c>
      <c r="EU50" s="19">
        <v>0</v>
      </c>
      <c r="EV50" s="19">
        <v>-0.2</v>
      </c>
      <c r="EW50" s="19">
        <v>22.7</v>
      </c>
      <c r="EX50" s="19">
        <v>14.1</v>
      </c>
      <c r="EY50" s="19">
        <v>0</v>
      </c>
      <c r="EZ50" s="19">
        <v>0</v>
      </c>
      <c r="FA50" s="19">
        <v>0.4</v>
      </c>
      <c r="FB50" s="19">
        <v>0.6</v>
      </c>
      <c r="FC50" s="19">
        <v>2</v>
      </c>
      <c r="FD50" s="19">
        <v>0</v>
      </c>
      <c r="FE50" s="19">
        <v>0</v>
      </c>
      <c r="FF50" s="19">
        <v>2.1</v>
      </c>
      <c r="FG50" s="19">
        <v>1.6</v>
      </c>
      <c r="FH50" s="19">
        <v>2.2000000000000002</v>
      </c>
      <c r="FI50" s="19">
        <v>2.89</v>
      </c>
      <c r="FJ50" s="19">
        <v>325.39999999999998</v>
      </c>
      <c r="FK50" s="15"/>
      <c r="FL50" s="19">
        <v>0.9</v>
      </c>
      <c r="FM50" s="19">
        <v>-0.8</v>
      </c>
      <c r="FN50" s="19">
        <v>1.028</v>
      </c>
      <c r="FO50" s="19">
        <v>0.9</v>
      </c>
      <c r="FP50" s="19">
        <v>0.31376999999999999</v>
      </c>
      <c r="FQ50" s="19">
        <v>0.15998999999999999</v>
      </c>
      <c r="FR50" s="19">
        <v>0.3</v>
      </c>
      <c r="FS50" s="19">
        <v>4</v>
      </c>
      <c r="FT50" s="19"/>
      <c r="FU50" s="19">
        <v>6.8017599999999998</v>
      </c>
    </row>
    <row r="51" spans="1:177" ht="24" customHeight="1" x14ac:dyDescent="0.3">
      <c r="A51" s="13" t="s">
        <v>52</v>
      </c>
      <c r="B51" s="13" t="s">
        <v>740</v>
      </c>
      <c r="C51" s="14">
        <v>9</v>
      </c>
      <c r="D51" s="14">
        <v>5</v>
      </c>
      <c r="E51" s="14">
        <v>10.7</v>
      </c>
      <c r="F51" s="14"/>
      <c r="G51" s="14"/>
      <c r="H51" s="14">
        <v>-1.5</v>
      </c>
      <c r="I51" s="14">
        <v>2.7</v>
      </c>
      <c r="J51" s="14"/>
      <c r="K51" s="14"/>
      <c r="L51" s="14">
        <v>17.7</v>
      </c>
      <c r="M51" s="14">
        <v>8.3000000000000007</v>
      </c>
      <c r="N51" s="14">
        <v>2.2000000000000002</v>
      </c>
      <c r="O51" s="14">
        <v>20.9</v>
      </c>
      <c r="P51" s="14">
        <v>-11</v>
      </c>
      <c r="Q51" s="14">
        <v>-12.3</v>
      </c>
      <c r="R51" s="14">
        <v>61</v>
      </c>
      <c r="S51" s="14">
        <v>0.2</v>
      </c>
      <c r="T51" s="14"/>
      <c r="U51" s="14"/>
      <c r="V51" s="14"/>
      <c r="W51" s="14"/>
      <c r="X51" s="14">
        <v>5</v>
      </c>
      <c r="Y51" s="14">
        <v>0.6</v>
      </c>
      <c r="Z51" s="14">
        <v>0.4</v>
      </c>
      <c r="AA51" s="14"/>
      <c r="AB51" s="14">
        <v>-3.4</v>
      </c>
      <c r="AC51" s="14">
        <v>4.5999999999999996</v>
      </c>
      <c r="AD51" s="14">
        <v>10.3</v>
      </c>
      <c r="AE51" s="14"/>
      <c r="AF51" s="14"/>
      <c r="AG51" s="14"/>
      <c r="AH51" s="14"/>
      <c r="AI51" s="14">
        <v>5.2</v>
      </c>
      <c r="AJ51" s="14">
        <v>-9.1999999999999993</v>
      </c>
      <c r="AK51" s="14"/>
      <c r="AL51" s="14">
        <v>0</v>
      </c>
      <c r="AM51" s="14"/>
      <c r="AN51" s="14">
        <v>-1.2</v>
      </c>
      <c r="AO51" s="14">
        <v>-16.7</v>
      </c>
      <c r="AP51" s="14">
        <v>2.8</v>
      </c>
      <c r="AQ51" s="14">
        <v>24.2</v>
      </c>
      <c r="AR51" s="14">
        <v>10.6</v>
      </c>
      <c r="AS51" s="14">
        <v>0.4</v>
      </c>
      <c r="AT51" s="14">
        <v>1.6</v>
      </c>
      <c r="AU51" s="14">
        <v>1.2</v>
      </c>
      <c r="AV51" s="14">
        <v>24.9</v>
      </c>
      <c r="AW51" s="14">
        <v>3.5</v>
      </c>
      <c r="AX51" s="14">
        <v>-45.9</v>
      </c>
      <c r="AY51" s="14">
        <v>2.2000000000000002</v>
      </c>
      <c r="AZ51" s="14">
        <v>-1.5</v>
      </c>
      <c r="BA51" s="14">
        <v>-0.2</v>
      </c>
      <c r="BB51" s="14">
        <v>1.5</v>
      </c>
      <c r="BC51" s="14">
        <v>4.0999999999999996</v>
      </c>
      <c r="BD51" s="14">
        <v>0.5</v>
      </c>
      <c r="BE51" s="14">
        <v>0.2</v>
      </c>
      <c r="BF51" s="14">
        <v>2.4</v>
      </c>
      <c r="BG51" s="14"/>
      <c r="BH51" s="14"/>
      <c r="BI51" s="14">
        <v>6.9</v>
      </c>
      <c r="BJ51" s="14"/>
      <c r="BK51" s="14"/>
      <c r="BL51" s="14">
        <v>2</v>
      </c>
      <c r="BM51" s="14"/>
      <c r="BN51" s="14"/>
      <c r="BO51" s="14"/>
      <c r="BP51" s="14">
        <v>-4.8</v>
      </c>
      <c r="BQ51" s="14">
        <v>-23.1</v>
      </c>
      <c r="BR51" s="14">
        <v>-24.2</v>
      </c>
      <c r="BS51" s="14">
        <v>-1.1000000000000001</v>
      </c>
      <c r="BT51" s="14">
        <v>35.1</v>
      </c>
      <c r="BU51" s="14"/>
      <c r="BV51" s="14"/>
      <c r="BW51" s="14"/>
      <c r="BX51" s="14"/>
      <c r="BY51" s="14"/>
      <c r="BZ51" s="14"/>
      <c r="CA51" s="14"/>
      <c r="CB51" s="14"/>
      <c r="CC51" s="14">
        <v>-0.6</v>
      </c>
      <c r="CD51" s="14">
        <v>35.200000000000003</v>
      </c>
      <c r="CE51" s="14">
        <v>49.6</v>
      </c>
      <c r="CF51" s="14">
        <v>7.5</v>
      </c>
      <c r="CG51" s="14">
        <v>7.5</v>
      </c>
      <c r="CH51" s="14">
        <v>4</v>
      </c>
      <c r="CI51" s="14"/>
      <c r="CJ51" s="14"/>
      <c r="CK51" s="14"/>
      <c r="CL51" s="14">
        <v>23.6</v>
      </c>
      <c r="CM51" s="14">
        <v>19.899999999999999</v>
      </c>
      <c r="CN51" s="14">
        <v>-37.200000000000003</v>
      </c>
      <c r="CO51" s="14"/>
      <c r="CP51" s="14"/>
      <c r="CQ51" s="14"/>
      <c r="CR51" s="14"/>
      <c r="CS51" s="14"/>
      <c r="CT51" s="14">
        <v>0</v>
      </c>
      <c r="CU51" s="14">
        <v>0</v>
      </c>
      <c r="CV51" s="14"/>
      <c r="CW51" s="14">
        <v>-3.2</v>
      </c>
      <c r="CX51" s="14">
        <v>0</v>
      </c>
      <c r="CY51" s="14">
        <v>-2.2000000000000002</v>
      </c>
      <c r="CZ51" s="14"/>
      <c r="DA51" s="14">
        <v>0.4</v>
      </c>
      <c r="DB51" s="14">
        <v>0.01</v>
      </c>
      <c r="DC51" s="14">
        <v>0</v>
      </c>
      <c r="DD51" s="14">
        <v>0</v>
      </c>
      <c r="DE51" s="14"/>
      <c r="DF51" s="14">
        <v>0</v>
      </c>
      <c r="DG51" s="14">
        <v>1.1000000000000001</v>
      </c>
      <c r="DH51" s="14">
        <v>0.1</v>
      </c>
      <c r="DI51" s="14">
        <v>2.2999999999999998</v>
      </c>
      <c r="DJ51" s="14">
        <v>0.1</v>
      </c>
      <c r="DK51" s="14">
        <v>0.5</v>
      </c>
      <c r="DL51" s="14"/>
      <c r="DM51" s="14">
        <v>0</v>
      </c>
      <c r="DN51" s="14">
        <v>0</v>
      </c>
      <c r="DO51" s="14">
        <v>0.5</v>
      </c>
      <c r="DP51" s="14">
        <v>9.1</v>
      </c>
      <c r="DQ51" s="14">
        <v>1.9</v>
      </c>
      <c r="DR51" s="14">
        <v>0.3</v>
      </c>
      <c r="DS51" s="14">
        <v>0.3</v>
      </c>
      <c r="DT51" s="14">
        <v>1.5</v>
      </c>
      <c r="DU51" s="14">
        <v>0</v>
      </c>
      <c r="DV51" s="14">
        <v>-0.1</v>
      </c>
      <c r="DW51" s="14">
        <v>-0.4</v>
      </c>
      <c r="DX51" s="14">
        <v>0.4</v>
      </c>
      <c r="DY51" s="14"/>
      <c r="DZ51" s="14">
        <v>-1.1000000000000001</v>
      </c>
      <c r="EA51" s="14">
        <v>0.2</v>
      </c>
      <c r="EB51" s="14">
        <v>0.2</v>
      </c>
      <c r="EC51" s="14">
        <v>0.4</v>
      </c>
      <c r="ED51" s="14">
        <v>0.2</v>
      </c>
      <c r="EE51" s="14">
        <v>0</v>
      </c>
      <c r="EF51" s="14">
        <v>0</v>
      </c>
      <c r="EG51" s="14">
        <v>0</v>
      </c>
      <c r="EH51" s="14">
        <v>-10.8</v>
      </c>
      <c r="EI51" s="14">
        <v>-10.8</v>
      </c>
      <c r="EJ51" s="14">
        <v>-1.7</v>
      </c>
      <c r="EK51" s="14">
        <v>-0.9</v>
      </c>
      <c r="EL51" s="14">
        <v>0.8</v>
      </c>
      <c r="EM51" s="14">
        <v>-0.1</v>
      </c>
      <c r="EN51" s="14">
        <v>1.5</v>
      </c>
      <c r="EO51" s="14">
        <v>0.1</v>
      </c>
      <c r="EP51" s="14">
        <v>0.1</v>
      </c>
      <c r="EQ51" s="14">
        <v>0.1</v>
      </c>
      <c r="ER51" s="14">
        <v>-3.3</v>
      </c>
      <c r="ES51" s="14">
        <v>0</v>
      </c>
      <c r="ET51" s="14">
        <v>0</v>
      </c>
      <c r="EU51" s="14">
        <v>0</v>
      </c>
      <c r="EV51" s="14">
        <v>-0.2</v>
      </c>
      <c r="EW51" s="14">
        <v>22</v>
      </c>
      <c r="EX51" s="14">
        <v>14.2</v>
      </c>
      <c r="EY51" s="14">
        <v>0</v>
      </c>
      <c r="EZ51" s="14">
        <v>0</v>
      </c>
      <c r="FA51" s="14">
        <v>0.4</v>
      </c>
      <c r="FB51" s="14">
        <v>0.5</v>
      </c>
      <c r="FC51" s="14">
        <v>2.1</v>
      </c>
      <c r="FD51" s="14">
        <v>0</v>
      </c>
      <c r="FE51" s="14">
        <v>0</v>
      </c>
      <c r="FF51" s="14">
        <v>3.6</v>
      </c>
      <c r="FG51" s="14">
        <v>1.2</v>
      </c>
      <c r="FH51" s="14">
        <v>2</v>
      </c>
      <c r="FI51" s="14">
        <v>2.74</v>
      </c>
      <c r="FJ51" s="14">
        <v>277.35000000000002</v>
      </c>
      <c r="FK51" s="15"/>
      <c r="FL51" s="14">
        <v>1.1000000000000001</v>
      </c>
      <c r="FM51" s="14">
        <v>-1.1499999999999999</v>
      </c>
      <c r="FN51" s="14">
        <v>1.052</v>
      </c>
      <c r="FO51" s="14">
        <v>0.9</v>
      </c>
      <c r="FP51" s="14">
        <v>0.31536999999999998</v>
      </c>
      <c r="FQ51" s="14">
        <v>0.11992</v>
      </c>
      <c r="FR51" s="14">
        <v>0.2</v>
      </c>
      <c r="FS51" s="14">
        <v>3.9</v>
      </c>
      <c r="FT51" s="14"/>
      <c r="FU51" s="14">
        <v>6.43729</v>
      </c>
    </row>
    <row r="52" spans="1:177" ht="24" customHeight="1" x14ac:dyDescent="0.3">
      <c r="A52" s="16" t="s">
        <v>52</v>
      </c>
      <c r="B52" s="16" t="s">
        <v>741</v>
      </c>
      <c r="C52" s="17">
        <v>8</v>
      </c>
      <c r="D52" s="17">
        <v>3.9</v>
      </c>
      <c r="E52" s="17">
        <v>9.4</v>
      </c>
      <c r="F52" s="17"/>
      <c r="G52" s="17"/>
      <c r="H52" s="17">
        <v>-1.8</v>
      </c>
      <c r="I52" s="17">
        <v>2.4</v>
      </c>
      <c r="J52" s="17"/>
      <c r="K52" s="17"/>
      <c r="L52" s="17">
        <v>18.2</v>
      </c>
      <c r="M52" s="17">
        <v>4.3</v>
      </c>
      <c r="N52" s="17">
        <v>-2.2000000000000002</v>
      </c>
      <c r="O52" s="17">
        <v>21.1</v>
      </c>
      <c r="P52" s="17">
        <v>-10.7</v>
      </c>
      <c r="Q52" s="17">
        <v>-11.5</v>
      </c>
      <c r="R52" s="17">
        <v>59.8</v>
      </c>
      <c r="S52" s="17">
        <v>0.1</v>
      </c>
      <c r="T52" s="17"/>
      <c r="U52" s="17"/>
      <c r="V52" s="17"/>
      <c r="W52" s="17"/>
      <c r="X52" s="17">
        <v>4.4000000000000004</v>
      </c>
      <c r="Y52" s="17">
        <v>0.5</v>
      </c>
      <c r="Z52" s="17">
        <v>0.4</v>
      </c>
      <c r="AA52" s="17"/>
      <c r="AB52" s="17">
        <v>-3.4</v>
      </c>
      <c r="AC52" s="17">
        <v>5.4</v>
      </c>
      <c r="AD52" s="17">
        <v>7.7</v>
      </c>
      <c r="AE52" s="17"/>
      <c r="AF52" s="17"/>
      <c r="AG52" s="17"/>
      <c r="AH52" s="17"/>
      <c r="AI52" s="17">
        <v>3.8</v>
      </c>
      <c r="AJ52" s="17">
        <v>-6.2</v>
      </c>
      <c r="AK52" s="17"/>
      <c r="AL52" s="17">
        <v>0</v>
      </c>
      <c r="AM52" s="17"/>
      <c r="AN52" s="17">
        <v>-1.3</v>
      </c>
      <c r="AO52" s="17">
        <v>-16.100000000000001</v>
      </c>
      <c r="AP52" s="17">
        <v>3.1</v>
      </c>
      <c r="AQ52" s="17">
        <v>26.1</v>
      </c>
      <c r="AR52" s="17">
        <v>10.3</v>
      </c>
      <c r="AS52" s="17">
        <v>0.4</v>
      </c>
      <c r="AT52" s="17">
        <v>1.6</v>
      </c>
      <c r="AU52" s="17">
        <v>0.4</v>
      </c>
      <c r="AV52" s="17">
        <v>25.1</v>
      </c>
      <c r="AW52" s="17">
        <v>3.9</v>
      </c>
      <c r="AX52" s="17">
        <v>-45.6</v>
      </c>
      <c r="AY52" s="17">
        <v>3.2</v>
      </c>
      <c r="AZ52" s="17">
        <v>-1.6</v>
      </c>
      <c r="BA52" s="17">
        <v>-0.1</v>
      </c>
      <c r="BB52" s="17">
        <v>1.6</v>
      </c>
      <c r="BC52" s="17">
        <v>2.4</v>
      </c>
      <c r="BD52" s="17">
        <v>0.5</v>
      </c>
      <c r="BE52" s="17">
        <v>0.1</v>
      </c>
      <c r="BF52" s="17">
        <v>-1.1000000000000001</v>
      </c>
      <c r="BG52" s="17"/>
      <c r="BH52" s="17"/>
      <c r="BI52" s="17">
        <v>6.1</v>
      </c>
      <c r="BJ52" s="17"/>
      <c r="BK52" s="17"/>
      <c r="BL52" s="17">
        <v>1.7</v>
      </c>
      <c r="BM52" s="17"/>
      <c r="BN52" s="17"/>
      <c r="BO52" s="17"/>
      <c r="BP52" s="17">
        <v>-2.9</v>
      </c>
      <c r="BQ52" s="17">
        <v>-22.3</v>
      </c>
      <c r="BR52" s="17">
        <v>-23.3</v>
      </c>
      <c r="BS52" s="17">
        <v>-0.5</v>
      </c>
      <c r="BT52" s="17">
        <v>36.200000000000003</v>
      </c>
      <c r="BU52" s="17"/>
      <c r="BV52" s="17"/>
      <c r="BW52" s="17"/>
      <c r="BX52" s="17"/>
      <c r="BY52" s="17"/>
      <c r="BZ52" s="17"/>
      <c r="CA52" s="17"/>
      <c r="CB52" s="17"/>
      <c r="CC52" s="17">
        <v>-0.6</v>
      </c>
      <c r="CD52" s="17">
        <v>30.4</v>
      </c>
      <c r="CE52" s="17">
        <v>31.2</v>
      </c>
      <c r="CF52" s="17">
        <v>0.6</v>
      </c>
      <c r="CG52" s="17">
        <v>7.4</v>
      </c>
      <c r="CH52" s="17">
        <v>-0.2</v>
      </c>
      <c r="CI52" s="17"/>
      <c r="CJ52" s="17"/>
      <c r="CK52" s="17"/>
      <c r="CL52" s="17">
        <v>24.7</v>
      </c>
      <c r="CM52" s="17">
        <v>21.1</v>
      </c>
      <c r="CN52" s="17">
        <v>-35.700000000000003</v>
      </c>
      <c r="CO52" s="17"/>
      <c r="CP52" s="17"/>
      <c r="CQ52" s="17"/>
      <c r="CR52" s="17"/>
      <c r="CS52" s="17"/>
      <c r="CT52" s="17">
        <v>0</v>
      </c>
      <c r="CU52" s="17">
        <v>0</v>
      </c>
      <c r="CV52" s="17"/>
      <c r="CW52" s="17">
        <v>-3.5</v>
      </c>
      <c r="CX52" s="17">
        <v>0</v>
      </c>
      <c r="CY52" s="17">
        <v>0</v>
      </c>
      <c r="CZ52" s="17"/>
      <c r="DA52" s="17">
        <v>0.4</v>
      </c>
      <c r="DB52" s="17">
        <v>0.01</v>
      </c>
      <c r="DC52" s="17">
        <v>0</v>
      </c>
      <c r="DD52" s="17">
        <v>0</v>
      </c>
      <c r="DE52" s="17"/>
      <c r="DF52" s="17">
        <v>0</v>
      </c>
      <c r="DG52" s="17">
        <v>1.2</v>
      </c>
      <c r="DH52" s="17">
        <v>0.1</v>
      </c>
      <c r="DI52" s="17">
        <v>1.7</v>
      </c>
      <c r="DJ52" s="17">
        <v>0.1</v>
      </c>
      <c r="DK52" s="17">
        <v>0.5</v>
      </c>
      <c r="DL52" s="17"/>
      <c r="DM52" s="17">
        <v>0</v>
      </c>
      <c r="DN52" s="17">
        <v>0</v>
      </c>
      <c r="DO52" s="17">
        <v>0.5</v>
      </c>
      <c r="DP52" s="17">
        <v>8.9</v>
      </c>
      <c r="DQ52" s="17">
        <v>1.9</v>
      </c>
      <c r="DR52" s="17">
        <v>0.3</v>
      </c>
      <c r="DS52" s="17">
        <v>0.3</v>
      </c>
      <c r="DT52" s="17">
        <v>1.5</v>
      </c>
      <c r="DU52" s="17">
        <v>0</v>
      </c>
      <c r="DV52" s="17">
        <v>-0.1</v>
      </c>
      <c r="DW52" s="17">
        <v>-0.6</v>
      </c>
      <c r="DX52" s="17">
        <v>0.4</v>
      </c>
      <c r="DY52" s="17"/>
      <c r="DZ52" s="17">
        <v>-1.1000000000000001</v>
      </c>
      <c r="EA52" s="17">
        <v>0.2</v>
      </c>
      <c r="EB52" s="17">
        <v>0.3</v>
      </c>
      <c r="EC52" s="17">
        <v>0.4</v>
      </c>
      <c r="ED52" s="17">
        <v>0.2</v>
      </c>
      <c r="EE52" s="17">
        <v>0</v>
      </c>
      <c r="EF52" s="17">
        <v>0</v>
      </c>
      <c r="EG52" s="17">
        <v>0</v>
      </c>
      <c r="EH52" s="17">
        <v>-11.3</v>
      </c>
      <c r="EI52" s="17">
        <v>-11.3</v>
      </c>
      <c r="EJ52" s="17">
        <v>-0.6</v>
      </c>
      <c r="EK52" s="17">
        <v>-0.9</v>
      </c>
      <c r="EL52" s="17">
        <v>0.8</v>
      </c>
      <c r="EM52" s="17">
        <v>-0.1</v>
      </c>
      <c r="EN52" s="17">
        <v>1.4</v>
      </c>
      <c r="EO52" s="17">
        <v>0.1</v>
      </c>
      <c r="EP52" s="17">
        <v>0.1</v>
      </c>
      <c r="EQ52" s="17">
        <v>0.1</v>
      </c>
      <c r="ER52" s="17">
        <v>0</v>
      </c>
      <c r="ES52" s="17">
        <v>0</v>
      </c>
      <c r="ET52" s="17">
        <v>0</v>
      </c>
      <c r="EU52" s="17">
        <v>0</v>
      </c>
      <c r="EV52" s="17">
        <v>-0.2</v>
      </c>
      <c r="EW52" s="17">
        <v>22.3</v>
      </c>
      <c r="EX52" s="17">
        <v>13.4</v>
      </c>
      <c r="EY52" s="17">
        <v>0</v>
      </c>
      <c r="EZ52" s="17">
        <v>0</v>
      </c>
      <c r="FA52" s="17">
        <v>0.4</v>
      </c>
      <c r="FB52" s="17">
        <v>0.4</v>
      </c>
      <c r="FC52" s="17">
        <v>2.1</v>
      </c>
      <c r="FD52" s="17">
        <v>0</v>
      </c>
      <c r="FE52" s="17">
        <v>0</v>
      </c>
      <c r="FF52" s="17">
        <v>3</v>
      </c>
      <c r="FG52" s="17">
        <v>1.2</v>
      </c>
      <c r="FH52" s="17">
        <v>2.8</v>
      </c>
      <c r="FI52" s="17">
        <v>2.83</v>
      </c>
      <c r="FJ52" s="17">
        <v>240.54</v>
      </c>
      <c r="FK52" s="15"/>
      <c r="FL52" s="17">
        <v>1.3</v>
      </c>
      <c r="FM52" s="17">
        <v>-1.1399999999999999</v>
      </c>
      <c r="FN52" s="17">
        <v>1.024</v>
      </c>
      <c r="FO52" s="17">
        <v>0.9</v>
      </c>
      <c r="FP52" s="17">
        <v>0.31566</v>
      </c>
      <c r="FQ52" s="17">
        <v>0.1479</v>
      </c>
      <c r="FR52" s="17">
        <v>0.1</v>
      </c>
      <c r="FS52" s="17">
        <v>4</v>
      </c>
      <c r="FT52" s="17"/>
      <c r="FU52" s="17">
        <v>6.6475600000000004</v>
      </c>
    </row>
    <row r="53" spans="1:177" ht="24" customHeight="1" x14ac:dyDescent="0.3">
      <c r="A53" s="16" t="s">
        <v>52</v>
      </c>
      <c r="B53" s="16" t="s">
        <v>742</v>
      </c>
      <c r="C53" s="17">
        <v>8</v>
      </c>
      <c r="D53" s="17">
        <v>1.1000000000000001</v>
      </c>
      <c r="E53" s="17">
        <v>9.1</v>
      </c>
      <c r="F53" s="17"/>
      <c r="G53" s="17"/>
      <c r="H53" s="17">
        <v>-1.7</v>
      </c>
      <c r="I53" s="17">
        <v>0.5</v>
      </c>
      <c r="J53" s="17"/>
      <c r="K53" s="17"/>
      <c r="L53" s="17">
        <v>15.9</v>
      </c>
      <c r="M53" s="17">
        <v>4.5999999999999996</v>
      </c>
      <c r="N53" s="17">
        <v>-1.9</v>
      </c>
      <c r="O53" s="17">
        <v>17.5</v>
      </c>
      <c r="P53" s="17">
        <v>-12.4</v>
      </c>
      <c r="Q53" s="17">
        <v>-12.7</v>
      </c>
      <c r="R53" s="17">
        <v>58.4</v>
      </c>
      <c r="S53" s="17">
        <v>0.1</v>
      </c>
      <c r="T53" s="17"/>
      <c r="U53" s="17"/>
      <c r="V53" s="17"/>
      <c r="W53" s="17"/>
      <c r="X53" s="17">
        <v>3.9</v>
      </c>
      <c r="Y53" s="17">
        <v>0.6</v>
      </c>
      <c r="Z53" s="17">
        <v>0.5</v>
      </c>
      <c r="AA53" s="17"/>
      <c r="AB53" s="17">
        <v>-3.4</v>
      </c>
      <c r="AC53" s="17">
        <v>5.6</v>
      </c>
      <c r="AD53" s="17">
        <v>4.9000000000000004</v>
      </c>
      <c r="AE53" s="17"/>
      <c r="AF53" s="17"/>
      <c r="AG53" s="17"/>
      <c r="AH53" s="17"/>
      <c r="AI53" s="17">
        <v>3.6</v>
      </c>
      <c r="AJ53" s="17">
        <v>-14.4</v>
      </c>
      <c r="AK53" s="17"/>
      <c r="AL53" s="17">
        <v>0</v>
      </c>
      <c r="AM53" s="17"/>
      <c r="AN53" s="17">
        <v>-1.5</v>
      </c>
      <c r="AO53" s="17">
        <v>-17.7</v>
      </c>
      <c r="AP53" s="17">
        <v>3.1</v>
      </c>
      <c r="AQ53" s="17">
        <v>13.4</v>
      </c>
      <c r="AR53" s="17">
        <v>10.199999999999999</v>
      </c>
      <c r="AS53" s="17">
        <v>0.8</v>
      </c>
      <c r="AT53" s="17">
        <v>1.6</v>
      </c>
      <c r="AU53" s="17">
        <v>0.4</v>
      </c>
      <c r="AV53" s="17">
        <v>22.7</v>
      </c>
      <c r="AW53" s="17">
        <v>1.5</v>
      </c>
      <c r="AX53" s="17">
        <v>-47.6</v>
      </c>
      <c r="AY53" s="17">
        <v>3.6</v>
      </c>
      <c r="AZ53" s="17">
        <v>-1.7</v>
      </c>
      <c r="BA53" s="17">
        <v>-0.3</v>
      </c>
      <c r="BB53" s="17">
        <v>1.4</v>
      </c>
      <c r="BC53" s="17">
        <v>2.5</v>
      </c>
      <c r="BD53" s="17">
        <v>0.5</v>
      </c>
      <c r="BE53" s="17">
        <v>0.1</v>
      </c>
      <c r="BF53" s="17">
        <v>0.8</v>
      </c>
      <c r="BG53" s="17"/>
      <c r="BH53" s="17"/>
      <c r="BI53" s="17">
        <v>5.4</v>
      </c>
      <c r="BJ53" s="17"/>
      <c r="BK53" s="17"/>
      <c r="BL53" s="17">
        <v>1.7</v>
      </c>
      <c r="BM53" s="17"/>
      <c r="BN53" s="17"/>
      <c r="BO53" s="17"/>
      <c r="BP53" s="17">
        <v>-4.5999999999999996</v>
      </c>
      <c r="BQ53" s="17">
        <v>-23.8</v>
      </c>
      <c r="BR53" s="17">
        <v>-25</v>
      </c>
      <c r="BS53" s="17">
        <v>-2.2999999999999998</v>
      </c>
      <c r="BT53" s="17">
        <v>34.4</v>
      </c>
      <c r="BU53" s="17"/>
      <c r="BV53" s="17"/>
      <c r="BW53" s="17"/>
      <c r="BX53" s="17"/>
      <c r="BY53" s="17"/>
      <c r="BZ53" s="17"/>
      <c r="CA53" s="17"/>
      <c r="CB53" s="17"/>
      <c r="CC53" s="17">
        <v>-0.6</v>
      </c>
      <c r="CD53" s="17">
        <v>30.6</v>
      </c>
      <c r="CE53" s="17">
        <v>30.7</v>
      </c>
      <c r="CF53" s="17">
        <v>0.8</v>
      </c>
      <c r="CG53" s="17">
        <v>7.4</v>
      </c>
      <c r="CH53" s="17">
        <v>-0.3</v>
      </c>
      <c r="CI53" s="17"/>
      <c r="CJ53" s="17"/>
      <c r="CK53" s="17"/>
      <c r="CL53" s="17">
        <v>23.2</v>
      </c>
      <c r="CM53" s="17">
        <v>19.600000000000001</v>
      </c>
      <c r="CN53" s="17">
        <v>-37.9</v>
      </c>
      <c r="CO53" s="17"/>
      <c r="CP53" s="17"/>
      <c r="CQ53" s="17"/>
      <c r="CR53" s="17"/>
      <c r="CS53" s="17"/>
      <c r="CT53" s="17">
        <v>0</v>
      </c>
      <c r="CU53" s="17">
        <v>0</v>
      </c>
      <c r="CV53" s="17"/>
      <c r="CW53" s="17">
        <v>-2.9</v>
      </c>
      <c r="CX53" s="17">
        <v>0</v>
      </c>
      <c r="CY53" s="17">
        <v>0</v>
      </c>
      <c r="CZ53" s="17"/>
      <c r="DA53" s="17">
        <v>0.4</v>
      </c>
      <c r="DB53" s="17">
        <v>0.01</v>
      </c>
      <c r="DC53" s="17">
        <v>0</v>
      </c>
      <c r="DD53" s="17">
        <v>0</v>
      </c>
      <c r="DE53" s="17"/>
      <c r="DF53" s="17">
        <v>0</v>
      </c>
      <c r="DG53" s="17">
        <v>1.2</v>
      </c>
      <c r="DH53" s="17">
        <v>0.2</v>
      </c>
      <c r="DI53" s="17">
        <v>1.4</v>
      </c>
      <c r="DJ53" s="17">
        <v>0</v>
      </c>
      <c r="DK53" s="17">
        <v>0.5</v>
      </c>
      <c r="DL53" s="17"/>
      <c r="DM53" s="17">
        <v>0</v>
      </c>
      <c r="DN53" s="17">
        <v>0</v>
      </c>
      <c r="DO53" s="17">
        <v>0.5</v>
      </c>
      <c r="DP53" s="17">
        <v>8.8000000000000007</v>
      </c>
      <c r="DQ53" s="17">
        <v>1.9</v>
      </c>
      <c r="DR53" s="17">
        <v>0.3</v>
      </c>
      <c r="DS53" s="17">
        <v>0.3</v>
      </c>
      <c r="DT53" s="17">
        <v>1.5</v>
      </c>
      <c r="DU53" s="17">
        <v>0</v>
      </c>
      <c r="DV53" s="17">
        <v>-0.2</v>
      </c>
      <c r="DW53" s="17">
        <v>-0.8</v>
      </c>
      <c r="DX53" s="17">
        <v>0.3</v>
      </c>
      <c r="DY53" s="17"/>
      <c r="DZ53" s="17">
        <v>-1.1000000000000001</v>
      </c>
      <c r="EA53" s="17">
        <v>0.2</v>
      </c>
      <c r="EB53" s="17">
        <v>0.2</v>
      </c>
      <c r="EC53" s="17">
        <v>0.5</v>
      </c>
      <c r="ED53" s="17">
        <v>0.1</v>
      </c>
      <c r="EE53" s="17">
        <v>0</v>
      </c>
      <c r="EF53" s="17">
        <v>0</v>
      </c>
      <c r="EG53" s="17">
        <v>0</v>
      </c>
      <c r="EH53" s="17">
        <v>-10.5</v>
      </c>
      <c r="EI53" s="17">
        <v>-10.5</v>
      </c>
      <c r="EJ53" s="17">
        <v>-0.9</v>
      </c>
      <c r="EK53" s="17">
        <v>-0.8</v>
      </c>
      <c r="EL53" s="17">
        <v>0.9</v>
      </c>
      <c r="EM53" s="17">
        <v>-0.1</v>
      </c>
      <c r="EN53" s="17">
        <v>1.4</v>
      </c>
      <c r="EO53" s="17">
        <v>0.1</v>
      </c>
      <c r="EP53" s="17">
        <v>0.1</v>
      </c>
      <c r="EQ53" s="17">
        <v>0.1</v>
      </c>
      <c r="ER53" s="17">
        <v>0</v>
      </c>
      <c r="ES53" s="17">
        <v>0</v>
      </c>
      <c r="ET53" s="17">
        <v>0</v>
      </c>
      <c r="EU53" s="17">
        <v>0</v>
      </c>
      <c r="EV53" s="17">
        <v>-0.2</v>
      </c>
      <c r="EW53" s="17">
        <v>22.3</v>
      </c>
      <c r="EX53" s="17">
        <v>14.1</v>
      </c>
      <c r="EY53" s="17">
        <v>0</v>
      </c>
      <c r="EZ53" s="17">
        <v>0</v>
      </c>
      <c r="FA53" s="17">
        <v>0.3</v>
      </c>
      <c r="FB53" s="17">
        <v>0.4</v>
      </c>
      <c r="FC53" s="17">
        <v>2.1</v>
      </c>
      <c r="FD53" s="17">
        <v>0</v>
      </c>
      <c r="FE53" s="17">
        <v>0</v>
      </c>
      <c r="FF53" s="17">
        <v>3.6</v>
      </c>
      <c r="FG53" s="17">
        <v>0.4</v>
      </c>
      <c r="FH53" s="17">
        <v>2.9</v>
      </c>
      <c r="FI53" s="17">
        <v>2.82</v>
      </c>
      <c r="FJ53" s="17">
        <v>182.73</v>
      </c>
      <c r="FK53" s="15"/>
      <c r="FL53" s="17">
        <v>1.2</v>
      </c>
      <c r="FM53" s="17">
        <v>-0.61</v>
      </c>
      <c r="FN53" s="17">
        <v>0.95199999999999996</v>
      </c>
      <c r="FO53" s="17">
        <v>0.9</v>
      </c>
      <c r="FP53" s="17">
        <v>0.30580000000000002</v>
      </c>
      <c r="FQ53" s="17">
        <v>0.11065999999999999</v>
      </c>
      <c r="FR53" s="17">
        <v>0</v>
      </c>
      <c r="FS53" s="17">
        <v>4</v>
      </c>
      <c r="FT53" s="17"/>
      <c r="FU53" s="17">
        <v>6.85846</v>
      </c>
    </row>
    <row r="54" spans="1:177" ht="24" customHeight="1" x14ac:dyDescent="0.3">
      <c r="A54" s="16" t="s">
        <v>52</v>
      </c>
      <c r="B54" s="16" t="s">
        <v>743</v>
      </c>
      <c r="C54" s="17">
        <v>7.4</v>
      </c>
      <c r="D54" s="17">
        <v>20</v>
      </c>
      <c r="E54" s="17">
        <v>11.5</v>
      </c>
      <c r="F54" s="17"/>
      <c r="G54" s="17"/>
      <c r="H54" s="17">
        <v>-2.2000000000000002</v>
      </c>
      <c r="I54" s="17">
        <v>9.3000000000000007</v>
      </c>
      <c r="J54" s="17"/>
      <c r="K54" s="17"/>
      <c r="L54" s="17">
        <v>-22.1</v>
      </c>
      <c r="M54" s="17">
        <v>-36.5</v>
      </c>
      <c r="N54" s="17">
        <v>-1.7</v>
      </c>
      <c r="O54" s="17">
        <v>54.4</v>
      </c>
      <c r="P54" s="17">
        <v>-2.1</v>
      </c>
      <c r="Q54" s="17">
        <v>1.7</v>
      </c>
      <c r="R54" s="17">
        <v>62.3</v>
      </c>
      <c r="S54" s="17">
        <v>0</v>
      </c>
      <c r="T54" s="17"/>
      <c r="U54" s="17"/>
      <c r="V54" s="17"/>
      <c r="W54" s="17"/>
      <c r="X54" s="17">
        <v>3.4</v>
      </c>
      <c r="Y54" s="17">
        <v>0.6</v>
      </c>
      <c r="Z54" s="17">
        <v>0.6</v>
      </c>
      <c r="AA54" s="17"/>
      <c r="AB54" s="17">
        <v>-3.4</v>
      </c>
      <c r="AC54" s="17">
        <v>5.4</v>
      </c>
      <c r="AD54" s="17">
        <v>4.4000000000000004</v>
      </c>
      <c r="AE54" s="17"/>
      <c r="AF54" s="17"/>
      <c r="AG54" s="17"/>
      <c r="AH54" s="17"/>
      <c r="AI54" s="17">
        <v>1.9</v>
      </c>
      <c r="AJ54" s="17">
        <v>-15.2</v>
      </c>
      <c r="AK54" s="17"/>
      <c r="AL54" s="17">
        <v>0</v>
      </c>
      <c r="AM54" s="17"/>
      <c r="AN54" s="17">
        <v>-1.5</v>
      </c>
      <c r="AO54" s="17">
        <v>-15.2</v>
      </c>
      <c r="AP54" s="17">
        <v>3.4</v>
      </c>
      <c r="AQ54" s="17">
        <v>13.6</v>
      </c>
      <c r="AR54" s="17">
        <v>10.8</v>
      </c>
      <c r="AS54" s="17">
        <v>0.9</v>
      </c>
      <c r="AT54" s="17">
        <v>1.6</v>
      </c>
      <c r="AU54" s="17">
        <v>1</v>
      </c>
      <c r="AV54" s="17">
        <v>37</v>
      </c>
      <c r="AW54" s="17">
        <v>15.7</v>
      </c>
      <c r="AX54" s="17">
        <v>-34</v>
      </c>
      <c r="AY54" s="17">
        <v>2</v>
      </c>
      <c r="AZ54" s="17">
        <v>-1.4</v>
      </c>
      <c r="BA54" s="17">
        <v>-0.2</v>
      </c>
      <c r="BB54" s="17">
        <v>2.2000000000000002</v>
      </c>
      <c r="BC54" s="17">
        <v>4.9000000000000004</v>
      </c>
      <c r="BD54" s="17">
        <v>0.5</v>
      </c>
      <c r="BE54" s="17">
        <v>0.1</v>
      </c>
      <c r="BF54" s="17">
        <v>1.8</v>
      </c>
      <c r="BG54" s="17"/>
      <c r="BH54" s="17"/>
      <c r="BI54" s="17">
        <v>8.3000000000000007</v>
      </c>
      <c r="BJ54" s="17"/>
      <c r="BK54" s="17"/>
      <c r="BL54" s="17">
        <v>1.2</v>
      </c>
      <c r="BM54" s="17"/>
      <c r="BN54" s="17"/>
      <c r="BO54" s="17"/>
      <c r="BP54" s="17">
        <v>0</v>
      </c>
      <c r="BQ54" s="17">
        <v>-27.3</v>
      </c>
      <c r="BR54" s="17">
        <v>-28.6</v>
      </c>
      <c r="BS54" s="17">
        <v>-6.7</v>
      </c>
      <c r="BT54" s="17">
        <v>15.7</v>
      </c>
      <c r="BU54" s="17"/>
      <c r="BV54" s="17"/>
      <c r="BW54" s="17"/>
      <c r="BX54" s="17"/>
      <c r="BY54" s="17"/>
      <c r="BZ54" s="17"/>
      <c r="CA54" s="17"/>
      <c r="CB54" s="17"/>
      <c r="CC54" s="17">
        <v>-0.6</v>
      </c>
      <c r="CD54" s="17">
        <v>29.6</v>
      </c>
      <c r="CE54" s="17">
        <v>31.3</v>
      </c>
      <c r="CF54" s="17">
        <v>1.4</v>
      </c>
      <c r="CG54" s="17">
        <v>7.5</v>
      </c>
      <c r="CH54" s="17">
        <v>-0.1</v>
      </c>
      <c r="CI54" s="17"/>
      <c r="CJ54" s="17"/>
      <c r="CK54" s="17"/>
      <c r="CL54" s="17">
        <v>35.9</v>
      </c>
      <c r="CM54" s="17">
        <v>32.299999999999997</v>
      </c>
      <c r="CN54" s="17">
        <v>-19.7</v>
      </c>
      <c r="CO54" s="17"/>
      <c r="CP54" s="17"/>
      <c r="CQ54" s="17"/>
      <c r="CR54" s="17"/>
      <c r="CS54" s="17"/>
      <c r="CT54" s="17">
        <v>0</v>
      </c>
      <c r="CU54" s="17">
        <v>0</v>
      </c>
      <c r="CV54" s="17"/>
      <c r="CW54" s="17">
        <v>-2.2000000000000002</v>
      </c>
      <c r="CX54" s="17">
        <v>0</v>
      </c>
      <c r="CY54" s="17">
        <v>-2.5</v>
      </c>
      <c r="CZ54" s="17"/>
      <c r="DA54" s="17">
        <v>0.4</v>
      </c>
      <c r="DB54" s="17">
        <v>0.02</v>
      </c>
      <c r="DC54" s="17">
        <v>0</v>
      </c>
      <c r="DD54" s="17">
        <v>0</v>
      </c>
      <c r="DE54" s="17"/>
      <c r="DF54" s="17">
        <v>0</v>
      </c>
      <c r="DG54" s="17">
        <v>1.2</v>
      </c>
      <c r="DH54" s="17">
        <v>0.2</v>
      </c>
      <c r="DI54" s="17">
        <v>3</v>
      </c>
      <c r="DJ54" s="17">
        <v>0</v>
      </c>
      <c r="DK54" s="17">
        <v>0.5</v>
      </c>
      <c r="DL54" s="17"/>
      <c r="DM54" s="17">
        <v>0</v>
      </c>
      <c r="DN54" s="17">
        <v>0</v>
      </c>
      <c r="DO54" s="17">
        <v>0.9</v>
      </c>
      <c r="DP54" s="17">
        <v>9.9</v>
      </c>
      <c r="DQ54" s="17">
        <v>1.9</v>
      </c>
      <c r="DR54" s="17">
        <v>0.4</v>
      </c>
      <c r="DS54" s="17">
        <v>0.3</v>
      </c>
      <c r="DT54" s="17">
        <v>1.5</v>
      </c>
      <c r="DU54" s="17">
        <v>0</v>
      </c>
      <c r="DV54" s="17">
        <v>0.1</v>
      </c>
      <c r="DW54" s="17">
        <v>-0.7</v>
      </c>
      <c r="DX54" s="17">
        <v>0.3</v>
      </c>
      <c r="DY54" s="17"/>
      <c r="DZ54" s="17">
        <v>-1.2</v>
      </c>
      <c r="EA54" s="17">
        <v>0.1</v>
      </c>
      <c r="EB54" s="17">
        <v>0.2</v>
      </c>
      <c r="EC54" s="17">
        <v>0.5</v>
      </c>
      <c r="ED54" s="17">
        <v>0.2</v>
      </c>
      <c r="EE54" s="17">
        <v>0</v>
      </c>
      <c r="EF54" s="17">
        <v>0</v>
      </c>
      <c r="EG54" s="17">
        <v>0</v>
      </c>
      <c r="EH54" s="17">
        <v>-6.7</v>
      </c>
      <c r="EI54" s="17">
        <v>-6.7</v>
      </c>
      <c r="EJ54" s="17">
        <v>-0.2</v>
      </c>
      <c r="EK54" s="17">
        <v>-0.5</v>
      </c>
      <c r="EL54" s="17">
        <v>0.9</v>
      </c>
      <c r="EM54" s="17">
        <v>-0.1</v>
      </c>
      <c r="EN54" s="17">
        <v>1.4</v>
      </c>
      <c r="EO54" s="17">
        <v>0.1</v>
      </c>
      <c r="EP54" s="17">
        <v>0.1</v>
      </c>
      <c r="EQ54" s="17">
        <v>0.1</v>
      </c>
      <c r="ER54" s="17">
        <v>0</v>
      </c>
      <c r="ES54" s="17">
        <v>0</v>
      </c>
      <c r="ET54" s="17">
        <v>0</v>
      </c>
      <c r="EU54" s="17">
        <v>0</v>
      </c>
      <c r="EV54" s="17">
        <v>-0.2</v>
      </c>
      <c r="EW54" s="17">
        <v>23.5</v>
      </c>
      <c r="EX54" s="17">
        <v>15.5</v>
      </c>
      <c r="EY54" s="17">
        <v>0</v>
      </c>
      <c r="EZ54" s="17">
        <v>0</v>
      </c>
      <c r="FA54" s="17">
        <v>0.4</v>
      </c>
      <c r="FB54" s="17">
        <v>0.4</v>
      </c>
      <c r="FC54" s="17">
        <v>2</v>
      </c>
      <c r="FD54" s="17">
        <v>0</v>
      </c>
      <c r="FE54" s="17">
        <v>0</v>
      </c>
      <c r="FF54" s="17">
        <v>5</v>
      </c>
      <c r="FG54" s="17">
        <v>0.1</v>
      </c>
      <c r="FH54" s="17">
        <v>3.3</v>
      </c>
      <c r="FI54" s="17">
        <v>2.92</v>
      </c>
      <c r="FJ54" s="17">
        <v>279.44</v>
      </c>
      <c r="FK54" s="15"/>
      <c r="FL54" s="17">
        <v>1.5</v>
      </c>
      <c r="FM54" s="17">
        <v>0.13</v>
      </c>
      <c r="FN54" s="17">
        <v>0.93</v>
      </c>
      <c r="FO54" s="17">
        <v>0.9</v>
      </c>
      <c r="FP54" s="17">
        <v>0.30897000000000002</v>
      </c>
      <c r="FQ54" s="17">
        <v>9.2420000000000002E-2</v>
      </c>
      <c r="FR54" s="17">
        <v>-0.2</v>
      </c>
      <c r="FS54" s="17">
        <v>3.9</v>
      </c>
      <c r="FT54" s="17"/>
      <c r="FU54" s="17">
        <v>7.5613900000000003</v>
      </c>
    </row>
    <row r="55" spans="1:177" ht="24" customHeight="1" x14ac:dyDescent="0.3">
      <c r="A55" s="16" t="s">
        <v>52</v>
      </c>
      <c r="B55" s="16" t="s">
        <v>744</v>
      </c>
      <c r="C55" s="17">
        <v>7</v>
      </c>
      <c r="D55" s="17">
        <v>13.5</v>
      </c>
      <c r="E55" s="17">
        <v>10.6</v>
      </c>
      <c r="F55" s="17"/>
      <c r="G55" s="17"/>
      <c r="H55" s="17">
        <v>-3.3</v>
      </c>
      <c r="I55" s="17">
        <v>8.3000000000000007</v>
      </c>
      <c r="J55" s="17"/>
      <c r="K55" s="17"/>
      <c r="L55" s="17">
        <v>-24.1</v>
      </c>
      <c r="M55" s="17">
        <v>-43.6</v>
      </c>
      <c r="N55" s="17">
        <v>-9.3000000000000007</v>
      </c>
      <c r="O55" s="17">
        <v>25</v>
      </c>
      <c r="P55" s="17">
        <v>-3.6</v>
      </c>
      <c r="Q55" s="17">
        <v>1.2</v>
      </c>
      <c r="R55" s="17">
        <v>63.2</v>
      </c>
      <c r="S55" s="17">
        <v>-0.1</v>
      </c>
      <c r="T55" s="17"/>
      <c r="U55" s="17"/>
      <c r="V55" s="17"/>
      <c r="W55" s="17"/>
      <c r="X55" s="17">
        <v>4.4000000000000004</v>
      </c>
      <c r="Y55" s="17">
        <v>0.6</v>
      </c>
      <c r="Z55" s="17">
        <v>0.4</v>
      </c>
      <c r="AA55" s="17"/>
      <c r="AB55" s="17">
        <v>-3.4</v>
      </c>
      <c r="AC55" s="17">
        <v>5.7</v>
      </c>
      <c r="AD55" s="17">
        <v>4.7</v>
      </c>
      <c r="AE55" s="17"/>
      <c r="AF55" s="17"/>
      <c r="AG55" s="17"/>
      <c r="AH55" s="17"/>
      <c r="AI55" s="17">
        <v>0.7</v>
      </c>
      <c r="AJ55" s="17">
        <v>-8.1</v>
      </c>
      <c r="AK55" s="17"/>
      <c r="AL55" s="17">
        <v>0</v>
      </c>
      <c r="AM55" s="17"/>
      <c r="AN55" s="17">
        <v>-1.4</v>
      </c>
      <c r="AO55" s="17">
        <v>-9.3000000000000007</v>
      </c>
      <c r="AP55" s="17">
        <v>3.6</v>
      </c>
      <c r="AQ55" s="17">
        <v>13.8</v>
      </c>
      <c r="AR55" s="17">
        <v>10.7</v>
      </c>
      <c r="AS55" s="17">
        <v>0.8</v>
      </c>
      <c r="AT55" s="17">
        <v>1.6</v>
      </c>
      <c r="AU55" s="17">
        <v>0</v>
      </c>
      <c r="AV55" s="17">
        <v>34.9</v>
      </c>
      <c r="AW55" s="17">
        <v>13.5</v>
      </c>
      <c r="AX55" s="17">
        <v>-36.200000000000003</v>
      </c>
      <c r="AY55" s="17">
        <v>0.9</v>
      </c>
      <c r="AZ55" s="17">
        <v>-1.4</v>
      </c>
      <c r="BA55" s="17">
        <v>-0.1</v>
      </c>
      <c r="BB55" s="17">
        <v>0.8</v>
      </c>
      <c r="BC55" s="17">
        <v>3.9</v>
      </c>
      <c r="BD55" s="17">
        <v>0.5</v>
      </c>
      <c r="BE55" s="17">
        <v>0.1</v>
      </c>
      <c r="BF55" s="17">
        <v>-0.2</v>
      </c>
      <c r="BG55" s="17"/>
      <c r="BH55" s="17"/>
      <c r="BI55" s="17">
        <v>7.2</v>
      </c>
      <c r="BJ55" s="17"/>
      <c r="BK55" s="17"/>
      <c r="BL55" s="17">
        <v>0.1</v>
      </c>
      <c r="BM55" s="17"/>
      <c r="BN55" s="17"/>
      <c r="BO55" s="17"/>
      <c r="BP55" s="17">
        <v>0.4</v>
      </c>
      <c r="BQ55" s="17">
        <v>-28.3</v>
      </c>
      <c r="BR55" s="17">
        <v>-29.6</v>
      </c>
      <c r="BS55" s="17">
        <v>-8.4</v>
      </c>
      <c r="BT55" s="17">
        <v>14.7</v>
      </c>
      <c r="BU55" s="17"/>
      <c r="BV55" s="17"/>
      <c r="BW55" s="17"/>
      <c r="BX55" s="17"/>
      <c r="BY55" s="17"/>
      <c r="BZ55" s="17"/>
      <c r="CA55" s="17"/>
      <c r="CB55" s="17"/>
      <c r="CC55" s="17">
        <v>-0.6</v>
      </c>
      <c r="CD55" s="17">
        <v>30.9</v>
      </c>
      <c r="CE55" s="17">
        <v>31.5</v>
      </c>
      <c r="CF55" s="17">
        <v>1.3</v>
      </c>
      <c r="CG55" s="17">
        <v>7.5</v>
      </c>
      <c r="CH55" s="17">
        <v>0</v>
      </c>
      <c r="CI55" s="17"/>
      <c r="CJ55" s="17"/>
      <c r="CK55" s="17"/>
      <c r="CL55" s="17">
        <v>33.700000000000003</v>
      </c>
      <c r="CM55" s="17">
        <v>30.2</v>
      </c>
      <c r="CN55" s="17">
        <v>-22.9</v>
      </c>
      <c r="CO55" s="17"/>
      <c r="CP55" s="17"/>
      <c r="CQ55" s="17"/>
      <c r="CR55" s="17"/>
      <c r="CS55" s="17"/>
      <c r="CT55" s="17">
        <v>0</v>
      </c>
      <c r="CU55" s="17">
        <v>0</v>
      </c>
      <c r="CV55" s="17"/>
      <c r="CW55" s="17">
        <v>-2.6</v>
      </c>
      <c r="CX55" s="17">
        <v>0</v>
      </c>
      <c r="CY55" s="17">
        <v>0</v>
      </c>
      <c r="CZ55" s="17"/>
      <c r="DA55" s="17">
        <v>0.4</v>
      </c>
      <c r="DB55" s="17">
        <v>0.02</v>
      </c>
      <c r="DC55" s="17">
        <v>-0.1</v>
      </c>
      <c r="DD55" s="17">
        <v>0</v>
      </c>
      <c r="DE55" s="17"/>
      <c r="DF55" s="17">
        <v>0</v>
      </c>
      <c r="DG55" s="17">
        <v>1.2</v>
      </c>
      <c r="DH55" s="17">
        <v>0.2</v>
      </c>
      <c r="DI55" s="17">
        <v>2.4</v>
      </c>
      <c r="DJ55" s="17">
        <v>0</v>
      </c>
      <c r="DK55" s="17">
        <v>0.5</v>
      </c>
      <c r="DL55" s="17"/>
      <c r="DM55" s="17">
        <v>0</v>
      </c>
      <c r="DN55" s="17">
        <v>0</v>
      </c>
      <c r="DO55" s="17">
        <v>0.8</v>
      </c>
      <c r="DP55" s="17">
        <v>9.8000000000000007</v>
      </c>
      <c r="DQ55" s="17">
        <v>1.9</v>
      </c>
      <c r="DR55" s="17">
        <v>0.4</v>
      </c>
      <c r="DS55" s="17">
        <v>0.3</v>
      </c>
      <c r="DT55" s="17">
        <v>1.5</v>
      </c>
      <c r="DU55" s="17">
        <v>0</v>
      </c>
      <c r="DV55" s="17">
        <v>0.1</v>
      </c>
      <c r="DW55" s="17">
        <v>-0.8</v>
      </c>
      <c r="DX55" s="17">
        <v>0.3</v>
      </c>
      <c r="DY55" s="17"/>
      <c r="DZ55" s="17">
        <v>-1.2</v>
      </c>
      <c r="EA55" s="17">
        <v>0.3</v>
      </c>
      <c r="EB55" s="17">
        <v>0.2</v>
      </c>
      <c r="EC55" s="17">
        <v>0.5</v>
      </c>
      <c r="ED55" s="17">
        <v>0.2</v>
      </c>
      <c r="EE55" s="17">
        <v>0</v>
      </c>
      <c r="EF55" s="17">
        <v>0.4</v>
      </c>
      <c r="EG55" s="17">
        <v>0</v>
      </c>
      <c r="EH55" s="17">
        <v>-6.7</v>
      </c>
      <c r="EI55" s="17">
        <v>-6.7</v>
      </c>
      <c r="EJ55" s="17">
        <v>-1.1000000000000001</v>
      </c>
      <c r="EK55" s="17">
        <v>-0.5</v>
      </c>
      <c r="EL55" s="17">
        <v>0.9</v>
      </c>
      <c r="EM55" s="17">
        <v>-0.1</v>
      </c>
      <c r="EN55" s="17">
        <v>1.6</v>
      </c>
      <c r="EO55" s="17">
        <v>0.1</v>
      </c>
      <c r="EP55" s="17">
        <v>0.1</v>
      </c>
      <c r="EQ55" s="17">
        <v>0.1</v>
      </c>
      <c r="ER55" s="17">
        <v>-1.2</v>
      </c>
      <c r="ES55" s="17">
        <v>0</v>
      </c>
      <c r="ET55" s="17">
        <v>0</v>
      </c>
      <c r="EU55" s="17">
        <v>0</v>
      </c>
      <c r="EV55" s="17">
        <v>-0.2</v>
      </c>
      <c r="EW55" s="17">
        <v>23.3</v>
      </c>
      <c r="EX55" s="17">
        <v>14.6</v>
      </c>
      <c r="EY55" s="17">
        <v>0</v>
      </c>
      <c r="EZ55" s="17">
        <v>0</v>
      </c>
      <c r="FA55" s="17">
        <v>0.4</v>
      </c>
      <c r="FB55" s="17">
        <v>0.5</v>
      </c>
      <c r="FC55" s="17">
        <v>2.1</v>
      </c>
      <c r="FD55" s="17">
        <v>0</v>
      </c>
      <c r="FE55" s="17">
        <v>0</v>
      </c>
      <c r="FF55" s="17">
        <v>4.3</v>
      </c>
      <c r="FG55" s="17">
        <v>0.5</v>
      </c>
      <c r="FH55" s="17">
        <v>2.2999999999999998</v>
      </c>
      <c r="FI55" s="17">
        <v>2.5499999999999998</v>
      </c>
      <c r="FJ55" s="17">
        <v>207.57</v>
      </c>
      <c r="FK55" s="15"/>
      <c r="FL55" s="17">
        <v>1.3</v>
      </c>
      <c r="FM55" s="17">
        <v>0.04</v>
      </c>
      <c r="FN55" s="17">
        <v>1.218</v>
      </c>
      <c r="FO55" s="17">
        <v>1</v>
      </c>
      <c r="FP55" s="17">
        <v>0.28892000000000001</v>
      </c>
      <c r="FQ55" s="17">
        <v>9.1109999999999997E-2</v>
      </c>
      <c r="FR55" s="17">
        <v>-0.1</v>
      </c>
      <c r="FS55" s="17">
        <v>1.6</v>
      </c>
      <c r="FT55" s="17"/>
      <c r="FU55" s="17">
        <v>5.4380300000000004</v>
      </c>
    </row>
    <row r="56" spans="1:177" ht="24" customHeight="1" x14ac:dyDescent="0.3">
      <c r="A56" s="16" t="s">
        <v>52</v>
      </c>
      <c r="B56" s="16" t="s">
        <v>745</v>
      </c>
      <c r="C56" s="17">
        <v>6.4</v>
      </c>
      <c r="D56" s="17">
        <v>14.6</v>
      </c>
      <c r="E56" s="17">
        <v>11.6</v>
      </c>
      <c r="F56" s="17"/>
      <c r="G56" s="17"/>
      <c r="H56" s="17">
        <v>-4.5</v>
      </c>
      <c r="I56" s="17">
        <v>5.2</v>
      </c>
      <c r="J56" s="17"/>
      <c r="K56" s="17"/>
      <c r="L56" s="17">
        <v>-30.8</v>
      </c>
      <c r="M56" s="17">
        <v>-43</v>
      </c>
      <c r="N56" s="17">
        <v>-7.8</v>
      </c>
      <c r="O56" s="17">
        <v>17.100000000000001</v>
      </c>
      <c r="P56" s="17">
        <v>-6.9</v>
      </c>
      <c r="Q56" s="17">
        <v>-1.2</v>
      </c>
      <c r="R56" s="17">
        <v>46.1</v>
      </c>
      <c r="S56" s="17">
        <v>0.1</v>
      </c>
      <c r="T56" s="17"/>
      <c r="U56" s="17"/>
      <c r="V56" s="17"/>
      <c r="W56" s="17"/>
      <c r="X56" s="17">
        <v>2.2000000000000002</v>
      </c>
      <c r="Y56" s="17">
        <v>0.4</v>
      </c>
      <c r="Z56" s="17">
        <v>0.4</v>
      </c>
      <c r="AA56" s="17"/>
      <c r="AB56" s="17">
        <v>-3.4</v>
      </c>
      <c r="AC56" s="17">
        <v>5.4</v>
      </c>
      <c r="AD56" s="17">
        <v>2.6</v>
      </c>
      <c r="AE56" s="17"/>
      <c r="AF56" s="17"/>
      <c r="AG56" s="17"/>
      <c r="AH56" s="17"/>
      <c r="AI56" s="17">
        <v>-1</v>
      </c>
      <c r="AJ56" s="17">
        <v>-9.3000000000000007</v>
      </c>
      <c r="AK56" s="17"/>
      <c r="AL56" s="17">
        <v>0</v>
      </c>
      <c r="AM56" s="17"/>
      <c r="AN56" s="17">
        <v>-1.2</v>
      </c>
      <c r="AO56" s="17">
        <v>-16</v>
      </c>
      <c r="AP56" s="17">
        <v>3.5</v>
      </c>
      <c r="AQ56" s="17">
        <v>12.8</v>
      </c>
      <c r="AR56" s="17">
        <v>10.7</v>
      </c>
      <c r="AS56" s="17">
        <v>-0.1</v>
      </c>
      <c r="AT56" s="17">
        <v>1.6</v>
      </c>
      <c r="AU56" s="17">
        <v>1.1000000000000001</v>
      </c>
      <c r="AV56" s="17">
        <v>30</v>
      </c>
      <c r="AW56" s="17">
        <v>8.6999999999999993</v>
      </c>
      <c r="AX56" s="17">
        <v>-40.799999999999997</v>
      </c>
      <c r="AY56" s="17">
        <v>3</v>
      </c>
      <c r="AZ56" s="17">
        <v>-1.6</v>
      </c>
      <c r="BA56" s="17">
        <v>-0.3</v>
      </c>
      <c r="BB56" s="17">
        <v>-0.2</v>
      </c>
      <c r="BC56" s="17">
        <v>4.5999999999999996</v>
      </c>
      <c r="BD56" s="17">
        <v>0.5</v>
      </c>
      <c r="BE56" s="17">
        <v>0.2</v>
      </c>
      <c r="BF56" s="17">
        <v>0.1</v>
      </c>
      <c r="BG56" s="17"/>
      <c r="BH56" s="17"/>
      <c r="BI56" s="17">
        <v>5.4</v>
      </c>
      <c r="BJ56" s="17"/>
      <c r="BK56" s="17"/>
      <c r="BL56" s="17">
        <v>-1</v>
      </c>
      <c r="BM56" s="17"/>
      <c r="BN56" s="17"/>
      <c r="BO56" s="17"/>
      <c r="BP56" s="17">
        <v>-3.7</v>
      </c>
      <c r="BQ56" s="17">
        <v>-31.5</v>
      </c>
      <c r="BR56" s="17">
        <v>-32.9</v>
      </c>
      <c r="BS56" s="17">
        <v>-5.0999999999999996</v>
      </c>
      <c r="BT56" s="17">
        <v>11.2</v>
      </c>
      <c r="BU56" s="17"/>
      <c r="BV56" s="17"/>
      <c r="BW56" s="17"/>
      <c r="BX56" s="17"/>
      <c r="BY56" s="17"/>
      <c r="BZ56" s="17"/>
      <c r="CA56" s="17"/>
      <c r="CB56" s="17"/>
      <c r="CC56" s="17">
        <v>-0.6</v>
      </c>
      <c r="CD56" s="17">
        <v>30.7</v>
      </c>
      <c r="CE56" s="17">
        <v>30.4</v>
      </c>
      <c r="CF56" s="17">
        <v>0.4</v>
      </c>
      <c r="CG56" s="17">
        <v>7.5</v>
      </c>
      <c r="CH56" s="17">
        <v>-0.2</v>
      </c>
      <c r="CI56" s="17"/>
      <c r="CJ56" s="17"/>
      <c r="CK56" s="17"/>
      <c r="CL56" s="17">
        <v>28</v>
      </c>
      <c r="CM56" s="17">
        <v>24.4</v>
      </c>
      <c r="CN56" s="17">
        <v>-31.2</v>
      </c>
      <c r="CO56" s="17"/>
      <c r="CP56" s="17"/>
      <c r="CQ56" s="17"/>
      <c r="CR56" s="17"/>
      <c r="CS56" s="17"/>
      <c r="CT56" s="17">
        <v>0</v>
      </c>
      <c r="CU56" s="17">
        <v>0</v>
      </c>
      <c r="CV56" s="17"/>
      <c r="CW56" s="17">
        <v>-3.1</v>
      </c>
      <c r="CX56" s="17">
        <v>0</v>
      </c>
      <c r="CY56" s="17">
        <v>-2.2999999999999998</v>
      </c>
      <c r="CZ56" s="17"/>
      <c r="DA56" s="17">
        <v>0.4</v>
      </c>
      <c r="DB56" s="17">
        <v>0.02</v>
      </c>
      <c r="DC56" s="17">
        <v>0</v>
      </c>
      <c r="DD56" s="17">
        <v>0</v>
      </c>
      <c r="DE56" s="17"/>
      <c r="DF56" s="17">
        <v>0</v>
      </c>
      <c r="DG56" s="17">
        <v>1.2</v>
      </c>
      <c r="DH56" s="17">
        <v>0.2</v>
      </c>
      <c r="DI56" s="17">
        <v>1.8</v>
      </c>
      <c r="DJ56" s="17">
        <v>0</v>
      </c>
      <c r="DK56" s="17">
        <v>0.5</v>
      </c>
      <c r="DL56" s="17"/>
      <c r="DM56" s="17">
        <v>0</v>
      </c>
      <c r="DN56" s="17">
        <v>0</v>
      </c>
      <c r="DO56" s="17">
        <v>0.7</v>
      </c>
      <c r="DP56" s="17">
        <v>9.4</v>
      </c>
      <c r="DQ56" s="17">
        <v>1.9</v>
      </c>
      <c r="DR56" s="17">
        <v>0.4</v>
      </c>
      <c r="DS56" s="17">
        <v>0.3</v>
      </c>
      <c r="DT56" s="17">
        <v>1.5</v>
      </c>
      <c r="DU56" s="17">
        <v>0</v>
      </c>
      <c r="DV56" s="17">
        <v>0.1</v>
      </c>
      <c r="DW56" s="17">
        <v>-0.8</v>
      </c>
      <c r="DX56" s="17">
        <v>0.4</v>
      </c>
      <c r="DY56" s="17"/>
      <c r="DZ56" s="17">
        <v>-1.4</v>
      </c>
      <c r="EA56" s="17">
        <v>0.2</v>
      </c>
      <c r="EB56" s="17">
        <v>0.3</v>
      </c>
      <c r="EC56" s="17">
        <v>0.5</v>
      </c>
      <c r="ED56" s="17">
        <v>0.3</v>
      </c>
      <c r="EE56" s="17">
        <v>0</v>
      </c>
      <c r="EF56" s="17">
        <v>0.4</v>
      </c>
      <c r="EG56" s="17">
        <v>0</v>
      </c>
      <c r="EH56" s="17">
        <v>-5</v>
      </c>
      <c r="EI56" s="17">
        <v>-5</v>
      </c>
      <c r="EJ56" s="17">
        <v>-0.8</v>
      </c>
      <c r="EK56" s="17">
        <v>-0.3</v>
      </c>
      <c r="EL56" s="17">
        <v>0.9</v>
      </c>
      <c r="EM56" s="17">
        <v>-0.1</v>
      </c>
      <c r="EN56" s="17">
        <v>1.5</v>
      </c>
      <c r="EO56" s="17">
        <v>0.1</v>
      </c>
      <c r="EP56" s="17">
        <v>0.1</v>
      </c>
      <c r="EQ56" s="17">
        <v>0.1</v>
      </c>
      <c r="ER56" s="17">
        <v>-2.2000000000000002</v>
      </c>
      <c r="ES56" s="17">
        <v>0</v>
      </c>
      <c r="ET56" s="17">
        <v>0</v>
      </c>
      <c r="EU56" s="17">
        <v>0</v>
      </c>
      <c r="EV56" s="17">
        <v>-0.2</v>
      </c>
      <c r="EW56" s="17">
        <v>22.5</v>
      </c>
      <c r="EX56" s="17">
        <v>14</v>
      </c>
      <c r="EY56" s="17">
        <v>0</v>
      </c>
      <c r="EZ56" s="17">
        <v>0</v>
      </c>
      <c r="FA56" s="17">
        <v>0.4</v>
      </c>
      <c r="FB56" s="17">
        <v>0.7</v>
      </c>
      <c r="FC56" s="17">
        <v>2</v>
      </c>
      <c r="FD56" s="17">
        <v>0</v>
      </c>
      <c r="FE56" s="17">
        <v>0</v>
      </c>
      <c r="FF56" s="17">
        <v>4</v>
      </c>
      <c r="FG56" s="17">
        <v>0.2</v>
      </c>
      <c r="FH56" s="17">
        <v>2.6</v>
      </c>
      <c r="FI56" s="17">
        <v>2.1800000000000002</v>
      </c>
      <c r="FJ56" s="17">
        <v>103.2</v>
      </c>
      <c r="FK56" s="15"/>
      <c r="FL56" s="17">
        <v>1.2</v>
      </c>
      <c r="FM56" s="17">
        <v>0</v>
      </c>
      <c r="FN56" s="17">
        <v>1.4019999999999999</v>
      </c>
      <c r="FO56" s="17">
        <v>0.9</v>
      </c>
      <c r="FP56" s="17">
        <v>0.29880000000000001</v>
      </c>
      <c r="FQ56" s="17">
        <v>0.14984</v>
      </c>
      <c r="FR56" s="17">
        <v>-0.2</v>
      </c>
      <c r="FS56" s="17">
        <v>1.6</v>
      </c>
      <c r="FT56" s="17"/>
      <c r="FU56" s="17">
        <v>5.3506400000000003</v>
      </c>
    </row>
    <row r="57" spans="1:177" ht="24" customHeight="1" x14ac:dyDescent="0.3">
      <c r="A57" s="16" t="s">
        <v>52</v>
      </c>
      <c r="B57" s="16" t="s">
        <v>746</v>
      </c>
      <c r="C57" s="17">
        <v>5.5</v>
      </c>
      <c r="D57" s="17">
        <v>-7</v>
      </c>
      <c r="E57" s="17">
        <v>6</v>
      </c>
      <c r="F57" s="17"/>
      <c r="G57" s="17"/>
      <c r="H57" s="17">
        <v>-4.5</v>
      </c>
      <c r="I57" s="17">
        <v>3.6</v>
      </c>
      <c r="J57" s="17"/>
      <c r="K57" s="17"/>
      <c r="L57" s="17">
        <v>-35.9</v>
      </c>
      <c r="M57" s="17">
        <v>-49.2</v>
      </c>
      <c r="N57" s="17">
        <v>-13.5</v>
      </c>
      <c r="O57" s="17">
        <v>8.9</v>
      </c>
      <c r="P57" s="17">
        <v>-8.9</v>
      </c>
      <c r="Q57" s="17">
        <v>-2.7</v>
      </c>
      <c r="R57" s="17">
        <v>44.7</v>
      </c>
      <c r="S57" s="17">
        <v>0</v>
      </c>
      <c r="T57" s="17"/>
      <c r="U57" s="17"/>
      <c r="V57" s="17"/>
      <c r="W57" s="17"/>
      <c r="X57" s="17">
        <v>0.2</v>
      </c>
      <c r="Y57" s="17">
        <v>0.3</v>
      </c>
      <c r="Z57" s="17">
        <v>0.5</v>
      </c>
      <c r="AA57" s="17"/>
      <c r="AB57" s="17">
        <v>-3.4</v>
      </c>
      <c r="AC57" s="17">
        <v>5.4</v>
      </c>
      <c r="AD57" s="17">
        <v>1.6</v>
      </c>
      <c r="AE57" s="17"/>
      <c r="AF57" s="17"/>
      <c r="AG57" s="17"/>
      <c r="AH57" s="17"/>
      <c r="AI57" s="17">
        <v>-4.9000000000000004</v>
      </c>
      <c r="AJ57" s="17">
        <v>-8.9</v>
      </c>
      <c r="AK57" s="17"/>
      <c r="AL57" s="17">
        <v>0</v>
      </c>
      <c r="AM57" s="17"/>
      <c r="AN57" s="17">
        <v>-1.5</v>
      </c>
      <c r="AO57" s="17">
        <v>-19.2</v>
      </c>
      <c r="AP57" s="17">
        <v>2.4</v>
      </c>
      <c r="AQ57" s="17">
        <v>12.8</v>
      </c>
      <c r="AR57" s="17">
        <v>11.1</v>
      </c>
      <c r="AS57" s="17">
        <v>-0.5</v>
      </c>
      <c r="AT57" s="17">
        <v>1.6</v>
      </c>
      <c r="AU57" s="17">
        <v>1</v>
      </c>
      <c r="AV57" s="17">
        <v>27</v>
      </c>
      <c r="AW57" s="17">
        <v>5.7</v>
      </c>
      <c r="AX57" s="17">
        <v>-44.2</v>
      </c>
      <c r="AY57" s="17">
        <v>2.8</v>
      </c>
      <c r="AZ57" s="17">
        <v>-1.6</v>
      </c>
      <c r="BA57" s="17">
        <v>-0.6</v>
      </c>
      <c r="BB57" s="17">
        <v>-0.6</v>
      </c>
      <c r="BC57" s="17">
        <v>4.8</v>
      </c>
      <c r="BD57" s="17">
        <v>0.5</v>
      </c>
      <c r="BE57" s="17">
        <v>0.2</v>
      </c>
      <c r="BF57" s="17">
        <v>-2</v>
      </c>
      <c r="BG57" s="17"/>
      <c r="BH57" s="17"/>
      <c r="BI57" s="17">
        <v>4</v>
      </c>
      <c r="BJ57" s="17"/>
      <c r="BK57" s="17"/>
      <c r="BL57" s="17">
        <v>-1.2</v>
      </c>
      <c r="BM57" s="17"/>
      <c r="BN57" s="17"/>
      <c r="BO57" s="17"/>
      <c r="BP57" s="17">
        <v>-6.7</v>
      </c>
      <c r="BQ57" s="17">
        <v>-33.5</v>
      </c>
      <c r="BR57" s="17">
        <v>-34.9</v>
      </c>
      <c r="BS57" s="17">
        <v>-7.3</v>
      </c>
      <c r="BT57" s="17">
        <v>8.6</v>
      </c>
      <c r="BU57" s="17"/>
      <c r="BV57" s="17"/>
      <c r="BW57" s="17"/>
      <c r="BX57" s="17"/>
      <c r="BY57" s="17"/>
      <c r="BZ57" s="17"/>
      <c r="CA57" s="17"/>
      <c r="CB57" s="17"/>
      <c r="CC57" s="17">
        <v>-0.6</v>
      </c>
      <c r="CD57" s="17">
        <v>29.9</v>
      </c>
      <c r="CE57" s="17">
        <v>29.9</v>
      </c>
      <c r="CF57" s="17">
        <v>0.3</v>
      </c>
      <c r="CG57" s="17">
        <v>7.5</v>
      </c>
      <c r="CH57" s="17">
        <v>-0.2</v>
      </c>
      <c r="CI57" s="17"/>
      <c r="CJ57" s="17"/>
      <c r="CK57" s="17"/>
      <c r="CL57" s="17">
        <v>24</v>
      </c>
      <c r="CM57" s="17">
        <v>21.5</v>
      </c>
      <c r="CN57" s="17">
        <v>-36.799999999999997</v>
      </c>
      <c r="CO57" s="17"/>
      <c r="CP57" s="17"/>
      <c r="CQ57" s="17"/>
      <c r="CR57" s="17"/>
      <c r="CS57" s="17"/>
      <c r="CT57" s="17">
        <v>0</v>
      </c>
      <c r="CU57" s="17">
        <v>0</v>
      </c>
      <c r="CV57" s="17"/>
      <c r="CW57" s="17">
        <v>-3.7</v>
      </c>
      <c r="CX57" s="17">
        <v>0</v>
      </c>
      <c r="CY57" s="17">
        <v>-5.8</v>
      </c>
      <c r="CZ57" s="17"/>
      <c r="DA57" s="17">
        <v>0.4</v>
      </c>
      <c r="DB57" s="17">
        <v>0.02</v>
      </c>
      <c r="DC57" s="17">
        <v>0.1</v>
      </c>
      <c r="DD57" s="17">
        <v>0</v>
      </c>
      <c r="DE57" s="17"/>
      <c r="DF57" s="17">
        <v>0.1</v>
      </c>
      <c r="DG57" s="17">
        <v>1.1000000000000001</v>
      </c>
      <c r="DH57" s="17">
        <v>0.2</v>
      </c>
      <c r="DI57" s="17">
        <v>1.3</v>
      </c>
      <c r="DJ57" s="17">
        <v>0</v>
      </c>
      <c r="DK57" s="17">
        <v>0.5</v>
      </c>
      <c r="DL57" s="17"/>
      <c r="DM57" s="17">
        <v>0</v>
      </c>
      <c r="DN57" s="17">
        <v>0</v>
      </c>
      <c r="DO57" s="17">
        <v>0.6</v>
      </c>
      <c r="DP57" s="17">
        <v>9.3000000000000007</v>
      </c>
      <c r="DQ57" s="17">
        <v>1.9</v>
      </c>
      <c r="DR57" s="17">
        <v>0.4</v>
      </c>
      <c r="DS57" s="17">
        <v>0.3</v>
      </c>
      <c r="DT57" s="17">
        <v>1.5</v>
      </c>
      <c r="DU57" s="17">
        <v>0</v>
      </c>
      <c r="DV57" s="17">
        <v>0</v>
      </c>
      <c r="DW57" s="17">
        <v>-0.6</v>
      </c>
      <c r="DX57" s="17">
        <v>0.3</v>
      </c>
      <c r="DY57" s="17"/>
      <c r="DZ57" s="17">
        <v>-1.4</v>
      </c>
      <c r="EA57" s="17">
        <v>0.1</v>
      </c>
      <c r="EB57" s="17">
        <v>0.3</v>
      </c>
      <c r="EC57" s="17">
        <v>0.5</v>
      </c>
      <c r="ED57" s="17">
        <v>0.2</v>
      </c>
      <c r="EE57" s="17">
        <v>0</v>
      </c>
      <c r="EF57" s="17">
        <v>1.8</v>
      </c>
      <c r="EG57" s="17">
        <v>0</v>
      </c>
      <c r="EH57" s="17">
        <v>-4.5</v>
      </c>
      <c r="EI57" s="17">
        <v>-4.5</v>
      </c>
      <c r="EJ57" s="17">
        <v>-0.5</v>
      </c>
      <c r="EK57" s="17">
        <v>-0.2</v>
      </c>
      <c r="EL57" s="17">
        <v>0.9</v>
      </c>
      <c r="EM57" s="17">
        <v>-0.1</v>
      </c>
      <c r="EN57" s="17">
        <v>1.5</v>
      </c>
      <c r="EO57" s="17">
        <v>0.1</v>
      </c>
      <c r="EP57" s="17">
        <v>0.1</v>
      </c>
      <c r="EQ57" s="17">
        <v>0.1</v>
      </c>
      <c r="ER57" s="17">
        <v>-3.7</v>
      </c>
      <c r="ES57" s="17">
        <v>0</v>
      </c>
      <c r="ET57" s="17">
        <v>0</v>
      </c>
      <c r="EU57" s="17">
        <v>0</v>
      </c>
      <c r="EV57" s="17">
        <v>-0.2</v>
      </c>
      <c r="EW57" s="17">
        <v>22.4</v>
      </c>
      <c r="EX57" s="17">
        <v>14.1</v>
      </c>
      <c r="EY57" s="17">
        <v>0</v>
      </c>
      <c r="EZ57" s="17">
        <v>0</v>
      </c>
      <c r="FA57" s="17">
        <v>0.4</v>
      </c>
      <c r="FB57" s="17">
        <v>0.6</v>
      </c>
      <c r="FC57" s="17">
        <v>2</v>
      </c>
      <c r="FD57" s="17">
        <v>0</v>
      </c>
      <c r="FE57" s="17">
        <v>0</v>
      </c>
      <c r="FF57" s="17">
        <v>3.2</v>
      </c>
      <c r="FG57" s="17">
        <v>0.1</v>
      </c>
      <c r="FH57" s="17">
        <v>3.2</v>
      </c>
      <c r="FI57" s="17">
        <v>2.1800000000000002</v>
      </c>
      <c r="FJ57" s="17">
        <v>-11.4</v>
      </c>
      <c r="FK57" s="15"/>
      <c r="FL57" s="17">
        <v>0.9</v>
      </c>
      <c r="FM57" s="17">
        <v>0</v>
      </c>
      <c r="FN57" s="17">
        <v>1.1000000000000001</v>
      </c>
      <c r="FO57" s="17">
        <v>0.9</v>
      </c>
      <c r="FP57" s="17">
        <v>0.29010000000000002</v>
      </c>
      <c r="FQ57" s="17">
        <v>0.15869</v>
      </c>
      <c r="FR57" s="17">
        <v>-0.2</v>
      </c>
      <c r="FS57" s="17">
        <v>0.9</v>
      </c>
      <c r="FT57" s="17"/>
      <c r="FU57" s="17">
        <v>4.0487900000000003</v>
      </c>
    </row>
    <row r="58" spans="1:177" ht="24" customHeight="1" x14ac:dyDescent="0.3">
      <c r="A58" s="18" t="s">
        <v>747</v>
      </c>
      <c r="B58" s="18" t="s">
        <v>53</v>
      </c>
      <c r="C58" s="19">
        <v>5</v>
      </c>
      <c r="D58" s="19">
        <v>-10.199999999999999</v>
      </c>
      <c r="E58" s="19">
        <v>5.4</v>
      </c>
      <c r="F58" s="19"/>
      <c r="G58" s="19"/>
      <c r="H58" s="19">
        <v>-4.4000000000000004</v>
      </c>
      <c r="I58" s="19">
        <v>4</v>
      </c>
      <c r="J58" s="19"/>
      <c r="K58" s="19"/>
      <c r="L58" s="19">
        <v>-37</v>
      </c>
      <c r="M58" s="19">
        <v>-48.6</v>
      </c>
      <c r="N58" s="19">
        <v>-12.8</v>
      </c>
      <c r="O58" s="19">
        <v>7.3</v>
      </c>
      <c r="P58" s="19">
        <v>-10.1</v>
      </c>
      <c r="Q58" s="19">
        <v>-3.5</v>
      </c>
      <c r="R58" s="19">
        <v>38.6</v>
      </c>
      <c r="S58" s="19">
        <v>0.2</v>
      </c>
      <c r="T58" s="19"/>
      <c r="U58" s="19"/>
      <c r="V58" s="19"/>
      <c r="W58" s="19"/>
      <c r="X58" s="19">
        <v>0.2</v>
      </c>
      <c r="Y58" s="19">
        <v>0.2</v>
      </c>
      <c r="Z58" s="19">
        <v>0.2</v>
      </c>
      <c r="AA58" s="19"/>
      <c r="AB58" s="19">
        <v>-3.4</v>
      </c>
      <c r="AC58" s="19">
        <v>5.4</v>
      </c>
      <c r="AD58" s="19">
        <v>1.6</v>
      </c>
      <c r="AE58" s="19"/>
      <c r="AF58" s="19"/>
      <c r="AG58" s="19"/>
      <c r="AH58" s="19"/>
      <c r="AI58" s="19">
        <v>-6.1</v>
      </c>
      <c r="AJ58" s="19">
        <v>-8.6999999999999993</v>
      </c>
      <c r="AK58" s="19"/>
      <c r="AL58" s="19">
        <v>0</v>
      </c>
      <c r="AM58" s="19"/>
      <c r="AN58" s="19">
        <v>-1.6</v>
      </c>
      <c r="AO58" s="19">
        <v>-20.6</v>
      </c>
      <c r="AP58" s="19">
        <v>1.6</v>
      </c>
      <c r="AQ58" s="19">
        <v>13.1</v>
      </c>
      <c r="AR58" s="19">
        <v>10.4</v>
      </c>
      <c r="AS58" s="19">
        <v>-0.5</v>
      </c>
      <c r="AT58" s="19">
        <v>1.6</v>
      </c>
      <c r="AU58" s="19">
        <v>1.2</v>
      </c>
      <c r="AV58" s="19">
        <v>24.4</v>
      </c>
      <c r="AW58" s="19">
        <v>3.2</v>
      </c>
      <c r="AX58" s="19">
        <v>-46.1</v>
      </c>
      <c r="AY58" s="19">
        <v>1.5</v>
      </c>
      <c r="AZ58" s="19">
        <v>-1.7</v>
      </c>
      <c r="BA58" s="19">
        <v>-0.3</v>
      </c>
      <c r="BB58" s="19">
        <v>0.7</v>
      </c>
      <c r="BC58" s="19">
        <v>5.6</v>
      </c>
      <c r="BD58" s="19">
        <v>0.5</v>
      </c>
      <c r="BE58" s="19">
        <v>0.2</v>
      </c>
      <c r="BF58" s="19">
        <v>1</v>
      </c>
      <c r="BG58" s="19"/>
      <c r="BH58" s="19"/>
      <c r="BI58" s="19">
        <v>3.6</v>
      </c>
      <c r="BJ58" s="19"/>
      <c r="BK58" s="19"/>
      <c r="BL58" s="19">
        <v>-0.6</v>
      </c>
      <c r="BM58" s="19"/>
      <c r="BN58" s="19"/>
      <c r="BO58" s="19"/>
      <c r="BP58" s="19">
        <v>-7.6</v>
      </c>
      <c r="BQ58" s="19">
        <v>-34.700000000000003</v>
      </c>
      <c r="BR58" s="19">
        <v>-35.700000000000003</v>
      </c>
      <c r="BS58" s="19">
        <v>-8</v>
      </c>
      <c r="BT58" s="19">
        <v>7.8</v>
      </c>
      <c r="BU58" s="19"/>
      <c r="BV58" s="19"/>
      <c r="BW58" s="19"/>
      <c r="BX58" s="19"/>
      <c r="BY58" s="19"/>
      <c r="BZ58" s="19"/>
      <c r="CA58" s="19"/>
      <c r="CB58" s="19"/>
      <c r="CC58" s="19">
        <v>-0.6</v>
      </c>
      <c r="CD58" s="19">
        <v>15.7</v>
      </c>
      <c r="CE58" s="19">
        <v>9.9</v>
      </c>
      <c r="CF58" s="19">
        <v>0.5</v>
      </c>
      <c r="CG58" s="19">
        <v>9.6999999999999993</v>
      </c>
      <c r="CH58" s="19">
        <v>-0.1</v>
      </c>
      <c r="CI58" s="19"/>
      <c r="CJ58" s="19"/>
      <c r="CK58" s="19"/>
      <c r="CL58" s="19">
        <v>16.3</v>
      </c>
      <c r="CM58" s="19">
        <v>18.899999999999999</v>
      </c>
      <c r="CN58" s="19">
        <v>-38.5</v>
      </c>
      <c r="CO58" s="19"/>
      <c r="CP58" s="19"/>
      <c r="CQ58" s="19"/>
      <c r="CR58" s="19"/>
      <c r="CS58" s="19"/>
      <c r="CT58" s="19">
        <v>0</v>
      </c>
      <c r="CU58" s="19">
        <v>0</v>
      </c>
      <c r="CV58" s="19"/>
      <c r="CW58" s="19">
        <v>-3.7</v>
      </c>
      <c r="CX58" s="19">
        <v>0</v>
      </c>
      <c r="CY58" s="19">
        <v>-6</v>
      </c>
      <c r="CZ58" s="19"/>
      <c r="DA58" s="19">
        <v>0.4</v>
      </c>
      <c r="DB58" s="19">
        <v>0.02</v>
      </c>
      <c r="DC58" s="19">
        <v>-0.1</v>
      </c>
      <c r="DD58" s="19">
        <v>0</v>
      </c>
      <c r="DE58" s="19"/>
      <c r="DF58" s="19">
        <v>0</v>
      </c>
      <c r="DG58" s="19">
        <v>1.2</v>
      </c>
      <c r="DH58" s="19">
        <v>0.1</v>
      </c>
      <c r="DI58" s="19">
        <v>0.9</v>
      </c>
      <c r="DJ58" s="19">
        <v>0</v>
      </c>
      <c r="DK58" s="19">
        <v>0.6</v>
      </c>
      <c r="DL58" s="19"/>
      <c r="DM58" s="19">
        <v>0</v>
      </c>
      <c r="DN58" s="19">
        <v>0</v>
      </c>
      <c r="DO58" s="19">
        <v>0.3</v>
      </c>
      <c r="DP58" s="19">
        <v>8.1</v>
      </c>
      <c r="DQ58" s="19">
        <v>1.9</v>
      </c>
      <c r="DR58" s="19">
        <v>0.4</v>
      </c>
      <c r="DS58" s="19">
        <v>0.3</v>
      </c>
      <c r="DT58" s="19">
        <v>1.5</v>
      </c>
      <c r="DU58" s="19">
        <v>0</v>
      </c>
      <c r="DV58" s="19">
        <v>0</v>
      </c>
      <c r="DW58" s="19">
        <v>-0.8</v>
      </c>
      <c r="DX58" s="19">
        <v>0.3</v>
      </c>
      <c r="DY58" s="19"/>
      <c r="DZ58" s="19">
        <v>-1.4</v>
      </c>
      <c r="EA58" s="19">
        <v>0.2</v>
      </c>
      <c r="EB58" s="19">
        <v>0.1</v>
      </c>
      <c r="EC58" s="19">
        <v>0.5</v>
      </c>
      <c r="ED58" s="19">
        <v>0.2</v>
      </c>
      <c r="EE58" s="19">
        <v>0</v>
      </c>
      <c r="EF58" s="19">
        <v>4.5999999999999996</v>
      </c>
      <c r="EG58" s="19">
        <v>0</v>
      </c>
      <c r="EH58" s="19">
        <v>-4.5</v>
      </c>
      <c r="EI58" s="19">
        <v>-4.5</v>
      </c>
      <c r="EJ58" s="19">
        <v>-0.6</v>
      </c>
      <c r="EK58" s="19">
        <v>-0.3</v>
      </c>
      <c r="EL58" s="19">
        <v>0.9</v>
      </c>
      <c r="EM58" s="19">
        <v>-0.1</v>
      </c>
      <c r="EN58" s="19">
        <v>1.5</v>
      </c>
      <c r="EO58" s="19">
        <v>0.1</v>
      </c>
      <c r="EP58" s="19">
        <v>0.1</v>
      </c>
      <c r="EQ58" s="19">
        <v>0.1</v>
      </c>
      <c r="ER58" s="19">
        <v>-5.7</v>
      </c>
      <c r="ES58" s="19">
        <v>0</v>
      </c>
      <c r="ET58" s="19">
        <v>0</v>
      </c>
      <c r="EU58" s="19">
        <v>0</v>
      </c>
      <c r="EV58" s="19">
        <v>-0.2</v>
      </c>
      <c r="EW58" s="19">
        <v>21.5</v>
      </c>
      <c r="EX58" s="19">
        <v>13.3</v>
      </c>
      <c r="EY58" s="19">
        <v>0</v>
      </c>
      <c r="EZ58" s="19">
        <v>0</v>
      </c>
      <c r="FA58" s="19">
        <v>0.4</v>
      </c>
      <c r="FB58" s="19">
        <v>0.4</v>
      </c>
      <c r="FC58" s="19">
        <v>2.1</v>
      </c>
      <c r="FD58" s="19">
        <v>0</v>
      </c>
      <c r="FE58" s="19">
        <v>0</v>
      </c>
      <c r="FF58" s="19">
        <v>1.9</v>
      </c>
      <c r="FG58" s="19">
        <v>0.1</v>
      </c>
      <c r="FH58" s="19">
        <v>3.2</v>
      </c>
      <c r="FI58" s="19">
        <v>2.0099999999999998</v>
      </c>
      <c r="FJ58" s="19">
        <v>-84.57</v>
      </c>
      <c r="FK58" s="15"/>
      <c r="FL58" s="19">
        <v>0.9</v>
      </c>
      <c r="FM58" s="19">
        <v>0</v>
      </c>
      <c r="FN58" s="19">
        <v>1.3460000000000001</v>
      </c>
      <c r="FO58" s="19">
        <v>0.9</v>
      </c>
      <c r="FP58" s="19">
        <v>0.27372999999999997</v>
      </c>
      <c r="FQ58" s="19">
        <v>0.10851</v>
      </c>
      <c r="FR58" s="19">
        <v>-0.3</v>
      </c>
      <c r="FS58" s="19">
        <v>0.8</v>
      </c>
      <c r="FT58" s="19"/>
      <c r="FU58" s="19">
        <v>4.0282400000000003</v>
      </c>
    </row>
    <row r="59" spans="1:177" ht="25.05" customHeight="1" x14ac:dyDescent="0.3">
      <c r="A59" s="201" t="s">
        <v>748</v>
      </c>
      <c r="B59" s="202"/>
      <c r="C59" s="20">
        <v>105.3</v>
      </c>
      <c r="D59" s="20">
        <v>412.1</v>
      </c>
      <c r="E59" s="20">
        <v>298.75</v>
      </c>
      <c r="F59" s="20">
        <v>0</v>
      </c>
      <c r="G59" s="20">
        <v>0</v>
      </c>
      <c r="H59" s="20">
        <v>-28.5</v>
      </c>
      <c r="I59" s="20">
        <v>69.45</v>
      </c>
      <c r="J59" s="20">
        <v>0</v>
      </c>
      <c r="K59" s="20">
        <v>0</v>
      </c>
      <c r="L59" s="20">
        <v>-51.95</v>
      </c>
      <c r="M59" s="20">
        <v>-317.45</v>
      </c>
      <c r="N59" s="20">
        <v>148.65</v>
      </c>
      <c r="O59" s="20">
        <v>754.65</v>
      </c>
      <c r="P59" s="20">
        <v>-102</v>
      </c>
      <c r="Q59" s="20">
        <v>-133.35</v>
      </c>
      <c r="R59" s="20">
        <v>969.35</v>
      </c>
      <c r="S59" s="20">
        <v>0.95</v>
      </c>
      <c r="T59" s="20">
        <v>0</v>
      </c>
      <c r="U59" s="20">
        <v>0</v>
      </c>
      <c r="V59" s="20">
        <v>0</v>
      </c>
      <c r="W59" s="20">
        <v>0</v>
      </c>
      <c r="X59" s="20">
        <v>72.599999999999994</v>
      </c>
      <c r="Y59" s="20">
        <v>24.6</v>
      </c>
      <c r="Z59" s="20">
        <v>17.100000000000001</v>
      </c>
      <c r="AA59" s="20">
        <v>0</v>
      </c>
      <c r="AB59" s="20">
        <v>-81.75</v>
      </c>
      <c r="AC59" s="20">
        <v>138.94999999999999</v>
      </c>
      <c r="AD59" s="20">
        <v>334.9</v>
      </c>
      <c r="AE59" s="20">
        <v>0</v>
      </c>
      <c r="AF59" s="20">
        <v>0</v>
      </c>
      <c r="AG59" s="20">
        <v>0</v>
      </c>
      <c r="AH59" s="20">
        <v>0</v>
      </c>
      <c r="AI59" s="20">
        <v>94.6</v>
      </c>
      <c r="AJ59" s="20">
        <v>-79.150000000000006</v>
      </c>
      <c r="AK59" s="20">
        <v>0</v>
      </c>
      <c r="AL59" s="20">
        <v>4.1500000000000004</v>
      </c>
      <c r="AM59" s="20">
        <v>0</v>
      </c>
      <c r="AN59" s="20">
        <v>-31.3</v>
      </c>
      <c r="AO59" s="20">
        <v>-115.55</v>
      </c>
      <c r="AP59" s="20">
        <v>58.55</v>
      </c>
      <c r="AQ59" s="20">
        <v>247.15</v>
      </c>
      <c r="AR59" s="20">
        <v>237.6</v>
      </c>
      <c r="AS59" s="20">
        <v>-9</v>
      </c>
      <c r="AT59" s="20">
        <v>38.549999999999997</v>
      </c>
      <c r="AU59" s="20">
        <v>19.75</v>
      </c>
      <c r="AV59" s="20">
        <v>900.1</v>
      </c>
      <c r="AW59" s="20">
        <v>395.8</v>
      </c>
      <c r="AX59" s="20">
        <v>-135.25</v>
      </c>
      <c r="AY59" s="20">
        <v>64.8</v>
      </c>
      <c r="AZ59" s="20">
        <v>-36.549999999999997</v>
      </c>
      <c r="BA59" s="20">
        <v>-4.5</v>
      </c>
      <c r="BB59" s="20">
        <v>15.15</v>
      </c>
      <c r="BC59" s="20">
        <v>78.5</v>
      </c>
      <c r="BD59" s="20">
        <v>12.05</v>
      </c>
      <c r="BE59" s="20">
        <v>2.4</v>
      </c>
      <c r="BF59" s="20">
        <v>-21.9</v>
      </c>
      <c r="BG59" s="20">
        <v>0</v>
      </c>
      <c r="BH59" s="20">
        <v>0</v>
      </c>
      <c r="BI59" s="20">
        <v>177.15</v>
      </c>
      <c r="BJ59" s="20">
        <v>0</v>
      </c>
      <c r="BK59" s="20">
        <v>0</v>
      </c>
      <c r="BL59" s="20">
        <v>-7.15</v>
      </c>
      <c r="BM59" s="20">
        <v>0</v>
      </c>
      <c r="BN59" s="20">
        <v>0</v>
      </c>
      <c r="BO59" s="20">
        <v>0</v>
      </c>
      <c r="BP59" s="20">
        <v>23.85</v>
      </c>
      <c r="BQ59" s="20">
        <v>-616.15</v>
      </c>
      <c r="BR59" s="20">
        <v>-646.6</v>
      </c>
      <c r="BS59" s="20">
        <v>-7.55</v>
      </c>
      <c r="BT59" s="20">
        <v>648.04999999999995</v>
      </c>
      <c r="BU59" s="20">
        <v>0</v>
      </c>
      <c r="BV59" s="20">
        <v>0</v>
      </c>
      <c r="BW59" s="20">
        <v>0</v>
      </c>
      <c r="BX59" s="20">
        <v>0</v>
      </c>
      <c r="BY59" s="20">
        <v>0</v>
      </c>
      <c r="BZ59" s="20">
        <v>0</v>
      </c>
      <c r="CA59" s="20">
        <v>0</v>
      </c>
      <c r="CB59" s="20">
        <v>0</v>
      </c>
      <c r="CC59" s="20">
        <v>-14.1</v>
      </c>
      <c r="CD59" s="20">
        <v>749.75</v>
      </c>
      <c r="CE59" s="20">
        <v>724.8</v>
      </c>
      <c r="CF59" s="20">
        <v>206.35</v>
      </c>
      <c r="CG59" s="20">
        <v>128.4</v>
      </c>
      <c r="CH59" s="20">
        <v>1.75</v>
      </c>
      <c r="CI59" s="20">
        <v>0</v>
      </c>
      <c r="CJ59" s="20">
        <v>0</v>
      </c>
      <c r="CK59" s="20">
        <v>0</v>
      </c>
      <c r="CL59" s="20">
        <v>770.5</v>
      </c>
      <c r="CM59" s="20">
        <v>688.35</v>
      </c>
      <c r="CN59" s="20">
        <v>-599.29999999999995</v>
      </c>
      <c r="CO59" s="20">
        <v>0</v>
      </c>
      <c r="CP59" s="20">
        <v>0</v>
      </c>
      <c r="CQ59" s="20">
        <v>0</v>
      </c>
      <c r="CR59" s="20">
        <v>0</v>
      </c>
      <c r="CS59" s="20">
        <v>0</v>
      </c>
      <c r="CT59" s="20">
        <v>93.8</v>
      </c>
      <c r="CU59" s="20">
        <v>28.45</v>
      </c>
      <c r="CV59" s="20">
        <v>0</v>
      </c>
      <c r="CW59" s="20">
        <v>-147.94999999999999</v>
      </c>
      <c r="CX59" s="20">
        <v>60.7</v>
      </c>
      <c r="CY59" s="20">
        <v>-108.4</v>
      </c>
      <c r="CZ59" s="20">
        <v>0</v>
      </c>
      <c r="DA59" s="20">
        <v>9.6</v>
      </c>
      <c r="DB59" s="20">
        <v>0.2</v>
      </c>
      <c r="DC59" s="20">
        <v>-0.2</v>
      </c>
      <c r="DD59" s="20">
        <v>0.05</v>
      </c>
      <c r="DE59" s="20">
        <v>0</v>
      </c>
      <c r="DF59" s="20">
        <v>0.35</v>
      </c>
      <c r="DG59" s="20">
        <v>26.05</v>
      </c>
      <c r="DH59" s="20">
        <v>3.35</v>
      </c>
      <c r="DI59" s="20">
        <v>23.8</v>
      </c>
      <c r="DJ59" s="20">
        <v>1.35</v>
      </c>
      <c r="DK59" s="20">
        <v>13.2</v>
      </c>
      <c r="DL59" s="20">
        <v>0</v>
      </c>
      <c r="DM59" s="20">
        <v>-1.95</v>
      </c>
      <c r="DN59" s="20">
        <v>-3.2</v>
      </c>
      <c r="DO59" s="20">
        <v>-21.45</v>
      </c>
      <c r="DP59" s="20">
        <v>119.35</v>
      </c>
      <c r="DQ59" s="20">
        <v>44.65</v>
      </c>
      <c r="DR59" s="20">
        <v>8.75</v>
      </c>
      <c r="DS59" s="20">
        <v>7.2</v>
      </c>
      <c r="DT59" s="20">
        <v>34.1</v>
      </c>
      <c r="DU59" s="20">
        <v>3.65</v>
      </c>
      <c r="DV59" s="20">
        <v>1.25</v>
      </c>
      <c r="DW59" s="20">
        <v>1.1000000000000001</v>
      </c>
      <c r="DX59" s="20">
        <v>8.25</v>
      </c>
      <c r="DY59" s="20">
        <v>0</v>
      </c>
      <c r="DZ59" s="20">
        <v>-30.85</v>
      </c>
      <c r="EA59" s="20">
        <v>3.5</v>
      </c>
      <c r="EB59" s="20">
        <v>6.3</v>
      </c>
      <c r="EC59" s="20">
        <v>11.2</v>
      </c>
      <c r="ED59" s="20">
        <v>8.35</v>
      </c>
      <c r="EE59" s="20">
        <v>22.85</v>
      </c>
      <c r="EF59" s="20">
        <v>45.25</v>
      </c>
      <c r="EG59" s="20">
        <v>22.65</v>
      </c>
      <c r="EH59" s="20">
        <v>-131.4</v>
      </c>
      <c r="EI59" s="20">
        <v>-186.55</v>
      </c>
      <c r="EJ59" s="20">
        <v>-22.2</v>
      </c>
      <c r="EK59" s="20">
        <v>-12.05</v>
      </c>
      <c r="EL59" s="20">
        <v>23.55</v>
      </c>
      <c r="EM59" s="20">
        <v>-2.4</v>
      </c>
      <c r="EN59" s="20">
        <v>39.200000000000003</v>
      </c>
      <c r="EO59" s="20">
        <v>2.4</v>
      </c>
      <c r="EP59" s="20">
        <v>2.4</v>
      </c>
      <c r="EQ59" s="20">
        <v>2.4</v>
      </c>
      <c r="ER59" s="20">
        <v>-110.45</v>
      </c>
      <c r="ES59" s="20">
        <v>31.75</v>
      </c>
      <c r="ET59" s="20">
        <v>15.95</v>
      </c>
      <c r="EU59" s="20">
        <v>-175.45</v>
      </c>
      <c r="EV59" s="20">
        <v>-4.55</v>
      </c>
      <c r="EW59" s="20">
        <v>350.6</v>
      </c>
      <c r="EX59" s="20">
        <v>196.55</v>
      </c>
      <c r="EY59" s="20">
        <v>518.65</v>
      </c>
      <c r="EZ59" s="20">
        <v>16.149999999999999</v>
      </c>
      <c r="FA59" s="20">
        <v>18.600000000000001</v>
      </c>
      <c r="FB59" s="20">
        <v>19.350000000000001</v>
      </c>
      <c r="FC59" s="20">
        <v>48.65</v>
      </c>
      <c r="FD59" s="20">
        <v>100.85</v>
      </c>
      <c r="FE59" s="20">
        <v>56.55</v>
      </c>
      <c r="FF59" s="20">
        <v>59.65</v>
      </c>
      <c r="FG59" s="20">
        <v>34.450000000000003</v>
      </c>
      <c r="FH59" s="20">
        <v>67.75</v>
      </c>
      <c r="FI59" s="20">
        <v>77.265000000000001</v>
      </c>
      <c r="FJ59" s="20">
        <v>7929.3649999999998</v>
      </c>
      <c r="FK59" s="21"/>
      <c r="FL59" s="20">
        <v>23.85</v>
      </c>
      <c r="FM59" s="20">
        <v>-4.0199999999999996</v>
      </c>
      <c r="FN59" s="20">
        <v>32.4</v>
      </c>
      <c r="FO59" s="20">
        <v>22.05</v>
      </c>
      <c r="FP59" s="20">
        <v>6.9611749999999999</v>
      </c>
      <c r="FQ59" s="20">
        <v>3.4068900000000002</v>
      </c>
      <c r="FR59" s="20">
        <v>5.85</v>
      </c>
      <c r="FS59" s="20">
        <v>54.3</v>
      </c>
      <c r="FT59" s="20">
        <v>0</v>
      </c>
      <c r="FU59" s="20">
        <v>144.79806500000001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751</v>
      </c>
      <c r="C5" s="1"/>
      <c r="D5" s="1"/>
      <c r="E5" s="1"/>
      <c r="F5" s="1"/>
      <c r="G5" s="1"/>
      <c r="H5" s="1"/>
    </row>
    <row r="6" spans="1:8" ht="22.95" customHeight="1" x14ac:dyDescent="0.3">
      <c r="A6" s="1"/>
      <c r="B6" s="203" t="s">
        <v>752</v>
      </c>
      <c r="C6" s="203" t="s">
        <v>753</v>
      </c>
      <c r="D6" s="203"/>
      <c r="E6" s="203" t="s">
        <v>754</v>
      </c>
      <c r="F6" s="203"/>
      <c r="G6" s="203"/>
      <c r="H6" s="203" t="s">
        <v>755</v>
      </c>
    </row>
    <row r="7" spans="1:8" ht="31.05" customHeight="1" x14ac:dyDescent="0.3">
      <c r="A7" s="1"/>
      <c r="B7" s="203"/>
      <c r="C7" s="24" t="s">
        <v>756</v>
      </c>
      <c r="D7" s="24" t="s">
        <v>757</v>
      </c>
      <c r="E7" s="24" t="s">
        <v>478</v>
      </c>
      <c r="F7" s="24" t="s">
        <v>477</v>
      </c>
      <c r="G7" s="24" t="s">
        <v>476</v>
      </c>
      <c r="H7" s="24" t="s">
        <v>758</v>
      </c>
    </row>
    <row r="8" spans="1:8" ht="10.95" customHeight="1" x14ac:dyDescent="0.3">
      <c r="A8" s="1"/>
      <c r="B8" s="25" t="s">
        <v>700</v>
      </c>
      <c r="C8" s="26">
        <v>0</v>
      </c>
      <c r="D8" s="26">
        <v>6534.94</v>
      </c>
      <c r="E8" s="27">
        <v>961.83280000000002</v>
      </c>
      <c r="F8" s="27">
        <v>4004.6140999999998</v>
      </c>
      <c r="G8" s="27">
        <v>1568.4930999999999</v>
      </c>
      <c r="H8" s="27">
        <v>250.6721</v>
      </c>
    </row>
    <row r="9" spans="1:8" ht="10.95" customHeight="1" x14ac:dyDescent="0.3">
      <c r="A9" s="1"/>
      <c r="B9" s="25" t="s">
        <v>701</v>
      </c>
      <c r="C9" s="26">
        <v>0</v>
      </c>
      <c r="D9" s="26">
        <v>6384.56</v>
      </c>
      <c r="E9" s="27">
        <v>950.20960000000002</v>
      </c>
      <c r="F9" s="27">
        <v>3893.7375999999999</v>
      </c>
      <c r="G9" s="27">
        <v>1540.6128000000001</v>
      </c>
      <c r="H9" s="27">
        <v>247.3228</v>
      </c>
    </row>
    <row r="10" spans="1:8" ht="10.95" customHeight="1" x14ac:dyDescent="0.3">
      <c r="A10" s="1"/>
      <c r="B10" s="25" t="s">
        <v>702</v>
      </c>
      <c r="C10" s="26">
        <v>0</v>
      </c>
      <c r="D10" s="26">
        <v>6267.65</v>
      </c>
      <c r="E10" s="27">
        <v>899.17330000000004</v>
      </c>
      <c r="F10" s="27">
        <v>3828.3227999999999</v>
      </c>
      <c r="G10" s="27">
        <v>1540.1539</v>
      </c>
      <c r="H10" s="27">
        <v>251.91540000000001</v>
      </c>
    </row>
    <row r="11" spans="1:8" ht="10.95" customHeight="1" x14ac:dyDescent="0.3">
      <c r="A11" s="1"/>
      <c r="B11" s="25" t="s">
        <v>703</v>
      </c>
      <c r="C11" s="26">
        <v>0</v>
      </c>
      <c r="D11" s="26">
        <v>6244.38</v>
      </c>
      <c r="E11" s="27">
        <v>931.67920000000004</v>
      </c>
      <c r="F11" s="27">
        <v>3797.0621999999998</v>
      </c>
      <c r="G11" s="27">
        <v>1515.6386</v>
      </c>
      <c r="H11" s="27">
        <v>252.18180000000001</v>
      </c>
    </row>
    <row r="12" spans="1:8" ht="10.95" customHeight="1" x14ac:dyDescent="0.3">
      <c r="A12" s="1"/>
      <c r="B12" s="25" t="s">
        <v>704</v>
      </c>
      <c r="C12" s="26">
        <v>0</v>
      </c>
      <c r="D12" s="26">
        <v>6157.66</v>
      </c>
      <c r="E12" s="27">
        <v>889.25040000000001</v>
      </c>
      <c r="F12" s="27">
        <v>3753.0356000000002</v>
      </c>
      <c r="G12" s="27">
        <v>1515.374</v>
      </c>
      <c r="H12" s="27">
        <v>248.7723</v>
      </c>
    </row>
    <row r="13" spans="1:8" ht="10.95" customHeight="1" x14ac:dyDescent="0.3">
      <c r="A13" s="1"/>
      <c r="B13" s="25" t="s">
        <v>705</v>
      </c>
      <c r="C13" s="26">
        <v>0</v>
      </c>
      <c r="D13" s="26">
        <v>6119.24</v>
      </c>
      <c r="E13" s="27">
        <v>936.51390000000004</v>
      </c>
      <c r="F13" s="27">
        <v>3649.0549000000001</v>
      </c>
      <c r="G13" s="27">
        <v>1533.6712</v>
      </c>
      <c r="H13" s="27">
        <v>245.0206</v>
      </c>
    </row>
    <row r="14" spans="1:8" ht="10.95" customHeight="1" x14ac:dyDescent="0.3">
      <c r="A14" s="1"/>
      <c r="B14" s="25" t="s">
        <v>706</v>
      </c>
      <c r="C14" s="26">
        <v>0</v>
      </c>
      <c r="D14" s="26">
        <v>6161.56</v>
      </c>
      <c r="E14" s="27">
        <v>943.02149999999995</v>
      </c>
      <c r="F14" s="27">
        <v>3709.0434</v>
      </c>
      <c r="G14" s="27">
        <v>1509.4951000000001</v>
      </c>
      <c r="H14" s="27">
        <v>242.62020000000001</v>
      </c>
    </row>
    <row r="15" spans="1:8" ht="10.95" customHeight="1" x14ac:dyDescent="0.3">
      <c r="A15" s="1"/>
      <c r="B15" s="25" t="s">
        <v>707</v>
      </c>
      <c r="C15" s="26">
        <v>0</v>
      </c>
      <c r="D15" s="26">
        <v>6155.96</v>
      </c>
      <c r="E15" s="27">
        <v>920.25570000000005</v>
      </c>
      <c r="F15" s="27">
        <v>3709.9540000000002</v>
      </c>
      <c r="G15" s="27">
        <v>1525.7502999999999</v>
      </c>
      <c r="H15" s="27">
        <v>237.33459999999999</v>
      </c>
    </row>
    <row r="16" spans="1:8" ht="10.95" customHeight="1" x14ac:dyDescent="0.3">
      <c r="A16" s="1"/>
      <c r="B16" s="25" t="s">
        <v>708</v>
      </c>
      <c r="C16" s="26">
        <v>0</v>
      </c>
      <c r="D16" s="26">
        <v>6147.46</v>
      </c>
      <c r="E16" s="27">
        <v>897.93359999999996</v>
      </c>
      <c r="F16" s="27">
        <v>3720.7350999999999</v>
      </c>
      <c r="G16" s="27">
        <v>1528.7913000000001</v>
      </c>
      <c r="H16" s="27">
        <v>237.60319999999999</v>
      </c>
    </row>
    <row r="17" spans="1:8" ht="10.95" customHeight="1" x14ac:dyDescent="0.3">
      <c r="A17" s="1"/>
      <c r="B17" s="25" t="s">
        <v>709</v>
      </c>
      <c r="C17" s="26">
        <v>0</v>
      </c>
      <c r="D17" s="26">
        <v>6206.02</v>
      </c>
      <c r="E17" s="27">
        <v>922.20749999999998</v>
      </c>
      <c r="F17" s="27">
        <v>3742.0549000000001</v>
      </c>
      <c r="G17" s="27">
        <v>1541.7575999999999</v>
      </c>
      <c r="H17" s="27">
        <v>238.94110000000001</v>
      </c>
    </row>
    <row r="18" spans="1:8" ht="10.95" customHeight="1" x14ac:dyDescent="0.3">
      <c r="A18" s="1"/>
      <c r="B18" s="25" t="s">
        <v>710</v>
      </c>
      <c r="C18" s="26">
        <v>0</v>
      </c>
      <c r="D18" s="26">
        <v>6239.57</v>
      </c>
      <c r="E18" s="27">
        <v>940.70129999999995</v>
      </c>
      <c r="F18" s="27">
        <v>3761.3798999999999</v>
      </c>
      <c r="G18" s="27">
        <v>1537.4888000000001</v>
      </c>
      <c r="H18" s="27">
        <v>233.31180000000001</v>
      </c>
    </row>
    <row r="19" spans="1:8" ht="10.95" customHeight="1" x14ac:dyDescent="0.3">
      <c r="A19" s="1"/>
      <c r="B19" s="25" t="s">
        <v>711</v>
      </c>
      <c r="C19" s="26">
        <v>0</v>
      </c>
      <c r="D19" s="26">
        <v>6494.72</v>
      </c>
      <c r="E19" s="27">
        <v>1000.7184</v>
      </c>
      <c r="F19" s="27">
        <v>3946.7220000000002</v>
      </c>
      <c r="G19" s="27">
        <v>1547.2796000000001</v>
      </c>
      <c r="H19" s="27">
        <v>221.28</v>
      </c>
    </row>
    <row r="20" spans="1:8" ht="10.95" customHeight="1" x14ac:dyDescent="0.3">
      <c r="A20" s="1"/>
      <c r="B20" s="25" t="s">
        <v>712</v>
      </c>
      <c r="C20" s="26">
        <v>0</v>
      </c>
      <c r="D20" s="26">
        <v>6691.53</v>
      </c>
      <c r="E20" s="27">
        <v>1058.3522</v>
      </c>
      <c r="F20" s="27">
        <v>4061.7269000000001</v>
      </c>
      <c r="G20" s="27">
        <v>1571.4509</v>
      </c>
      <c r="H20" s="27">
        <v>220.94130000000001</v>
      </c>
    </row>
    <row r="21" spans="1:8" ht="10.95" customHeight="1" x14ac:dyDescent="0.3">
      <c r="A21" s="1"/>
      <c r="B21" s="25" t="s">
        <v>713</v>
      </c>
      <c r="C21" s="26">
        <v>0</v>
      </c>
      <c r="D21" s="26">
        <v>6633.62</v>
      </c>
      <c r="E21" s="27">
        <v>1015.015</v>
      </c>
      <c r="F21" s="27">
        <v>4048.4803999999999</v>
      </c>
      <c r="G21" s="27">
        <v>1570.1246000000001</v>
      </c>
      <c r="H21" s="27">
        <v>216.2371</v>
      </c>
    </row>
    <row r="22" spans="1:8" ht="10.95" customHeight="1" x14ac:dyDescent="0.3">
      <c r="A22" s="1"/>
      <c r="B22" s="25" t="s">
        <v>714</v>
      </c>
      <c r="C22" s="26">
        <v>0</v>
      </c>
      <c r="D22" s="26">
        <v>6786.64</v>
      </c>
      <c r="E22" s="27">
        <v>1023.9131</v>
      </c>
      <c r="F22" s="27">
        <v>4191.9485999999997</v>
      </c>
      <c r="G22" s="27">
        <v>1570.7782999999999</v>
      </c>
      <c r="H22" s="27">
        <v>218.9033</v>
      </c>
    </row>
    <row r="23" spans="1:8" ht="10.95" customHeight="1" x14ac:dyDescent="0.3">
      <c r="A23" s="1"/>
      <c r="B23" s="25" t="s">
        <v>715</v>
      </c>
      <c r="C23" s="26">
        <v>0</v>
      </c>
      <c r="D23" s="26">
        <v>6719.04</v>
      </c>
      <c r="E23" s="27">
        <v>1032.8378</v>
      </c>
      <c r="F23" s="27">
        <v>4167.2365</v>
      </c>
      <c r="G23" s="27">
        <v>1518.9657</v>
      </c>
      <c r="H23" s="27">
        <v>225.96340000000001</v>
      </c>
    </row>
    <row r="24" spans="1:8" ht="10.95" customHeight="1" x14ac:dyDescent="0.3">
      <c r="A24" s="1"/>
      <c r="B24" s="25" t="s">
        <v>716</v>
      </c>
      <c r="C24" s="26">
        <v>0</v>
      </c>
      <c r="D24" s="26">
        <v>7071.62</v>
      </c>
      <c r="E24" s="27">
        <v>1101.1419000000001</v>
      </c>
      <c r="F24" s="27">
        <v>4441.4492</v>
      </c>
      <c r="G24" s="27">
        <v>1529.0289</v>
      </c>
      <c r="H24" s="27">
        <v>231.05449999999999</v>
      </c>
    </row>
    <row r="25" spans="1:8" ht="10.95" customHeight="1" x14ac:dyDescent="0.3">
      <c r="A25" s="1"/>
      <c r="B25" s="25" t="s">
        <v>717</v>
      </c>
      <c r="C25" s="26">
        <v>0</v>
      </c>
      <c r="D25" s="26">
        <v>7130.43</v>
      </c>
      <c r="E25" s="27">
        <v>1080.9446</v>
      </c>
      <c r="F25" s="27">
        <v>4514.7030999999997</v>
      </c>
      <c r="G25" s="27">
        <v>1534.7823000000001</v>
      </c>
      <c r="H25" s="27">
        <v>237.41329999999999</v>
      </c>
    </row>
    <row r="26" spans="1:8" ht="10.95" customHeight="1" x14ac:dyDescent="0.3">
      <c r="A26" s="1"/>
      <c r="B26" s="25" t="s">
        <v>718</v>
      </c>
      <c r="C26" s="26">
        <v>0</v>
      </c>
      <c r="D26" s="26">
        <v>7246.68</v>
      </c>
      <c r="E26" s="27">
        <v>1095.2924</v>
      </c>
      <c r="F26" s="27">
        <v>4589.3209999999999</v>
      </c>
      <c r="G26" s="27">
        <v>1562.0666000000001</v>
      </c>
      <c r="H26" s="27">
        <v>240.73439999999999</v>
      </c>
    </row>
    <row r="27" spans="1:8" ht="10.95" customHeight="1" x14ac:dyDescent="0.3">
      <c r="A27" s="1"/>
      <c r="B27" s="25" t="s">
        <v>719</v>
      </c>
      <c r="C27" s="26">
        <v>0</v>
      </c>
      <c r="D27" s="26">
        <v>7330.07</v>
      </c>
      <c r="E27" s="27">
        <v>1156.8976</v>
      </c>
      <c r="F27" s="27">
        <v>4623.5787</v>
      </c>
      <c r="G27" s="27">
        <v>1549.5936999999999</v>
      </c>
      <c r="H27" s="27">
        <v>242.78790000000001</v>
      </c>
    </row>
    <row r="28" spans="1:8" ht="10.95" customHeight="1" x14ac:dyDescent="0.3">
      <c r="A28" s="1"/>
      <c r="B28" s="25" t="s">
        <v>720</v>
      </c>
      <c r="C28" s="26">
        <v>0</v>
      </c>
      <c r="D28" s="26">
        <v>7262.68</v>
      </c>
      <c r="E28" s="27">
        <v>1133.5130999999999</v>
      </c>
      <c r="F28" s="27">
        <v>4569.9025000000001</v>
      </c>
      <c r="G28" s="27">
        <v>1559.2644</v>
      </c>
      <c r="H28" s="27">
        <v>242.31039999999999</v>
      </c>
    </row>
    <row r="29" spans="1:8" ht="10.95" customHeight="1" x14ac:dyDescent="0.3">
      <c r="A29" s="1"/>
      <c r="B29" s="25" t="s">
        <v>721</v>
      </c>
      <c r="C29" s="26">
        <v>0</v>
      </c>
      <c r="D29" s="26">
        <v>7401.85</v>
      </c>
      <c r="E29" s="27">
        <v>1168.4685999999999</v>
      </c>
      <c r="F29" s="27">
        <v>4682.1682000000001</v>
      </c>
      <c r="G29" s="27">
        <v>1551.2131999999999</v>
      </c>
      <c r="H29" s="27">
        <v>239.6746</v>
      </c>
    </row>
    <row r="30" spans="1:8" ht="10.95" customHeight="1" x14ac:dyDescent="0.3">
      <c r="A30" s="1"/>
      <c r="B30" s="25" t="s">
        <v>722</v>
      </c>
      <c r="C30" s="26">
        <v>0</v>
      </c>
      <c r="D30" s="26">
        <v>7423.37</v>
      </c>
      <c r="E30" s="27">
        <v>1179.9526000000001</v>
      </c>
      <c r="F30" s="27">
        <v>4720.1578</v>
      </c>
      <c r="G30" s="27">
        <v>1523.2596000000001</v>
      </c>
      <c r="H30" s="27">
        <v>236.93520000000001</v>
      </c>
    </row>
    <row r="31" spans="1:8" ht="10.95" customHeight="1" x14ac:dyDescent="0.3">
      <c r="A31" s="1"/>
      <c r="B31" s="25" t="s">
        <v>723</v>
      </c>
      <c r="C31" s="26">
        <v>0</v>
      </c>
      <c r="D31" s="26">
        <v>7324.25</v>
      </c>
      <c r="E31" s="27">
        <v>1139.1088999999999</v>
      </c>
      <c r="F31" s="27">
        <v>4648.3419999999996</v>
      </c>
      <c r="G31" s="27">
        <v>1536.7991</v>
      </c>
      <c r="H31" s="27">
        <v>230.6763</v>
      </c>
    </row>
    <row r="32" spans="1:8" ht="10.95" customHeight="1" x14ac:dyDescent="0.3">
      <c r="A32" s="1"/>
      <c r="B32" s="25" t="s">
        <v>724</v>
      </c>
      <c r="C32" s="26">
        <v>0</v>
      </c>
      <c r="D32" s="26">
        <v>7275.47</v>
      </c>
      <c r="E32" s="27">
        <v>1161.5551</v>
      </c>
      <c r="F32" s="27">
        <v>4677.6848</v>
      </c>
      <c r="G32" s="27">
        <v>1436.2301</v>
      </c>
      <c r="H32" s="27">
        <v>228.0564</v>
      </c>
    </row>
    <row r="33" spans="1:8" ht="10.95" customHeight="1" x14ac:dyDescent="0.3">
      <c r="A33" s="1"/>
      <c r="B33" s="25" t="s">
        <v>725</v>
      </c>
      <c r="C33" s="26">
        <v>0</v>
      </c>
      <c r="D33" s="26">
        <v>7241.57</v>
      </c>
      <c r="E33" s="27">
        <v>1138.9249</v>
      </c>
      <c r="F33" s="27">
        <v>4594.6103000000003</v>
      </c>
      <c r="G33" s="27">
        <v>1508.0347999999999</v>
      </c>
      <c r="H33" s="27">
        <v>226.8665</v>
      </c>
    </row>
    <row r="34" spans="1:8" ht="10.95" customHeight="1" x14ac:dyDescent="0.3">
      <c r="A34" s="1"/>
      <c r="B34" s="25" t="s">
        <v>726</v>
      </c>
      <c r="C34" s="26">
        <v>0</v>
      </c>
      <c r="D34" s="26">
        <v>7231.7</v>
      </c>
      <c r="E34" s="27">
        <v>1130.6996999999999</v>
      </c>
      <c r="F34" s="27">
        <v>4583.2394999999997</v>
      </c>
      <c r="G34" s="27">
        <v>1517.7608</v>
      </c>
      <c r="H34" s="27">
        <v>233.8218</v>
      </c>
    </row>
    <row r="35" spans="1:8" ht="10.95" customHeight="1" x14ac:dyDescent="0.3">
      <c r="A35" s="1"/>
      <c r="B35" s="25" t="s">
        <v>727</v>
      </c>
      <c r="C35" s="26">
        <v>0</v>
      </c>
      <c r="D35" s="26">
        <v>7147.87</v>
      </c>
      <c r="E35" s="27">
        <v>1099.2537</v>
      </c>
      <c r="F35" s="27">
        <v>4502.2726000000002</v>
      </c>
      <c r="G35" s="27">
        <v>1546.3436999999999</v>
      </c>
      <c r="H35" s="27">
        <v>238.87540000000001</v>
      </c>
    </row>
    <row r="36" spans="1:8" ht="10.95" customHeight="1" x14ac:dyDescent="0.3">
      <c r="A36" s="1"/>
      <c r="B36" s="25" t="s">
        <v>728</v>
      </c>
      <c r="C36" s="26">
        <v>0</v>
      </c>
      <c r="D36" s="26">
        <v>7450</v>
      </c>
      <c r="E36" s="27">
        <v>1126.8205</v>
      </c>
      <c r="F36" s="27">
        <v>4697.2049999999999</v>
      </c>
      <c r="G36" s="27">
        <v>1625.9745</v>
      </c>
      <c r="H36" s="27">
        <v>237.12129999999999</v>
      </c>
    </row>
    <row r="37" spans="1:8" ht="10.95" customHeight="1" x14ac:dyDescent="0.3">
      <c r="A37" s="1"/>
      <c r="B37" s="25" t="s">
        <v>729</v>
      </c>
      <c r="C37" s="26">
        <v>0</v>
      </c>
      <c r="D37" s="26">
        <v>7494.47</v>
      </c>
      <c r="E37" s="27">
        <v>1161.2067</v>
      </c>
      <c r="F37" s="27">
        <v>4678.3819999999996</v>
      </c>
      <c r="G37" s="27">
        <v>1654.8813</v>
      </c>
      <c r="H37" s="27">
        <v>237.91380000000001</v>
      </c>
    </row>
    <row r="38" spans="1:8" ht="10.95" customHeight="1" x14ac:dyDescent="0.3">
      <c r="A38" s="1"/>
      <c r="B38" s="25" t="s">
        <v>730</v>
      </c>
      <c r="C38" s="26">
        <v>0</v>
      </c>
      <c r="D38" s="26">
        <v>7442.71</v>
      </c>
      <c r="E38" s="27">
        <v>1152.9509</v>
      </c>
      <c r="F38" s="27">
        <v>4634.0761000000002</v>
      </c>
      <c r="G38" s="27">
        <v>1655.683</v>
      </c>
      <c r="H38" s="27">
        <v>237.9853</v>
      </c>
    </row>
    <row r="39" spans="1:8" ht="10.95" customHeight="1" x14ac:dyDescent="0.3">
      <c r="A39" s="1"/>
      <c r="B39" s="25" t="s">
        <v>731</v>
      </c>
      <c r="C39" s="26">
        <v>0</v>
      </c>
      <c r="D39" s="26">
        <v>7409.1</v>
      </c>
      <c r="E39" s="27">
        <v>1136.7711999999999</v>
      </c>
      <c r="F39" s="27">
        <v>4603.6220999999996</v>
      </c>
      <c r="G39" s="27">
        <v>1668.7067</v>
      </c>
      <c r="H39" s="27">
        <v>236.89</v>
      </c>
    </row>
    <row r="40" spans="1:8" ht="10.95" customHeight="1" x14ac:dyDescent="0.3">
      <c r="A40" s="1"/>
      <c r="B40" s="25" t="s">
        <v>732</v>
      </c>
      <c r="C40" s="26">
        <v>0</v>
      </c>
      <c r="D40" s="26">
        <v>7339.96</v>
      </c>
      <c r="E40" s="27">
        <v>1096.4512999999999</v>
      </c>
      <c r="F40" s="27">
        <v>4587.7879999999996</v>
      </c>
      <c r="G40" s="27">
        <v>1655.7207000000001</v>
      </c>
      <c r="H40" s="27">
        <v>234.7166</v>
      </c>
    </row>
    <row r="41" spans="1:8" ht="10.95" customHeight="1" x14ac:dyDescent="0.3">
      <c r="A41" s="1"/>
      <c r="B41" s="25" t="s">
        <v>733</v>
      </c>
      <c r="C41" s="26">
        <v>0</v>
      </c>
      <c r="D41" s="26">
        <v>7350.13</v>
      </c>
      <c r="E41" s="27">
        <v>1124.2678000000001</v>
      </c>
      <c r="F41" s="27">
        <v>4538.0622000000003</v>
      </c>
      <c r="G41" s="27">
        <v>1687.8</v>
      </c>
      <c r="H41" s="27">
        <v>232.024</v>
      </c>
    </row>
    <row r="42" spans="1:8" ht="10.95" customHeight="1" x14ac:dyDescent="0.3">
      <c r="A42" s="1"/>
      <c r="B42" s="25" t="s">
        <v>734</v>
      </c>
      <c r="C42" s="26">
        <v>0</v>
      </c>
      <c r="D42" s="26">
        <v>7268.84</v>
      </c>
      <c r="E42" s="27">
        <v>1122.4095</v>
      </c>
      <c r="F42" s="27">
        <v>4501.3624</v>
      </c>
      <c r="G42" s="27">
        <v>1645.0681</v>
      </c>
      <c r="H42" s="27">
        <v>226.0247</v>
      </c>
    </row>
    <row r="43" spans="1:8" ht="10.95" customHeight="1" x14ac:dyDescent="0.3">
      <c r="A43" s="1"/>
      <c r="B43" s="25" t="s">
        <v>735</v>
      </c>
      <c r="C43" s="26">
        <v>0</v>
      </c>
      <c r="D43" s="26">
        <v>7183.86</v>
      </c>
      <c r="E43" s="27">
        <v>1049.8196</v>
      </c>
      <c r="F43" s="27">
        <v>4482.6638000000003</v>
      </c>
      <c r="G43" s="27">
        <v>1651.3766000000001</v>
      </c>
      <c r="H43" s="27">
        <v>219.3963</v>
      </c>
    </row>
    <row r="44" spans="1:8" ht="10.95" customHeight="1" x14ac:dyDescent="0.3">
      <c r="A44" s="1"/>
      <c r="B44" s="25" t="s">
        <v>736</v>
      </c>
      <c r="C44" s="26">
        <v>0</v>
      </c>
      <c r="D44" s="26">
        <v>7407.68</v>
      </c>
      <c r="E44" s="27">
        <v>1126.7773999999999</v>
      </c>
      <c r="F44" s="27">
        <v>4529.6225999999997</v>
      </c>
      <c r="G44" s="27">
        <v>1751.28</v>
      </c>
      <c r="H44" s="27">
        <v>207.21899999999999</v>
      </c>
    </row>
    <row r="45" spans="1:8" ht="10.95" customHeight="1" x14ac:dyDescent="0.3">
      <c r="A45" s="1"/>
      <c r="B45" s="25" t="s">
        <v>737</v>
      </c>
      <c r="C45" s="26">
        <v>0</v>
      </c>
      <c r="D45" s="26">
        <v>7390.35</v>
      </c>
      <c r="E45" s="27">
        <v>1170.4262000000001</v>
      </c>
      <c r="F45" s="27">
        <v>4474.4952999999996</v>
      </c>
      <c r="G45" s="27">
        <v>1745.4285</v>
      </c>
      <c r="H45" s="27">
        <v>209.64830000000001</v>
      </c>
    </row>
    <row r="46" spans="1:8" ht="10.95" customHeight="1" x14ac:dyDescent="0.3">
      <c r="A46" s="1"/>
      <c r="B46" s="25" t="s">
        <v>738</v>
      </c>
      <c r="C46" s="26">
        <v>0</v>
      </c>
      <c r="D46" s="26">
        <v>7389.34</v>
      </c>
      <c r="E46" s="27">
        <v>1178.8199</v>
      </c>
      <c r="F46" s="27">
        <v>4466.9588999999996</v>
      </c>
      <c r="G46" s="27">
        <v>1743.5612000000001</v>
      </c>
      <c r="H46" s="27">
        <v>214.7088</v>
      </c>
    </row>
    <row r="47" spans="1:8" ht="10.95" customHeight="1" x14ac:dyDescent="0.3">
      <c r="A47" s="1"/>
      <c r="B47" s="25" t="s">
        <v>739</v>
      </c>
      <c r="C47" s="26">
        <v>0</v>
      </c>
      <c r="D47" s="26">
        <v>7407.69</v>
      </c>
      <c r="E47" s="27">
        <v>1160.0524</v>
      </c>
      <c r="F47" s="27">
        <v>4501.4335000000001</v>
      </c>
      <c r="G47" s="27">
        <v>1746.2040999999999</v>
      </c>
      <c r="H47" s="27">
        <v>219.2056</v>
      </c>
    </row>
    <row r="48" spans="1:8" ht="10.95" customHeight="1" x14ac:dyDescent="0.3">
      <c r="A48" s="1"/>
      <c r="B48" s="25" t="s">
        <v>740</v>
      </c>
      <c r="C48" s="26">
        <v>0</v>
      </c>
      <c r="D48" s="26">
        <v>7359.83</v>
      </c>
      <c r="E48" s="27">
        <v>1166.3556000000001</v>
      </c>
      <c r="F48" s="27">
        <v>4456.8262999999997</v>
      </c>
      <c r="G48" s="27">
        <v>1736.6481000000001</v>
      </c>
      <c r="H48" s="27">
        <v>231.3176</v>
      </c>
    </row>
    <row r="49" spans="1:8" ht="10.95" customHeight="1" x14ac:dyDescent="0.3">
      <c r="A49" s="1"/>
      <c r="B49" s="25" t="s">
        <v>741</v>
      </c>
      <c r="C49" s="26">
        <v>0</v>
      </c>
      <c r="D49" s="26">
        <v>7293.09</v>
      </c>
      <c r="E49" s="27">
        <v>1139.3486</v>
      </c>
      <c r="F49" s="27">
        <v>4430.0147999999999</v>
      </c>
      <c r="G49" s="27">
        <v>1723.7266</v>
      </c>
      <c r="H49" s="27">
        <v>231.4562</v>
      </c>
    </row>
    <row r="50" spans="1:8" ht="10.95" customHeight="1" x14ac:dyDescent="0.3">
      <c r="A50" s="1"/>
      <c r="B50" s="25" t="s">
        <v>742</v>
      </c>
      <c r="C50" s="26">
        <v>0</v>
      </c>
      <c r="D50" s="26">
        <v>7214.76</v>
      </c>
      <c r="E50" s="27">
        <v>1119.5034000000001</v>
      </c>
      <c r="F50" s="27">
        <v>4416.0748000000003</v>
      </c>
      <c r="G50" s="27">
        <v>1679.1818000000001</v>
      </c>
      <c r="H50" s="27">
        <v>238.03960000000001</v>
      </c>
    </row>
    <row r="51" spans="1:8" ht="10.95" customHeight="1" x14ac:dyDescent="0.3">
      <c r="A51" s="1"/>
      <c r="B51" s="25" t="s">
        <v>743</v>
      </c>
      <c r="C51" s="26">
        <v>0</v>
      </c>
      <c r="D51" s="26">
        <v>7233.77</v>
      </c>
      <c r="E51" s="27">
        <v>1134.8717999999999</v>
      </c>
      <c r="F51" s="27">
        <v>4415.9522999999999</v>
      </c>
      <c r="G51" s="27">
        <v>1682.9458999999999</v>
      </c>
      <c r="H51" s="27">
        <v>242.33940000000001</v>
      </c>
    </row>
    <row r="52" spans="1:8" ht="10.95" customHeight="1" x14ac:dyDescent="0.3">
      <c r="A52" s="1"/>
      <c r="B52" s="25" t="s">
        <v>744</v>
      </c>
      <c r="C52" s="26">
        <v>0</v>
      </c>
      <c r="D52" s="26">
        <v>7098.34</v>
      </c>
      <c r="E52" s="27">
        <v>1083.5252</v>
      </c>
      <c r="F52" s="27">
        <v>4329.0492999999997</v>
      </c>
      <c r="G52" s="27">
        <v>1685.7655</v>
      </c>
      <c r="H52" s="27">
        <v>241.38800000000001</v>
      </c>
    </row>
    <row r="53" spans="1:8" ht="10.95" customHeight="1" x14ac:dyDescent="0.3">
      <c r="A53" s="1"/>
      <c r="B53" s="25" t="s">
        <v>745</v>
      </c>
      <c r="C53" s="26">
        <v>0</v>
      </c>
      <c r="D53" s="26">
        <v>6987.05</v>
      </c>
      <c r="E53" s="27">
        <v>1059.0092</v>
      </c>
      <c r="F53" s="27">
        <v>4265.0766000000003</v>
      </c>
      <c r="G53" s="27">
        <v>1662.9641999999999</v>
      </c>
      <c r="H53" s="27">
        <v>237.34520000000001</v>
      </c>
    </row>
    <row r="54" spans="1:8" ht="10.95" customHeight="1" x14ac:dyDescent="0.3">
      <c r="A54" s="1"/>
      <c r="B54" s="25" t="s">
        <v>746</v>
      </c>
      <c r="C54" s="26">
        <v>0</v>
      </c>
      <c r="D54" s="26">
        <v>6770.15</v>
      </c>
      <c r="E54" s="27">
        <v>1022.6115</v>
      </c>
      <c r="F54" s="27">
        <v>4119.6917000000003</v>
      </c>
      <c r="G54" s="27">
        <v>1627.8468</v>
      </c>
      <c r="H54" s="27">
        <v>233.19640000000001</v>
      </c>
    </row>
    <row r="55" spans="1:8" ht="10.95" customHeight="1" x14ac:dyDescent="0.3">
      <c r="A55" s="1"/>
      <c r="B55" s="25" t="s">
        <v>53</v>
      </c>
      <c r="C55" s="26">
        <v>0</v>
      </c>
      <c r="D55" s="26">
        <v>6663.1</v>
      </c>
      <c r="E55" s="27">
        <v>1002.6665</v>
      </c>
      <c r="F55" s="27">
        <v>4045.1858999999999</v>
      </c>
      <c r="G55" s="27">
        <v>1615.2475999999999</v>
      </c>
      <c r="H55" s="27">
        <v>234.78360000000001</v>
      </c>
    </row>
    <row r="56" spans="1:8" ht="16.95" customHeight="1" x14ac:dyDescent="0.3">
      <c r="A56" s="1"/>
      <c r="B56" s="28" t="s">
        <v>759</v>
      </c>
      <c r="C56" s="29">
        <v>0</v>
      </c>
      <c r="D56" s="29">
        <v>7494.47</v>
      </c>
      <c r="E56" s="30">
        <v>1179.9526000000001</v>
      </c>
      <c r="F56" s="30">
        <v>4720.1578</v>
      </c>
      <c r="G56" s="30">
        <v>1751.28</v>
      </c>
      <c r="H56" s="30">
        <v>252.18180000000001</v>
      </c>
    </row>
    <row r="57" spans="1:8" ht="16.95" customHeight="1" x14ac:dyDescent="0.3">
      <c r="A57" s="1"/>
      <c r="B57" s="28" t="s">
        <v>760</v>
      </c>
      <c r="C57" s="29">
        <v>0</v>
      </c>
      <c r="D57" s="29">
        <v>6119.24</v>
      </c>
      <c r="E57" s="30">
        <v>889.25040000000001</v>
      </c>
      <c r="F57" s="30">
        <v>3649.0549000000001</v>
      </c>
      <c r="G57" s="30">
        <v>1436.2301</v>
      </c>
      <c r="H57" s="30">
        <v>207.21899999999999</v>
      </c>
    </row>
    <row r="58" spans="1:8" ht="16.95" customHeight="1" x14ac:dyDescent="0.3">
      <c r="A58" s="1"/>
      <c r="B58" s="28" t="s">
        <v>761</v>
      </c>
      <c r="C58" s="29">
        <v>0</v>
      </c>
      <c r="D58" s="29">
        <v>6962.2152083333331</v>
      </c>
      <c r="E58" s="30">
        <v>1067.5840333333331</v>
      </c>
      <c r="F58" s="30">
        <v>4298.0433791666665</v>
      </c>
      <c r="G58" s="30">
        <v>1596.5877958333333</v>
      </c>
      <c r="H58" s="30">
        <v>233.76973749999999</v>
      </c>
    </row>
    <row r="59" spans="1:8" ht="16.95" customHeight="1" x14ac:dyDescent="0.3">
      <c r="A59" s="1"/>
      <c r="B59" s="23" t="s">
        <v>762</v>
      </c>
      <c r="C59" s="31">
        <v>0</v>
      </c>
      <c r="D59" s="31">
        <v>167093.16500000001</v>
      </c>
      <c r="E59" s="32">
        <v>25622.016800000001</v>
      </c>
      <c r="F59" s="32">
        <v>103153.0411</v>
      </c>
      <c r="G59" s="32">
        <v>38318.107100000001</v>
      </c>
      <c r="H59" s="32">
        <v>5610.4736999999996</v>
      </c>
    </row>
    <row r="60" spans="1:8" x14ac:dyDescent="0.3">
      <c r="A60" s="1"/>
      <c r="B60" s="1"/>
      <c r="C60" s="1"/>
      <c r="D60" s="1"/>
      <c r="E60" s="1"/>
      <c r="F60" s="1"/>
      <c r="G60" s="1"/>
      <c r="H60" s="1"/>
    </row>
    <row r="61" spans="1:8" ht="15.6" x14ac:dyDescent="0.3">
      <c r="A61" s="1"/>
      <c r="B61" s="33" t="s">
        <v>763</v>
      </c>
      <c r="C61" s="1"/>
      <c r="D61" s="1"/>
      <c r="E61" s="1"/>
      <c r="F61" s="1"/>
      <c r="G61" s="1"/>
      <c r="H61" s="1"/>
    </row>
    <row r="62" spans="1:8" ht="15.6" x14ac:dyDescent="0.3">
      <c r="A62" s="1"/>
      <c r="B62" s="33"/>
      <c r="C62" s="1"/>
      <c r="D62" s="1"/>
      <c r="E62" s="1"/>
      <c r="F62" s="1"/>
      <c r="G62" s="1"/>
      <c r="H62" s="1"/>
    </row>
    <row r="63" spans="1:8" x14ac:dyDescent="0.3">
      <c r="A63" s="1"/>
      <c r="B63" s="34"/>
      <c r="C63" s="34"/>
      <c r="D63" s="1" t="s">
        <v>764</v>
      </c>
      <c r="E63" s="35"/>
      <c r="F63" s="1"/>
      <c r="G63" s="1"/>
      <c r="H63" s="1"/>
    </row>
    <row r="64" spans="1:8" x14ac:dyDescent="0.3">
      <c r="A64" s="1"/>
      <c r="B64" s="36"/>
      <c r="C64" s="36"/>
      <c r="D64" s="1" t="s">
        <v>765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752</v>
      </c>
      <c r="C6" s="204" t="s">
        <v>767</v>
      </c>
      <c r="D6" s="204"/>
      <c r="E6" s="204"/>
      <c r="F6" s="204"/>
      <c r="G6" s="204"/>
      <c r="H6" s="204"/>
      <c r="I6" s="204"/>
      <c r="J6" s="204"/>
      <c r="K6" s="204"/>
      <c r="L6" s="204"/>
      <c r="M6" s="204"/>
      <c r="N6" s="204"/>
      <c r="O6" s="204"/>
      <c r="P6" s="204"/>
      <c r="Q6" s="204"/>
      <c r="R6" s="204"/>
      <c r="S6" s="204"/>
      <c r="T6" s="204"/>
      <c r="U6" s="204"/>
      <c r="V6" s="204"/>
      <c r="W6" s="204"/>
      <c r="X6" s="205" t="s">
        <v>768</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769</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770</v>
      </c>
      <c r="D7" s="38" t="s">
        <v>771</v>
      </c>
      <c r="E7" s="38" t="s">
        <v>772</v>
      </c>
      <c r="F7" s="38" t="s">
        <v>773</v>
      </c>
      <c r="G7" s="38" t="s">
        <v>774</v>
      </c>
      <c r="H7" s="38" t="s">
        <v>775</v>
      </c>
      <c r="I7" s="38" t="s">
        <v>776</v>
      </c>
      <c r="J7" s="38" t="s">
        <v>777</v>
      </c>
      <c r="K7" s="38" t="s">
        <v>778</v>
      </c>
      <c r="L7" s="38" t="s">
        <v>779</v>
      </c>
      <c r="M7" s="38" t="s">
        <v>780</v>
      </c>
      <c r="N7" s="38" t="s">
        <v>781</v>
      </c>
      <c r="O7" s="38" t="s">
        <v>782</v>
      </c>
      <c r="P7" s="38" t="s">
        <v>783</v>
      </c>
      <c r="Q7" s="38" t="s">
        <v>784</v>
      </c>
      <c r="R7" s="38" t="s">
        <v>785</v>
      </c>
      <c r="S7" s="38" t="s">
        <v>786</v>
      </c>
      <c r="T7" s="38" t="s">
        <v>787</v>
      </c>
      <c r="U7" s="38" t="s">
        <v>788</v>
      </c>
      <c r="V7" s="38" t="s">
        <v>789</v>
      </c>
      <c r="W7" s="38" t="s">
        <v>790</v>
      </c>
      <c r="X7" s="39" t="s">
        <v>791</v>
      </c>
      <c r="Y7" s="39" t="s">
        <v>792</v>
      </c>
      <c r="Z7" s="39" t="s">
        <v>793</v>
      </c>
      <c r="AA7" s="39" t="s">
        <v>770</v>
      </c>
      <c r="AB7" s="39" t="s">
        <v>771</v>
      </c>
      <c r="AC7" s="39" t="s">
        <v>794</v>
      </c>
      <c r="AD7" s="39" t="s">
        <v>774</v>
      </c>
      <c r="AE7" s="39" t="s">
        <v>775</v>
      </c>
      <c r="AF7" s="39" t="s">
        <v>795</v>
      </c>
      <c r="AG7" s="39" t="s">
        <v>776</v>
      </c>
      <c r="AH7" s="39" t="s">
        <v>796</v>
      </c>
      <c r="AI7" s="39" t="s">
        <v>797</v>
      </c>
      <c r="AJ7" s="39" t="s">
        <v>798</v>
      </c>
      <c r="AK7" s="39" t="s">
        <v>799</v>
      </c>
      <c r="AL7" s="39" t="s">
        <v>800</v>
      </c>
      <c r="AM7" s="39" t="s">
        <v>801</v>
      </c>
      <c r="AN7" s="39" t="s">
        <v>290</v>
      </c>
      <c r="AO7" s="39" t="s">
        <v>802</v>
      </c>
      <c r="AP7" s="39" t="s">
        <v>294</v>
      </c>
      <c r="AQ7" s="39" t="s">
        <v>803</v>
      </c>
      <c r="AR7" s="39" t="s">
        <v>804</v>
      </c>
      <c r="AS7" s="39" t="s">
        <v>805</v>
      </c>
      <c r="AT7" s="39" t="s">
        <v>806</v>
      </c>
      <c r="AU7" s="39" t="s">
        <v>807</v>
      </c>
      <c r="AV7" s="39" t="s">
        <v>808</v>
      </c>
      <c r="AW7" s="39" t="s">
        <v>809</v>
      </c>
      <c r="AX7" s="39" t="s">
        <v>783</v>
      </c>
      <c r="AY7" s="39" t="s">
        <v>810</v>
      </c>
      <c r="AZ7" s="39" t="s">
        <v>811</v>
      </c>
      <c r="BA7" s="39" t="s">
        <v>812</v>
      </c>
      <c r="BB7" s="39" t="s">
        <v>784</v>
      </c>
      <c r="BC7" s="39" t="s">
        <v>813</v>
      </c>
      <c r="BD7" s="39" t="s">
        <v>786</v>
      </c>
      <c r="BE7" s="39" t="s">
        <v>814</v>
      </c>
      <c r="BF7" s="39" t="s">
        <v>815</v>
      </c>
      <c r="BG7" s="39" t="s">
        <v>816</v>
      </c>
      <c r="BH7" s="39" t="s">
        <v>817</v>
      </c>
      <c r="BI7" s="39" t="s">
        <v>818</v>
      </c>
      <c r="BJ7" s="39" t="s">
        <v>788</v>
      </c>
      <c r="BK7" s="39" t="s">
        <v>819</v>
      </c>
      <c r="BL7" s="39" t="s">
        <v>820</v>
      </c>
      <c r="BM7" s="39" t="s">
        <v>789</v>
      </c>
      <c r="BN7" s="39" t="s">
        <v>536</v>
      </c>
      <c r="BO7" s="39" t="s">
        <v>790</v>
      </c>
      <c r="BP7" s="38" t="s">
        <v>151</v>
      </c>
      <c r="BQ7" s="38" t="s">
        <v>770</v>
      </c>
      <c r="BR7" s="38" t="s">
        <v>821</v>
      </c>
      <c r="BS7" s="38" t="s">
        <v>822</v>
      </c>
      <c r="BT7" s="38" t="s">
        <v>823</v>
      </c>
      <c r="BU7" s="38" t="s">
        <v>824</v>
      </c>
      <c r="BV7" s="38" t="s">
        <v>825</v>
      </c>
      <c r="BW7" s="38" t="s">
        <v>826</v>
      </c>
      <c r="BX7" s="38" t="s">
        <v>827</v>
      </c>
      <c r="BY7" s="38" t="s">
        <v>776</v>
      </c>
      <c r="BZ7" s="38" t="s">
        <v>828</v>
      </c>
      <c r="CA7" s="38" t="s">
        <v>829</v>
      </c>
      <c r="CB7" s="38" t="s">
        <v>800</v>
      </c>
      <c r="CC7" s="38" t="s">
        <v>802</v>
      </c>
      <c r="CD7" s="38" t="s">
        <v>294</v>
      </c>
      <c r="CE7" s="38" t="s">
        <v>299</v>
      </c>
      <c r="CF7" s="38" t="s">
        <v>830</v>
      </c>
      <c r="CG7" s="38" t="s">
        <v>831</v>
      </c>
      <c r="CH7" s="38" t="s">
        <v>805</v>
      </c>
      <c r="CI7" s="38" t="s">
        <v>806</v>
      </c>
      <c r="CJ7" s="38" t="s">
        <v>807</v>
      </c>
      <c r="CK7" s="38" t="s">
        <v>809</v>
      </c>
      <c r="CL7" s="38" t="s">
        <v>832</v>
      </c>
      <c r="CM7" s="38" t="s">
        <v>784</v>
      </c>
      <c r="CN7" s="38" t="s">
        <v>786</v>
      </c>
      <c r="CO7" s="38" t="s">
        <v>833</v>
      </c>
      <c r="CP7" s="38" t="s">
        <v>413</v>
      </c>
      <c r="CQ7" s="38" t="s">
        <v>788</v>
      </c>
      <c r="CR7" s="38" t="s">
        <v>536</v>
      </c>
      <c r="CS7" s="38" t="s">
        <v>790</v>
      </c>
      <c r="CT7" s="38" t="s">
        <v>834</v>
      </c>
    </row>
    <row r="8" spans="1:98" ht="15.6" x14ac:dyDescent="0.3">
      <c r="A8" s="1"/>
      <c r="B8" s="40" t="s">
        <v>700</v>
      </c>
      <c r="C8" s="41"/>
      <c r="D8" s="41"/>
      <c r="E8" s="41">
        <v>47.44708</v>
      </c>
      <c r="F8" s="41">
        <v>11.983000000000001</v>
      </c>
      <c r="G8" s="41"/>
      <c r="H8" s="41"/>
      <c r="I8" s="41"/>
      <c r="J8" s="41"/>
      <c r="K8" s="41">
        <v>16.843699999999998</v>
      </c>
      <c r="L8" s="41">
        <v>26.067969999999999</v>
      </c>
      <c r="M8" s="41">
        <v>14.497199999999999</v>
      </c>
      <c r="N8" s="41">
        <v>5.99</v>
      </c>
      <c r="O8" s="41">
        <v>29.672000000000001</v>
      </c>
      <c r="P8" s="41"/>
      <c r="Q8" s="41"/>
      <c r="R8" s="41">
        <v>50.985999999999997</v>
      </c>
      <c r="S8" s="41"/>
      <c r="T8" s="41">
        <v>36.120809999999999</v>
      </c>
      <c r="U8" s="41"/>
      <c r="V8" s="41">
        <v>9.5</v>
      </c>
      <c r="W8" s="41"/>
      <c r="X8" s="41">
        <v>152.43583000000001</v>
      </c>
      <c r="Y8" s="41"/>
      <c r="Z8" s="41"/>
      <c r="AA8" s="41"/>
      <c r="AB8" s="41"/>
      <c r="AC8" s="41">
        <v>14.82</v>
      </c>
      <c r="AD8" s="41"/>
      <c r="AE8" s="41"/>
      <c r="AF8" s="41">
        <v>5.7</v>
      </c>
      <c r="AG8" s="41"/>
      <c r="AH8" s="41"/>
      <c r="AI8" s="41"/>
      <c r="AJ8" s="41">
        <v>5.33786</v>
      </c>
      <c r="AK8" s="41">
        <v>0</v>
      </c>
      <c r="AL8" s="41"/>
      <c r="AM8" s="41">
        <v>44.63147</v>
      </c>
      <c r="AN8" s="41">
        <v>136.88097999999999</v>
      </c>
      <c r="AO8" s="41">
        <v>27.8095</v>
      </c>
      <c r="AP8" s="41">
        <v>0.81</v>
      </c>
      <c r="AQ8" s="41">
        <v>160.42308</v>
      </c>
      <c r="AR8" s="41">
        <v>29.115629999999999</v>
      </c>
      <c r="AS8" s="41">
        <v>38.451320000000003</v>
      </c>
      <c r="AT8" s="41">
        <v>33.82</v>
      </c>
      <c r="AU8" s="41"/>
      <c r="AV8" s="41">
        <v>192.25699</v>
      </c>
      <c r="AW8" s="41">
        <v>36.494199999999999</v>
      </c>
      <c r="AX8" s="41"/>
      <c r="AY8" s="41">
        <v>3.7464300000000001</v>
      </c>
      <c r="AZ8" s="41"/>
      <c r="BA8" s="41">
        <v>2.2999999999999998</v>
      </c>
      <c r="BB8" s="41"/>
      <c r="BC8" s="41">
        <v>72.50309</v>
      </c>
      <c r="BD8" s="41"/>
      <c r="BE8" s="41">
        <v>19.3</v>
      </c>
      <c r="BF8" s="41"/>
      <c r="BG8" s="41"/>
      <c r="BH8" s="41"/>
      <c r="BI8" s="41">
        <v>20.404029999999999</v>
      </c>
      <c r="BJ8" s="41"/>
      <c r="BK8" s="41">
        <v>5.5162500000000003</v>
      </c>
      <c r="BL8" s="41"/>
      <c r="BM8" s="41"/>
      <c r="BN8" s="41">
        <v>41.08</v>
      </c>
      <c r="BO8" s="41"/>
      <c r="BP8" s="41">
        <v>131.8073</v>
      </c>
      <c r="BQ8" s="41"/>
      <c r="BR8" s="41">
        <v>4.9629000000000003</v>
      </c>
      <c r="BS8" s="41">
        <v>127.31044</v>
      </c>
      <c r="BT8" s="41">
        <v>15.473850000000001</v>
      </c>
      <c r="BU8" s="41"/>
      <c r="BV8" s="41">
        <v>35.857500000000002</v>
      </c>
      <c r="BW8" s="41">
        <v>3.85819</v>
      </c>
      <c r="BX8" s="41"/>
      <c r="BY8" s="41"/>
      <c r="BZ8" s="41">
        <v>88.147900000000007</v>
      </c>
      <c r="CA8" s="41">
        <v>24.716370000000001</v>
      </c>
      <c r="CB8" s="41"/>
      <c r="CC8" s="41">
        <v>0.6</v>
      </c>
      <c r="CD8" s="41">
        <v>24.490100000000002</v>
      </c>
      <c r="CE8" s="41">
        <v>335.49416000000002</v>
      </c>
      <c r="CF8" s="41"/>
      <c r="CG8" s="41">
        <v>137.26240000000001</v>
      </c>
      <c r="CH8" s="41">
        <v>18.349630000000001</v>
      </c>
      <c r="CI8" s="41"/>
      <c r="CJ8" s="41"/>
      <c r="CK8" s="41">
        <v>18.190000000000001</v>
      </c>
      <c r="CL8" s="41">
        <v>5.0521900000000004</v>
      </c>
      <c r="CM8" s="41"/>
      <c r="CN8" s="41"/>
      <c r="CO8" s="41">
        <v>16.766999999999999</v>
      </c>
      <c r="CP8" s="41">
        <v>198.03</v>
      </c>
      <c r="CQ8" s="41"/>
      <c r="CR8" s="41">
        <v>24.013000000000002</v>
      </c>
      <c r="CS8" s="41"/>
      <c r="CT8" s="41">
        <v>36.905999999999999</v>
      </c>
    </row>
    <row r="9" spans="1:98" ht="15.6" x14ac:dyDescent="0.3">
      <c r="A9" s="1"/>
      <c r="B9" s="42" t="s">
        <v>701</v>
      </c>
      <c r="C9" s="43"/>
      <c r="D9" s="43"/>
      <c r="E9" s="43">
        <v>48.716560000000001</v>
      </c>
      <c r="F9" s="43">
        <v>12.388999999999999</v>
      </c>
      <c r="G9" s="43"/>
      <c r="H9" s="43"/>
      <c r="I9" s="43"/>
      <c r="J9" s="43"/>
      <c r="K9" s="43">
        <v>18.361699999999999</v>
      </c>
      <c r="L9" s="43">
        <v>25.96688</v>
      </c>
      <c r="M9" s="43">
        <v>14.4268</v>
      </c>
      <c r="N9" s="43">
        <v>4.75</v>
      </c>
      <c r="O9" s="43">
        <v>29.372</v>
      </c>
      <c r="P9" s="43"/>
      <c r="Q9" s="43"/>
      <c r="R9" s="43">
        <v>51.204000000000001</v>
      </c>
      <c r="S9" s="43"/>
      <c r="T9" s="43">
        <v>43.95731</v>
      </c>
      <c r="U9" s="43"/>
      <c r="V9" s="43">
        <v>9.6</v>
      </c>
      <c r="W9" s="43"/>
      <c r="X9" s="43">
        <v>137.33852999999999</v>
      </c>
      <c r="Y9" s="43"/>
      <c r="Z9" s="43"/>
      <c r="AA9" s="43"/>
      <c r="AB9" s="43"/>
      <c r="AC9" s="43">
        <v>15.26</v>
      </c>
      <c r="AD9" s="43"/>
      <c r="AE9" s="43"/>
      <c r="AF9" s="43">
        <v>5.9</v>
      </c>
      <c r="AG9" s="43"/>
      <c r="AH9" s="43"/>
      <c r="AI9" s="43"/>
      <c r="AJ9" s="43">
        <v>5.3343100000000003</v>
      </c>
      <c r="AK9" s="43">
        <v>0</v>
      </c>
      <c r="AL9" s="43"/>
      <c r="AM9" s="43">
        <v>44.975320000000004</v>
      </c>
      <c r="AN9" s="43">
        <v>137.30886000000001</v>
      </c>
      <c r="AO9" s="43">
        <v>27.684799999999999</v>
      </c>
      <c r="AP9" s="43">
        <v>0.7</v>
      </c>
      <c r="AQ9" s="43">
        <v>161.09345999999999</v>
      </c>
      <c r="AR9" s="43">
        <v>29.597999999999999</v>
      </c>
      <c r="AS9" s="43">
        <v>38.367939999999997</v>
      </c>
      <c r="AT9" s="43">
        <v>35.229999999999997</v>
      </c>
      <c r="AU9" s="43"/>
      <c r="AV9" s="43">
        <v>194.27553</v>
      </c>
      <c r="AW9" s="43">
        <v>36.936199999999999</v>
      </c>
      <c r="AX9" s="43"/>
      <c r="AY9" s="43">
        <v>3.6248399999999998</v>
      </c>
      <c r="AZ9" s="43"/>
      <c r="BA9" s="43">
        <v>1.5</v>
      </c>
      <c r="BB9" s="43"/>
      <c r="BC9" s="43">
        <v>72.303039999999996</v>
      </c>
      <c r="BD9" s="43"/>
      <c r="BE9" s="43">
        <v>19.3</v>
      </c>
      <c r="BF9" s="43"/>
      <c r="BG9" s="43"/>
      <c r="BH9" s="43"/>
      <c r="BI9" s="43">
        <v>20.146419999999999</v>
      </c>
      <c r="BJ9" s="43"/>
      <c r="BK9" s="43">
        <v>5.6404399999999999</v>
      </c>
      <c r="BL9" s="43"/>
      <c r="BM9" s="43"/>
      <c r="BN9" s="43">
        <v>44.95</v>
      </c>
      <c r="BO9" s="43"/>
      <c r="BP9" s="43">
        <v>125.58441000000001</v>
      </c>
      <c r="BQ9" s="43"/>
      <c r="BR9" s="43">
        <v>5.4082999999999997</v>
      </c>
      <c r="BS9" s="43">
        <v>126.43673</v>
      </c>
      <c r="BT9" s="43">
        <v>15.60792</v>
      </c>
      <c r="BU9" s="43"/>
      <c r="BV9" s="43">
        <v>35.817</v>
      </c>
      <c r="BW9" s="43">
        <v>3.9634800000000001</v>
      </c>
      <c r="BX9" s="43"/>
      <c r="BY9" s="43"/>
      <c r="BZ9" s="43">
        <v>89.363500000000002</v>
      </c>
      <c r="CA9" s="43">
        <v>24.748860000000001</v>
      </c>
      <c r="CB9" s="43"/>
      <c r="CC9" s="43">
        <v>0.61</v>
      </c>
      <c r="CD9" s="43">
        <v>23.95195</v>
      </c>
      <c r="CE9" s="43">
        <v>331.49409000000003</v>
      </c>
      <c r="CF9" s="43"/>
      <c r="CG9" s="43">
        <v>143.67070000000001</v>
      </c>
      <c r="CH9" s="43">
        <v>18.468730000000001</v>
      </c>
      <c r="CI9" s="43"/>
      <c r="CJ9" s="43"/>
      <c r="CK9" s="43">
        <v>18</v>
      </c>
      <c r="CL9" s="43">
        <v>5.0209000000000001</v>
      </c>
      <c r="CM9" s="43"/>
      <c r="CN9" s="43"/>
      <c r="CO9" s="43">
        <v>16.798999999999999</v>
      </c>
      <c r="CP9" s="43">
        <v>200.54</v>
      </c>
      <c r="CQ9" s="43"/>
      <c r="CR9" s="43">
        <v>24.321999999999999</v>
      </c>
      <c r="CS9" s="43"/>
      <c r="CT9" s="43">
        <v>36.587000000000003</v>
      </c>
    </row>
    <row r="10" spans="1:98" ht="15.6" x14ac:dyDescent="0.3">
      <c r="A10" s="1"/>
      <c r="B10" s="42" t="s">
        <v>702</v>
      </c>
      <c r="C10" s="43"/>
      <c r="D10" s="43"/>
      <c r="E10" s="43">
        <v>48.625579999999999</v>
      </c>
      <c r="F10" s="43">
        <v>13.209</v>
      </c>
      <c r="G10" s="43"/>
      <c r="H10" s="43"/>
      <c r="I10" s="43"/>
      <c r="J10" s="43"/>
      <c r="K10" s="43">
        <v>17.918299999999999</v>
      </c>
      <c r="L10" s="43">
        <v>25.786799999999999</v>
      </c>
      <c r="M10" s="43">
        <v>14.186299999999999</v>
      </c>
      <c r="N10" s="43">
        <v>5.24</v>
      </c>
      <c r="O10" s="43">
        <v>28.79</v>
      </c>
      <c r="P10" s="43"/>
      <c r="Q10" s="43"/>
      <c r="R10" s="43">
        <v>51.3</v>
      </c>
      <c r="S10" s="43"/>
      <c r="T10" s="43">
        <v>42.99727</v>
      </c>
      <c r="U10" s="43"/>
      <c r="V10" s="43">
        <v>9.5</v>
      </c>
      <c r="W10" s="43"/>
      <c r="X10" s="43">
        <v>127.46938</v>
      </c>
      <c r="Y10" s="43"/>
      <c r="Z10" s="43"/>
      <c r="AA10" s="43"/>
      <c r="AB10" s="43"/>
      <c r="AC10" s="43">
        <v>14.89</v>
      </c>
      <c r="AD10" s="43"/>
      <c r="AE10" s="43"/>
      <c r="AF10" s="43">
        <v>2</v>
      </c>
      <c r="AG10" s="43"/>
      <c r="AH10" s="43"/>
      <c r="AI10" s="43"/>
      <c r="AJ10" s="43">
        <v>5.31128</v>
      </c>
      <c r="AK10" s="43">
        <v>0</v>
      </c>
      <c r="AL10" s="43"/>
      <c r="AM10" s="43">
        <v>47.351959999999998</v>
      </c>
      <c r="AN10" s="43">
        <v>133.25071</v>
      </c>
      <c r="AO10" s="43">
        <v>28.6</v>
      </c>
      <c r="AP10" s="43">
        <v>0.64</v>
      </c>
      <c r="AQ10" s="43">
        <v>161.44429</v>
      </c>
      <c r="AR10" s="43">
        <v>29.541640000000001</v>
      </c>
      <c r="AS10" s="43">
        <v>38.66921</v>
      </c>
      <c r="AT10" s="43">
        <v>34.67</v>
      </c>
      <c r="AU10" s="43"/>
      <c r="AV10" s="43">
        <v>192.00447</v>
      </c>
      <c r="AW10" s="43">
        <v>37.4146</v>
      </c>
      <c r="AX10" s="43"/>
      <c r="AY10" s="43">
        <v>3.5636700000000001</v>
      </c>
      <c r="AZ10" s="43"/>
      <c r="BA10" s="43">
        <v>1.5</v>
      </c>
      <c r="BB10" s="43"/>
      <c r="BC10" s="43">
        <v>73.045869999999994</v>
      </c>
      <c r="BD10" s="43"/>
      <c r="BE10" s="43">
        <v>19.3</v>
      </c>
      <c r="BF10" s="43"/>
      <c r="BG10" s="43"/>
      <c r="BH10" s="43"/>
      <c r="BI10" s="43">
        <v>20.30171</v>
      </c>
      <c r="BJ10" s="43"/>
      <c r="BK10" s="43">
        <v>5.6132499999999999</v>
      </c>
      <c r="BL10" s="43"/>
      <c r="BM10" s="43"/>
      <c r="BN10" s="43">
        <v>44.75</v>
      </c>
      <c r="BO10" s="43"/>
      <c r="BP10" s="43">
        <v>126.15432</v>
      </c>
      <c r="BQ10" s="43"/>
      <c r="BR10" s="43">
        <v>5.4311999999999996</v>
      </c>
      <c r="BS10" s="43">
        <v>125.90949000000001</v>
      </c>
      <c r="BT10" s="43">
        <v>16.532509999999998</v>
      </c>
      <c r="BU10" s="43"/>
      <c r="BV10" s="43">
        <v>36.069699999999997</v>
      </c>
      <c r="BW10" s="43">
        <v>4.0072999999999999</v>
      </c>
      <c r="BX10" s="43"/>
      <c r="BY10" s="43"/>
      <c r="BZ10" s="43">
        <v>89.414699999999996</v>
      </c>
      <c r="CA10" s="43">
        <v>24.796389999999999</v>
      </c>
      <c r="CB10" s="43"/>
      <c r="CC10" s="43">
        <v>0.6</v>
      </c>
      <c r="CD10" s="43">
        <v>24.301929999999999</v>
      </c>
      <c r="CE10" s="43">
        <v>333.56914999999998</v>
      </c>
      <c r="CF10" s="43"/>
      <c r="CG10" s="43">
        <v>134.53440000000001</v>
      </c>
      <c r="CH10" s="43">
        <v>18.557680000000001</v>
      </c>
      <c r="CI10" s="43"/>
      <c r="CJ10" s="43"/>
      <c r="CK10" s="43">
        <v>17.98</v>
      </c>
      <c r="CL10" s="43">
        <v>5.0061999999999998</v>
      </c>
      <c r="CM10" s="43"/>
      <c r="CN10" s="43"/>
      <c r="CO10" s="43">
        <v>16.382999999999999</v>
      </c>
      <c r="CP10" s="43">
        <v>198.81</v>
      </c>
      <c r="CQ10" s="43"/>
      <c r="CR10" s="43">
        <v>25.486999999999998</v>
      </c>
      <c r="CS10" s="43"/>
      <c r="CT10" s="43">
        <v>36.39</v>
      </c>
    </row>
    <row r="11" spans="1:98" ht="15.6" x14ac:dyDescent="0.3">
      <c r="A11" s="1"/>
      <c r="B11" s="42" t="s">
        <v>703</v>
      </c>
      <c r="C11" s="43"/>
      <c r="D11" s="43"/>
      <c r="E11" s="43">
        <v>48.797629999999998</v>
      </c>
      <c r="F11" s="43">
        <v>12.776999999999999</v>
      </c>
      <c r="G11" s="43"/>
      <c r="H11" s="43"/>
      <c r="I11" s="43"/>
      <c r="J11" s="43"/>
      <c r="K11" s="43">
        <v>17.928699999999999</v>
      </c>
      <c r="L11" s="43">
        <v>25.634</v>
      </c>
      <c r="M11" s="43">
        <v>14.0825</v>
      </c>
      <c r="N11" s="43">
        <v>8.67</v>
      </c>
      <c r="O11" s="43">
        <v>29.358000000000001</v>
      </c>
      <c r="P11" s="43"/>
      <c r="Q11" s="43"/>
      <c r="R11" s="43">
        <v>50.31</v>
      </c>
      <c r="S11" s="43"/>
      <c r="T11" s="43">
        <v>52.715290000000003</v>
      </c>
      <c r="U11" s="43"/>
      <c r="V11" s="43">
        <v>9.4</v>
      </c>
      <c r="W11" s="43"/>
      <c r="X11" s="43">
        <v>110.62857</v>
      </c>
      <c r="Y11" s="43"/>
      <c r="Z11" s="43"/>
      <c r="AA11" s="43"/>
      <c r="AB11" s="43"/>
      <c r="AC11" s="43">
        <v>14.57</v>
      </c>
      <c r="AD11" s="43"/>
      <c r="AE11" s="43"/>
      <c r="AF11" s="43">
        <v>2.2999999999999998</v>
      </c>
      <c r="AG11" s="43"/>
      <c r="AH11" s="43"/>
      <c r="AI11" s="43"/>
      <c r="AJ11" s="43">
        <v>5.2735900000000004</v>
      </c>
      <c r="AK11" s="43">
        <v>0</v>
      </c>
      <c r="AL11" s="43"/>
      <c r="AM11" s="43">
        <v>51.522660000000002</v>
      </c>
      <c r="AN11" s="43">
        <v>133.79105000000001</v>
      </c>
      <c r="AO11" s="43">
        <v>27.782299999999999</v>
      </c>
      <c r="AP11" s="43">
        <v>0.44</v>
      </c>
      <c r="AQ11" s="43">
        <v>162.30412999999999</v>
      </c>
      <c r="AR11" s="43">
        <v>29.653359999999999</v>
      </c>
      <c r="AS11" s="43">
        <v>37.878520000000002</v>
      </c>
      <c r="AT11" s="43">
        <v>34.93</v>
      </c>
      <c r="AU11" s="43"/>
      <c r="AV11" s="43">
        <v>195.39404999999999</v>
      </c>
      <c r="AW11" s="43">
        <v>36.0032</v>
      </c>
      <c r="AX11" s="43"/>
      <c r="AY11" s="43">
        <v>3.5525799999999998</v>
      </c>
      <c r="AZ11" s="43"/>
      <c r="BA11" s="43">
        <v>1.8</v>
      </c>
      <c r="BB11" s="43"/>
      <c r="BC11" s="43">
        <v>72.906090000000006</v>
      </c>
      <c r="BD11" s="43"/>
      <c r="BE11" s="43">
        <v>19.3</v>
      </c>
      <c r="BF11" s="43"/>
      <c r="BG11" s="43"/>
      <c r="BH11" s="43"/>
      <c r="BI11" s="43">
        <v>20.1889</v>
      </c>
      <c r="BJ11" s="43"/>
      <c r="BK11" s="43">
        <v>5.6006600000000004</v>
      </c>
      <c r="BL11" s="43"/>
      <c r="BM11" s="43"/>
      <c r="BN11" s="43">
        <v>42.13</v>
      </c>
      <c r="BO11" s="43"/>
      <c r="BP11" s="43">
        <v>123.86272</v>
      </c>
      <c r="BQ11" s="43"/>
      <c r="BR11" s="43">
        <v>5.4451999999999998</v>
      </c>
      <c r="BS11" s="43">
        <v>123.84775</v>
      </c>
      <c r="BT11" s="43">
        <v>16.214510000000001</v>
      </c>
      <c r="BU11" s="43"/>
      <c r="BV11" s="43">
        <v>35.3035</v>
      </c>
      <c r="BW11" s="43">
        <v>3.7307000000000001</v>
      </c>
      <c r="BX11" s="43"/>
      <c r="BY11" s="43"/>
      <c r="BZ11" s="43">
        <v>88.507000000000005</v>
      </c>
      <c r="CA11" s="43">
        <v>24.830449999999999</v>
      </c>
      <c r="CB11" s="43"/>
      <c r="CC11" s="43">
        <v>0.6</v>
      </c>
      <c r="CD11" s="43">
        <v>27.144480000000001</v>
      </c>
      <c r="CE11" s="43">
        <v>331.04500000000002</v>
      </c>
      <c r="CF11" s="43"/>
      <c r="CG11" s="43">
        <v>138.875</v>
      </c>
      <c r="CH11" s="43">
        <v>18.51097</v>
      </c>
      <c r="CI11" s="43"/>
      <c r="CJ11" s="43"/>
      <c r="CK11" s="43">
        <v>18.329999999999998</v>
      </c>
      <c r="CL11" s="43">
        <v>4.8191499999999996</v>
      </c>
      <c r="CM11" s="43"/>
      <c r="CN11" s="43"/>
      <c r="CO11" s="43">
        <v>17.105</v>
      </c>
      <c r="CP11" s="43">
        <v>190.64</v>
      </c>
      <c r="CQ11" s="43"/>
      <c r="CR11" s="43">
        <v>25.242999999999999</v>
      </c>
      <c r="CS11" s="43"/>
      <c r="CT11" s="43">
        <v>36.722000000000001</v>
      </c>
    </row>
    <row r="12" spans="1:98" ht="15.6" x14ac:dyDescent="0.3">
      <c r="A12" s="1"/>
      <c r="B12" s="42" t="s">
        <v>704</v>
      </c>
      <c r="C12" s="43"/>
      <c r="D12" s="43"/>
      <c r="E12" s="43">
        <v>48.714880000000001</v>
      </c>
      <c r="F12" s="43">
        <v>12.292</v>
      </c>
      <c r="G12" s="43"/>
      <c r="H12" s="43"/>
      <c r="I12" s="43"/>
      <c r="J12" s="43"/>
      <c r="K12" s="43">
        <v>19.364699999999999</v>
      </c>
      <c r="L12" s="43">
        <v>25.80761</v>
      </c>
      <c r="M12" s="43">
        <v>14.4359</v>
      </c>
      <c r="N12" s="43">
        <v>9.27</v>
      </c>
      <c r="O12" s="43">
        <v>29.082000000000001</v>
      </c>
      <c r="P12" s="43"/>
      <c r="Q12" s="43"/>
      <c r="R12" s="43">
        <v>50.902000000000001</v>
      </c>
      <c r="S12" s="43"/>
      <c r="T12" s="43">
        <v>49.518740000000001</v>
      </c>
      <c r="U12" s="43"/>
      <c r="V12" s="43">
        <v>9.4</v>
      </c>
      <c r="W12" s="43"/>
      <c r="X12" s="43">
        <v>112.30077</v>
      </c>
      <c r="Y12" s="43"/>
      <c r="Z12" s="43"/>
      <c r="AA12" s="43"/>
      <c r="AB12" s="43"/>
      <c r="AC12" s="43">
        <v>13.82</v>
      </c>
      <c r="AD12" s="43"/>
      <c r="AE12" s="43"/>
      <c r="AF12" s="43">
        <v>4</v>
      </c>
      <c r="AG12" s="43"/>
      <c r="AH12" s="43"/>
      <c r="AI12" s="43"/>
      <c r="AJ12" s="43">
        <v>5.2218400000000003</v>
      </c>
      <c r="AK12" s="43">
        <v>0</v>
      </c>
      <c r="AL12" s="43"/>
      <c r="AM12" s="43">
        <v>51.582549999999998</v>
      </c>
      <c r="AN12" s="43">
        <v>131.4692</v>
      </c>
      <c r="AO12" s="43">
        <v>28.215499999999999</v>
      </c>
      <c r="AP12" s="43">
        <v>0.41</v>
      </c>
      <c r="AQ12" s="43">
        <v>162.17152999999999</v>
      </c>
      <c r="AR12" s="43">
        <v>28.99342</v>
      </c>
      <c r="AS12" s="43">
        <v>38.167140000000003</v>
      </c>
      <c r="AT12" s="43">
        <v>34.450000000000003</v>
      </c>
      <c r="AU12" s="43"/>
      <c r="AV12" s="43">
        <v>193.89778000000001</v>
      </c>
      <c r="AW12" s="43">
        <v>37.020200000000003</v>
      </c>
      <c r="AX12" s="43"/>
      <c r="AY12" s="43">
        <v>3.55063</v>
      </c>
      <c r="AZ12" s="43"/>
      <c r="BA12" s="43">
        <v>2</v>
      </c>
      <c r="BB12" s="43"/>
      <c r="BC12" s="43">
        <v>72.858450000000005</v>
      </c>
      <c r="BD12" s="43"/>
      <c r="BE12" s="43">
        <v>19.3</v>
      </c>
      <c r="BF12" s="43"/>
      <c r="BG12" s="43"/>
      <c r="BH12" s="43"/>
      <c r="BI12" s="43">
        <v>19.934200000000001</v>
      </c>
      <c r="BJ12" s="43"/>
      <c r="BK12" s="43">
        <v>5.5224599999999997</v>
      </c>
      <c r="BL12" s="43"/>
      <c r="BM12" s="43"/>
      <c r="BN12" s="43">
        <v>41.37</v>
      </c>
      <c r="BO12" s="43"/>
      <c r="BP12" s="43">
        <v>122.19748</v>
      </c>
      <c r="BQ12" s="43"/>
      <c r="BR12" s="43">
        <v>5.4031000000000002</v>
      </c>
      <c r="BS12" s="43">
        <v>124.00458999999999</v>
      </c>
      <c r="BT12" s="43">
        <v>15.94548</v>
      </c>
      <c r="BU12" s="43"/>
      <c r="BV12" s="43">
        <v>33.523299999999999</v>
      </c>
      <c r="BW12" s="43">
        <v>3.87202</v>
      </c>
      <c r="BX12" s="43"/>
      <c r="BY12" s="43"/>
      <c r="BZ12" s="43">
        <v>89.705100000000002</v>
      </c>
      <c r="CA12" s="43">
        <v>24.843450000000001</v>
      </c>
      <c r="CB12" s="43"/>
      <c r="CC12" s="43">
        <v>0.61</v>
      </c>
      <c r="CD12" s="43">
        <v>26.48555</v>
      </c>
      <c r="CE12" s="43">
        <v>333.58098999999999</v>
      </c>
      <c r="CF12" s="43"/>
      <c r="CG12" s="43">
        <v>135.20959999999999</v>
      </c>
      <c r="CH12" s="43">
        <v>18.33511</v>
      </c>
      <c r="CI12" s="43"/>
      <c r="CJ12" s="43"/>
      <c r="CK12" s="43">
        <v>17.649999999999999</v>
      </c>
      <c r="CL12" s="43">
        <v>4.5923299999999996</v>
      </c>
      <c r="CM12" s="43"/>
      <c r="CN12" s="43"/>
      <c r="CO12" s="43">
        <v>17.222999999999999</v>
      </c>
      <c r="CP12" s="43">
        <v>189.11</v>
      </c>
      <c r="CQ12" s="43"/>
      <c r="CR12" s="43">
        <v>25.324000000000002</v>
      </c>
      <c r="CS12" s="43"/>
      <c r="CT12" s="43">
        <v>36.844999999999999</v>
      </c>
    </row>
    <row r="13" spans="1:98" ht="15.6" x14ac:dyDescent="0.3">
      <c r="A13" s="1"/>
      <c r="B13" s="42" t="s">
        <v>705</v>
      </c>
      <c r="C13" s="43"/>
      <c r="D13" s="43"/>
      <c r="E13" s="43">
        <v>48.906379999999999</v>
      </c>
      <c r="F13" s="43">
        <v>12.773</v>
      </c>
      <c r="G13" s="43"/>
      <c r="H13" s="43"/>
      <c r="I13" s="43"/>
      <c r="J13" s="43"/>
      <c r="K13" s="43">
        <v>19.436199999999999</v>
      </c>
      <c r="L13" s="43">
        <v>26.033770000000001</v>
      </c>
      <c r="M13" s="43">
        <v>14.343500000000001</v>
      </c>
      <c r="N13" s="43">
        <v>11.3</v>
      </c>
      <c r="O13" s="43">
        <v>29.794</v>
      </c>
      <c r="P13" s="43"/>
      <c r="Q13" s="43"/>
      <c r="R13" s="43">
        <v>51.073999999999998</v>
      </c>
      <c r="S13" s="43"/>
      <c r="T13" s="43">
        <v>43.354680000000002</v>
      </c>
      <c r="U13" s="43"/>
      <c r="V13" s="43">
        <v>9.5</v>
      </c>
      <c r="W13" s="43"/>
      <c r="X13" s="43">
        <v>148.17031</v>
      </c>
      <c r="Y13" s="43"/>
      <c r="Z13" s="43"/>
      <c r="AA13" s="43"/>
      <c r="AB13" s="43"/>
      <c r="AC13" s="43">
        <v>12.93</v>
      </c>
      <c r="AD13" s="43"/>
      <c r="AE13" s="43"/>
      <c r="AF13" s="43">
        <v>5.2</v>
      </c>
      <c r="AG13" s="43"/>
      <c r="AH13" s="43"/>
      <c r="AI13" s="43"/>
      <c r="AJ13" s="43">
        <v>4.8159200000000002</v>
      </c>
      <c r="AK13" s="43">
        <v>0</v>
      </c>
      <c r="AL13" s="43"/>
      <c r="AM13" s="43">
        <v>51.591749999999998</v>
      </c>
      <c r="AN13" s="43">
        <v>135.27800999999999</v>
      </c>
      <c r="AO13" s="43">
        <v>28.349900000000002</v>
      </c>
      <c r="AP13" s="43">
        <v>0.67</v>
      </c>
      <c r="AQ13" s="43">
        <v>161.56074000000001</v>
      </c>
      <c r="AR13" s="43">
        <v>29.577559999999998</v>
      </c>
      <c r="AS13" s="43">
        <v>37.94932</v>
      </c>
      <c r="AT13" s="43">
        <v>34.06</v>
      </c>
      <c r="AU13" s="43"/>
      <c r="AV13" s="43">
        <v>194.17633000000001</v>
      </c>
      <c r="AW13" s="43">
        <v>37.549199999999999</v>
      </c>
      <c r="AX13" s="43"/>
      <c r="AY13" s="43">
        <v>3.5180899999999999</v>
      </c>
      <c r="AZ13" s="43"/>
      <c r="BA13" s="43">
        <v>1.9</v>
      </c>
      <c r="BB13" s="43"/>
      <c r="BC13" s="43">
        <v>72.413030000000006</v>
      </c>
      <c r="BD13" s="43"/>
      <c r="BE13" s="43">
        <v>19.3</v>
      </c>
      <c r="BF13" s="43"/>
      <c r="BG13" s="43"/>
      <c r="BH13" s="43"/>
      <c r="BI13" s="43">
        <v>20.235779999999998</v>
      </c>
      <c r="BJ13" s="43"/>
      <c r="BK13" s="43">
        <v>5.3019400000000001</v>
      </c>
      <c r="BL13" s="43"/>
      <c r="BM13" s="43"/>
      <c r="BN13" s="43">
        <v>41.19</v>
      </c>
      <c r="BO13" s="43"/>
      <c r="BP13" s="43">
        <v>121.47418999999999</v>
      </c>
      <c r="BQ13" s="43"/>
      <c r="BR13" s="43">
        <v>5.3320999999999996</v>
      </c>
      <c r="BS13" s="43">
        <v>122.13200999999999</v>
      </c>
      <c r="BT13" s="43">
        <v>15.41075</v>
      </c>
      <c r="BU13" s="43"/>
      <c r="BV13" s="43">
        <v>33.959299999999999</v>
      </c>
      <c r="BW13" s="43">
        <v>3.9659300000000002</v>
      </c>
      <c r="BX13" s="43"/>
      <c r="BY13" s="43"/>
      <c r="BZ13" s="43">
        <v>89.289000000000001</v>
      </c>
      <c r="CA13" s="43">
        <v>24.856570000000001</v>
      </c>
      <c r="CB13" s="43"/>
      <c r="CC13" s="43">
        <v>0.61</v>
      </c>
      <c r="CD13" s="43">
        <v>26.059200000000001</v>
      </c>
      <c r="CE13" s="43">
        <v>336.49005</v>
      </c>
      <c r="CF13" s="43"/>
      <c r="CG13" s="43">
        <v>137.7107</v>
      </c>
      <c r="CH13" s="43">
        <v>18.282710000000002</v>
      </c>
      <c r="CI13" s="43"/>
      <c r="CJ13" s="43"/>
      <c r="CK13" s="43">
        <v>17.63</v>
      </c>
      <c r="CL13" s="43">
        <v>4.5648299999999997</v>
      </c>
      <c r="CM13" s="43"/>
      <c r="CN13" s="43"/>
      <c r="CO13" s="43">
        <v>16.471</v>
      </c>
      <c r="CP13" s="43">
        <v>200.49</v>
      </c>
      <c r="CQ13" s="43"/>
      <c r="CR13" s="43">
        <v>24.998000000000001</v>
      </c>
      <c r="CS13" s="43"/>
      <c r="CT13" s="43">
        <v>36.68</v>
      </c>
    </row>
    <row r="14" spans="1:98" ht="15.6" x14ac:dyDescent="0.3">
      <c r="A14" s="1"/>
      <c r="B14" s="42" t="s">
        <v>706</v>
      </c>
      <c r="C14" s="43"/>
      <c r="D14" s="43"/>
      <c r="E14" s="43">
        <v>49.41574</v>
      </c>
      <c r="F14" s="43">
        <v>12.547000000000001</v>
      </c>
      <c r="G14" s="43"/>
      <c r="H14" s="43"/>
      <c r="I14" s="43"/>
      <c r="J14" s="43"/>
      <c r="K14" s="43">
        <v>20.0443</v>
      </c>
      <c r="L14" s="43">
        <v>25.814920000000001</v>
      </c>
      <c r="M14" s="43">
        <v>15.195</v>
      </c>
      <c r="N14" s="43">
        <v>11.97</v>
      </c>
      <c r="O14" s="43">
        <v>29.783999999999999</v>
      </c>
      <c r="P14" s="43"/>
      <c r="Q14" s="43"/>
      <c r="R14" s="43">
        <v>51.667999999999999</v>
      </c>
      <c r="S14" s="43"/>
      <c r="T14" s="43">
        <v>44.235709999999997</v>
      </c>
      <c r="U14" s="43"/>
      <c r="V14" s="43">
        <v>9.5</v>
      </c>
      <c r="W14" s="43"/>
      <c r="X14" s="43">
        <v>147.80017000000001</v>
      </c>
      <c r="Y14" s="43"/>
      <c r="Z14" s="43"/>
      <c r="AA14" s="43"/>
      <c r="AB14" s="43"/>
      <c r="AC14" s="43">
        <v>13.08</v>
      </c>
      <c r="AD14" s="43"/>
      <c r="AE14" s="43"/>
      <c r="AF14" s="43">
        <v>4.2</v>
      </c>
      <c r="AG14" s="43"/>
      <c r="AH14" s="43"/>
      <c r="AI14" s="43"/>
      <c r="AJ14" s="43">
        <v>5.0571900000000003</v>
      </c>
      <c r="AK14" s="43">
        <v>0</v>
      </c>
      <c r="AL14" s="43"/>
      <c r="AM14" s="43">
        <v>50.937530000000002</v>
      </c>
      <c r="AN14" s="43">
        <v>132.81720999999999</v>
      </c>
      <c r="AO14" s="43">
        <v>28.331499999999998</v>
      </c>
      <c r="AP14" s="43">
        <v>0.48</v>
      </c>
      <c r="AQ14" s="43">
        <v>160.31084999999999</v>
      </c>
      <c r="AR14" s="43">
        <v>30.02017</v>
      </c>
      <c r="AS14" s="43">
        <v>38.35445</v>
      </c>
      <c r="AT14" s="43">
        <v>33.869999999999997</v>
      </c>
      <c r="AU14" s="43"/>
      <c r="AV14" s="43">
        <v>193.73581999999999</v>
      </c>
      <c r="AW14" s="43">
        <v>36.868000000000002</v>
      </c>
      <c r="AX14" s="43"/>
      <c r="AY14" s="43">
        <v>3.1267399999999999</v>
      </c>
      <c r="AZ14" s="43"/>
      <c r="BA14" s="43">
        <v>2.4</v>
      </c>
      <c r="BB14" s="43"/>
      <c r="BC14" s="43">
        <v>72.014899999999997</v>
      </c>
      <c r="BD14" s="43"/>
      <c r="BE14" s="43">
        <v>19.3</v>
      </c>
      <c r="BF14" s="43"/>
      <c r="BG14" s="43"/>
      <c r="BH14" s="43"/>
      <c r="BI14" s="43">
        <v>20.09348</v>
      </c>
      <c r="BJ14" s="43"/>
      <c r="BK14" s="43">
        <v>5.3121299999999998</v>
      </c>
      <c r="BL14" s="43"/>
      <c r="BM14" s="43"/>
      <c r="BN14" s="43">
        <v>41.35</v>
      </c>
      <c r="BO14" s="43"/>
      <c r="BP14" s="43">
        <v>117.9473</v>
      </c>
      <c r="BQ14" s="43"/>
      <c r="BR14" s="43">
        <v>5.2641999999999998</v>
      </c>
      <c r="BS14" s="43">
        <v>123.29940000000001</v>
      </c>
      <c r="BT14" s="43">
        <v>15.29121</v>
      </c>
      <c r="BU14" s="43"/>
      <c r="BV14" s="43">
        <v>34.5246</v>
      </c>
      <c r="BW14" s="43">
        <v>4.0273599999999998</v>
      </c>
      <c r="BX14" s="43"/>
      <c r="BY14" s="43"/>
      <c r="BZ14" s="43">
        <v>88.802300000000002</v>
      </c>
      <c r="CA14" s="43">
        <v>24.886289999999999</v>
      </c>
      <c r="CB14" s="43"/>
      <c r="CC14" s="43">
        <v>0.61</v>
      </c>
      <c r="CD14" s="43">
        <v>26.24091</v>
      </c>
      <c r="CE14" s="43">
        <v>330.68149</v>
      </c>
      <c r="CF14" s="43"/>
      <c r="CG14" s="43">
        <v>140.2321</v>
      </c>
      <c r="CH14" s="43">
        <v>18.244859999999999</v>
      </c>
      <c r="CI14" s="43"/>
      <c r="CJ14" s="43"/>
      <c r="CK14" s="43">
        <v>17.59</v>
      </c>
      <c r="CL14" s="43">
        <v>4.5573699999999997</v>
      </c>
      <c r="CM14" s="43"/>
      <c r="CN14" s="43"/>
      <c r="CO14" s="43">
        <v>16.702999999999999</v>
      </c>
      <c r="CP14" s="43">
        <v>191.21</v>
      </c>
      <c r="CQ14" s="43"/>
      <c r="CR14" s="43">
        <v>24.952000000000002</v>
      </c>
      <c r="CS14" s="43"/>
      <c r="CT14" s="43">
        <v>36.555999999999997</v>
      </c>
    </row>
    <row r="15" spans="1:98" ht="15.6" x14ac:dyDescent="0.3">
      <c r="A15" s="1"/>
      <c r="B15" s="42" t="s">
        <v>707</v>
      </c>
      <c r="C15" s="43"/>
      <c r="D15" s="43"/>
      <c r="E15" s="43">
        <v>48.305149999999998</v>
      </c>
      <c r="F15" s="43">
        <v>12.750999999999999</v>
      </c>
      <c r="G15" s="43"/>
      <c r="H15" s="43"/>
      <c r="I15" s="43"/>
      <c r="J15" s="43"/>
      <c r="K15" s="43">
        <v>19.854099999999999</v>
      </c>
      <c r="L15" s="43">
        <v>25.135390000000001</v>
      </c>
      <c r="M15" s="43">
        <v>14.8878</v>
      </c>
      <c r="N15" s="43">
        <v>12.58</v>
      </c>
      <c r="O15" s="43">
        <v>30.872</v>
      </c>
      <c r="P15" s="43"/>
      <c r="Q15" s="43"/>
      <c r="R15" s="43">
        <v>50.698999999999998</v>
      </c>
      <c r="S15" s="43"/>
      <c r="T15" s="43">
        <v>43.295430000000003</v>
      </c>
      <c r="U15" s="43"/>
      <c r="V15" s="43">
        <v>9.6</v>
      </c>
      <c r="W15" s="43"/>
      <c r="X15" s="43">
        <v>137.12144000000001</v>
      </c>
      <c r="Y15" s="43"/>
      <c r="Z15" s="43"/>
      <c r="AA15" s="43"/>
      <c r="AB15" s="43"/>
      <c r="AC15" s="43">
        <v>14.19</v>
      </c>
      <c r="AD15" s="43"/>
      <c r="AE15" s="43"/>
      <c r="AF15" s="43">
        <v>2.2999999999999998</v>
      </c>
      <c r="AG15" s="43"/>
      <c r="AH15" s="43"/>
      <c r="AI15" s="43"/>
      <c r="AJ15" s="43">
        <v>5.19055</v>
      </c>
      <c r="AK15" s="43">
        <v>0</v>
      </c>
      <c r="AL15" s="43"/>
      <c r="AM15" s="43">
        <v>51.369</v>
      </c>
      <c r="AN15" s="43">
        <v>130.23713000000001</v>
      </c>
      <c r="AO15" s="43">
        <v>28.3215</v>
      </c>
      <c r="AP15" s="43">
        <v>0.18</v>
      </c>
      <c r="AQ15" s="43">
        <v>160.13258999999999</v>
      </c>
      <c r="AR15" s="43">
        <v>29.733910000000002</v>
      </c>
      <c r="AS15" s="43">
        <v>37.564160000000001</v>
      </c>
      <c r="AT15" s="43">
        <v>33.19</v>
      </c>
      <c r="AU15" s="43"/>
      <c r="AV15" s="43">
        <v>195.40873999999999</v>
      </c>
      <c r="AW15" s="43">
        <v>37.127400000000002</v>
      </c>
      <c r="AX15" s="43"/>
      <c r="AY15" s="43">
        <v>2.9331499999999999</v>
      </c>
      <c r="AZ15" s="43"/>
      <c r="BA15" s="43">
        <v>2.6</v>
      </c>
      <c r="BB15" s="43"/>
      <c r="BC15" s="43">
        <v>71.966610000000003</v>
      </c>
      <c r="BD15" s="43"/>
      <c r="BE15" s="43">
        <v>19.3</v>
      </c>
      <c r="BF15" s="43"/>
      <c r="BG15" s="43"/>
      <c r="BH15" s="43"/>
      <c r="BI15" s="43">
        <v>20.162680000000002</v>
      </c>
      <c r="BJ15" s="43"/>
      <c r="BK15" s="43">
        <v>5.3244499999999997</v>
      </c>
      <c r="BL15" s="43"/>
      <c r="BM15" s="43"/>
      <c r="BN15" s="43">
        <v>41.37</v>
      </c>
      <c r="BO15" s="43"/>
      <c r="BP15" s="43">
        <v>114.71132</v>
      </c>
      <c r="BQ15" s="43"/>
      <c r="BR15" s="43">
        <v>5.3594999999999997</v>
      </c>
      <c r="BS15" s="43">
        <v>122.92413000000001</v>
      </c>
      <c r="BT15" s="43">
        <v>15.791740000000001</v>
      </c>
      <c r="BU15" s="43"/>
      <c r="BV15" s="43">
        <v>34.316000000000003</v>
      </c>
      <c r="BW15" s="43">
        <v>3.8865599999999998</v>
      </c>
      <c r="BX15" s="43"/>
      <c r="BY15" s="43"/>
      <c r="BZ15" s="43">
        <v>90.292599999999993</v>
      </c>
      <c r="CA15" s="43">
        <v>24.895759999999999</v>
      </c>
      <c r="CB15" s="43"/>
      <c r="CC15" s="43">
        <v>0.6</v>
      </c>
      <c r="CD15" s="43">
        <v>25.299330000000001</v>
      </c>
      <c r="CE15" s="43">
        <v>335.76702</v>
      </c>
      <c r="CF15" s="43"/>
      <c r="CG15" s="43">
        <v>136.7191</v>
      </c>
      <c r="CH15" s="43">
        <v>18.047619999999998</v>
      </c>
      <c r="CI15" s="43"/>
      <c r="CJ15" s="43"/>
      <c r="CK15" s="43">
        <v>17.670000000000002</v>
      </c>
      <c r="CL15" s="43">
        <v>4.5652299999999997</v>
      </c>
      <c r="CM15" s="43"/>
      <c r="CN15" s="43"/>
      <c r="CO15" s="43">
        <v>16.667000000000002</v>
      </c>
      <c r="CP15" s="43">
        <v>195.94</v>
      </c>
      <c r="CQ15" s="43"/>
      <c r="CR15" s="43">
        <v>24.388999999999999</v>
      </c>
      <c r="CS15" s="43"/>
      <c r="CT15" s="43">
        <v>37.030999999999999</v>
      </c>
    </row>
    <row r="16" spans="1:98" ht="15.6" x14ac:dyDescent="0.3">
      <c r="A16" s="1"/>
      <c r="B16" s="42" t="s">
        <v>708</v>
      </c>
      <c r="C16" s="43"/>
      <c r="D16" s="43"/>
      <c r="E16" s="43">
        <v>44.355029999999999</v>
      </c>
      <c r="F16" s="43">
        <v>12.936</v>
      </c>
      <c r="G16" s="43"/>
      <c r="H16" s="43"/>
      <c r="I16" s="43"/>
      <c r="J16" s="43"/>
      <c r="K16" s="43">
        <v>19.051100000000002</v>
      </c>
      <c r="L16" s="43">
        <v>25.738669999999999</v>
      </c>
      <c r="M16" s="43">
        <v>15.8314</v>
      </c>
      <c r="N16" s="43">
        <v>12.63</v>
      </c>
      <c r="O16" s="43">
        <v>30.134</v>
      </c>
      <c r="P16" s="43"/>
      <c r="Q16" s="43"/>
      <c r="R16" s="43">
        <v>51.030999999999999</v>
      </c>
      <c r="S16" s="43"/>
      <c r="T16" s="43">
        <v>45.805439999999997</v>
      </c>
      <c r="U16" s="43"/>
      <c r="V16" s="43">
        <v>9.6</v>
      </c>
      <c r="W16" s="43"/>
      <c r="X16" s="43">
        <v>93.04513</v>
      </c>
      <c r="Y16" s="43"/>
      <c r="Z16" s="43"/>
      <c r="AA16" s="43"/>
      <c r="AB16" s="43"/>
      <c r="AC16" s="43">
        <v>13.43</v>
      </c>
      <c r="AD16" s="43"/>
      <c r="AE16" s="43"/>
      <c r="AF16" s="43">
        <v>2.2999999999999998</v>
      </c>
      <c r="AG16" s="43"/>
      <c r="AH16" s="43"/>
      <c r="AI16" s="43"/>
      <c r="AJ16" s="43">
        <v>5.2815200000000004</v>
      </c>
      <c r="AK16" s="43">
        <v>0</v>
      </c>
      <c r="AL16" s="43"/>
      <c r="AM16" s="43">
        <v>50.911859999999997</v>
      </c>
      <c r="AN16" s="43">
        <v>130.37287000000001</v>
      </c>
      <c r="AO16" s="43">
        <v>28.5931</v>
      </c>
      <c r="AP16" s="43">
        <v>1.65</v>
      </c>
      <c r="AQ16" s="43">
        <v>163.52010999999999</v>
      </c>
      <c r="AR16" s="43">
        <v>29.730540000000001</v>
      </c>
      <c r="AS16" s="43">
        <v>36.888159999999999</v>
      </c>
      <c r="AT16" s="43">
        <v>32.44</v>
      </c>
      <c r="AU16" s="43"/>
      <c r="AV16" s="43">
        <v>195.26884999999999</v>
      </c>
      <c r="AW16" s="43">
        <v>36.338700000000003</v>
      </c>
      <c r="AX16" s="43"/>
      <c r="AY16" s="43">
        <v>2.9618199999999999</v>
      </c>
      <c r="AZ16" s="43"/>
      <c r="BA16" s="43">
        <v>2.57</v>
      </c>
      <c r="BB16" s="43"/>
      <c r="BC16" s="43">
        <v>72.790189999999996</v>
      </c>
      <c r="BD16" s="43"/>
      <c r="BE16" s="43">
        <v>19.3</v>
      </c>
      <c r="BF16" s="43"/>
      <c r="BG16" s="43"/>
      <c r="BH16" s="43"/>
      <c r="BI16" s="43">
        <v>20.327660000000002</v>
      </c>
      <c r="BJ16" s="43"/>
      <c r="BK16" s="43">
        <v>5.3707000000000003</v>
      </c>
      <c r="BL16" s="43"/>
      <c r="BM16" s="43"/>
      <c r="BN16" s="43">
        <v>41.43</v>
      </c>
      <c r="BO16" s="43"/>
      <c r="BP16" s="43">
        <v>113.5432</v>
      </c>
      <c r="BQ16" s="43"/>
      <c r="BR16" s="43">
        <v>5.4989999999999997</v>
      </c>
      <c r="BS16" s="43">
        <v>123.49639999999999</v>
      </c>
      <c r="BT16" s="43">
        <v>15.711410000000001</v>
      </c>
      <c r="BU16" s="43"/>
      <c r="BV16" s="43">
        <v>33.855400000000003</v>
      </c>
      <c r="BW16" s="43">
        <v>3.9036599999999999</v>
      </c>
      <c r="BX16" s="43"/>
      <c r="BY16" s="43"/>
      <c r="BZ16" s="43">
        <v>90.484700000000004</v>
      </c>
      <c r="CA16" s="43">
        <v>24.899380000000001</v>
      </c>
      <c r="CB16" s="43"/>
      <c r="CC16" s="43">
        <v>0.59</v>
      </c>
      <c r="CD16" s="43">
        <v>24.570620000000002</v>
      </c>
      <c r="CE16" s="43">
        <v>336.42874</v>
      </c>
      <c r="CF16" s="43"/>
      <c r="CG16" s="43">
        <v>140.33619999999999</v>
      </c>
      <c r="CH16" s="43">
        <v>17.94032</v>
      </c>
      <c r="CI16" s="43"/>
      <c r="CJ16" s="43"/>
      <c r="CK16" s="43">
        <v>17.3</v>
      </c>
      <c r="CL16" s="43">
        <v>4.7063100000000002</v>
      </c>
      <c r="CM16" s="43"/>
      <c r="CN16" s="43"/>
      <c r="CO16" s="43">
        <v>16.38</v>
      </c>
      <c r="CP16" s="43">
        <v>200.4</v>
      </c>
      <c r="CQ16" s="43"/>
      <c r="CR16" s="43">
        <v>24.777999999999999</v>
      </c>
      <c r="CS16" s="43"/>
      <c r="CT16" s="43">
        <v>36.973999999999997</v>
      </c>
    </row>
    <row r="17" spans="1:98" ht="15.6" x14ac:dyDescent="0.3">
      <c r="A17" s="1"/>
      <c r="B17" s="42" t="s">
        <v>709</v>
      </c>
      <c r="C17" s="43"/>
      <c r="D17" s="43"/>
      <c r="E17" s="43">
        <v>46.152360000000002</v>
      </c>
      <c r="F17" s="43">
        <v>12.239000000000001</v>
      </c>
      <c r="G17" s="43"/>
      <c r="H17" s="43"/>
      <c r="I17" s="43"/>
      <c r="J17" s="43"/>
      <c r="K17" s="43">
        <v>18.783300000000001</v>
      </c>
      <c r="L17" s="43">
        <v>25.807379999999998</v>
      </c>
      <c r="M17" s="43">
        <v>15.8004</v>
      </c>
      <c r="N17" s="43">
        <v>12.6</v>
      </c>
      <c r="O17" s="43">
        <v>30.492000000000001</v>
      </c>
      <c r="P17" s="43"/>
      <c r="Q17" s="43"/>
      <c r="R17" s="43">
        <v>51.350999999999999</v>
      </c>
      <c r="S17" s="43"/>
      <c r="T17" s="43">
        <v>51.809089999999998</v>
      </c>
      <c r="U17" s="43"/>
      <c r="V17" s="43">
        <v>9.6</v>
      </c>
      <c r="W17" s="43"/>
      <c r="X17" s="43">
        <v>113.26163</v>
      </c>
      <c r="Y17" s="43"/>
      <c r="Z17" s="43"/>
      <c r="AA17" s="43"/>
      <c r="AB17" s="43"/>
      <c r="AC17" s="43">
        <v>13.29</v>
      </c>
      <c r="AD17" s="43"/>
      <c r="AE17" s="43"/>
      <c r="AF17" s="43">
        <v>1</v>
      </c>
      <c r="AG17" s="43"/>
      <c r="AH17" s="43"/>
      <c r="AI17" s="43"/>
      <c r="AJ17" s="43">
        <v>5.03627</v>
      </c>
      <c r="AK17" s="43">
        <v>0</v>
      </c>
      <c r="AL17" s="43"/>
      <c r="AM17" s="43">
        <v>50.094499999999996</v>
      </c>
      <c r="AN17" s="43">
        <v>132.59594999999999</v>
      </c>
      <c r="AO17" s="43">
        <v>28.325700000000001</v>
      </c>
      <c r="AP17" s="43">
        <v>2.1</v>
      </c>
      <c r="AQ17" s="43">
        <v>161.13511</v>
      </c>
      <c r="AR17" s="43">
        <v>28.9787</v>
      </c>
      <c r="AS17" s="43">
        <v>36.645130000000002</v>
      </c>
      <c r="AT17" s="43">
        <v>32.99</v>
      </c>
      <c r="AU17" s="43"/>
      <c r="AV17" s="43">
        <v>193.47638000000001</v>
      </c>
      <c r="AW17" s="43">
        <v>35.248699999999999</v>
      </c>
      <c r="AX17" s="43"/>
      <c r="AY17" s="43">
        <v>2.9279199999999999</v>
      </c>
      <c r="AZ17" s="43"/>
      <c r="BA17" s="43">
        <v>1.9</v>
      </c>
      <c r="BB17" s="43"/>
      <c r="BC17" s="43">
        <v>71.565259999999995</v>
      </c>
      <c r="BD17" s="43"/>
      <c r="BE17" s="43">
        <v>19.3</v>
      </c>
      <c r="BF17" s="43"/>
      <c r="BG17" s="43"/>
      <c r="BH17" s="43"/>
      <c r="BI17" s="43">
        <v>19.92022</v>
      </c>
      <c r="BJ17" s="43"/>
      <c r="BK17" s="43">
        <v>5.54284</v>
      </c>
      <c r="BL17" s="43"/>
      <c r="BM17" s="43"/>
      <c r="BN17" s="43">
        <v>39.94</v>
      </c>
      <c r="BO17" s="43"/>
      <c r="BP17" s="43">
        <v>111.79389</v>
      </c>
      <c r="BQ17" s="43"/>
      <c r="BR17" s="43">
        <v>5.5278</v>
      </c>
      <c r="BS17" s="43">
        <v>126.33678</v>
      </c>
      <c r="BT17" s="43">
        <v>15.10267</v>
      </c>
      <c r="BU17" s="43"/>
      <c r="BV17" s="43">
        <v>34.110799999999998</v>
      </c>
      <c r="BW17" s="43">
        <v>4.3754099999999996</v>
      </c>
      <c r="BX17" s="43"/>
      <c r="BY17" s="43"/>
      <c r="BZ17" s="43">
        <v>89.299400000000006</v>
      </c>
      <c r="CA17" s="43">
        <v>24.88251</v>
      </c>
      <c r="CB17" s="43"/>
      <c r="CC17" s="43">
        <v>0.6</v>
      </c>
      <c r="CD17" s="43">
        <v>24.47626</v>
      </c>
      <c r="CE17" s="43">
        <v>334.27920999999998</v>
      </c>
      <c r="CF17" s="43"/>
      <c r="CG17" s="43">
        <v>144.65860000000001</v>
      </c>
      <c r="CH17" s="43">
        <v>18.343820000000001</v>
      </c>
      <c r="CI17" s="43"/>
      <c r="CJ17" s="43"/>
      <c r="CK17" s="43">
        <v>17.07</v>
      </c>
      <c r="CL17" s="43">
        <v>5.0023099999999996</v>
      </c>
      <c r="CM17" s="43"/>
      <c r="CN17" s="43"/>
      <c r="CO17" s="43">
        <v>15.914999999999999</v>
      </c>
      <c r="CP17" s="43">
        <v>201.98</v>
      </c>
      <c r="CQ17" s="43"/>
      <c r="CR17" s="43">
        <v>24.97</v>
      </c>
      <c r="CS17" s="43"/>
      <c r="CT17" s="43">
        <v>36.761000000000003</v>
      </c>
    </row>
    <row r="18" spans="1:98" ht="15.6" x14ac:dyDescent="0.3">
      <c r="A18" s="1"/>
      <c r="B18" s="42" t="s">
        <v>710</v>
      </c>
      <c r="C18" s="43"/>
      <c r="D18" s="43"/>
      <c r="E18" s="43">
        <v>47.748069999999998</v>
      </c>
      <c r="F18" s="43">
        <v>11.159000000000001</v>
      </c>
      <c r="G18" s="43"/>
      <c r="H18" s="43"/>
      <c r="I18" s="43"/>
      <c r="J18" s="43"/>
      <c r="K18" s="43">
        <v>17.869</v>
      </c>
      <c r="L18" s="43">
        <v>25.816269999999999</v>
      </c>
      <c r="M18" s="43">
        <v>15.489699999999999</v>
      </c>
      <c r="N18" s="43">
        <v>12.74</v>
      </c>
      <c r="O18" s="43">
        <v>30.824000000000002</v>
      </c>
      <c r="P18" s="43"/>
      <c r="Q18" s="43"/>
      <c r="R18" s="43">
        <v>51.442</v>
      </c>
      <c r="S18" s="43"/>
      <c r="T18" s="43">
        <v>43.605600000000003</v>
      </c>
      <c r="U18" s="43"/>
      <c r="V18" s="43">
        <v>9.6</v>
      </c>
      <c r="W18" s="43"/>
      <c r="X18" s="43">
        <v>151.03297000000001</v>
      </c>
      <c r="Y18" s="43"/>
      <c r="Z18" s="43"/>
      <c r="AA18" s="43"/>
      <c r="AB18" s="43"/>
      <c r="AC18" s="43">
        <v>13.56</v>
      </c>
      <c r="AD18" s="43"/>
      <c r="AE18" s="43"/>
      <c r="AF18" s="43">
        <v>0.9</v>
      </c>
      <c r="AG18" s="43"/>
      <c r="AH18" s="43"/>
      <c r="AI18" s="43"/>
      <c r="AJ18" s="43">
        <v>5.0886500000000003</v>
      </c>
      <c r="AK18" s="43">
        <v>0</v>
      </c>
      <c r="AL18" s="43"/>
      <c r="AM18" s="43">
        <v>49.971170000000001</v>
      </c>
      <c r="AN18" s="43">
        <v>133.54186000000001</v>
      </c>
      <c r="AO18" s="43">
        <v>28.5764</v>
      </c>
      <c r="AP18" s="43">
        <v>1.93</v>
      </c>
      <c r="AQ18" s="43">
        <v>161.72946999999999</v>
      </c>
      <c r="AR18" s="43">
        <v>29.7698</v>
      </c>
      <c r="AS18" s="43">
        <v>35.313009999999998</v>
      </c>
      <c r="AT18" s="43">
        <v>32.270000000000003</v>
      </c>
      <c r="AU18" s="43"/>
      <c r="AV18" s="43">
        <v>195.34648999999999</v>
      </c>
      <c r="AW18" s="43">
        <v>35.307600000000001</v>
      </c>
      <c r="AX18" s="43"/>
      <c r="AY18" s="43">
        <v>2.92279</v>
      </c>
      <c r="AZ18" s="43"/>
      <c r="BA18" s="43">
        <v>1.7</v>
      </c>
      <c r="BB18" s="43"/>
      <c r="BC18" s="43">
        <v>71.209890000000001</v>
      </c>
      <c r="BD18" s="43"/>
      <c r="BE18" s="43">
        <v>19.3</v>
      </c>
      <c r="BF18" s="43"/>
      <c r="BG18" s="43"/>
      <c r="BH18" s="43"/>
      <c r="BI18" s="43">
        <v>20.16366</v>
      </c>
      <c r="BJ18" s="43"/>
      <c r="BK18" s="43">
        <v>5.4611400000000003</v>
      </c>
      <c r="BL18" s="43"/>
      <c r="BM18" s="43"/>
      <c r="BN18" s="43">
        <v>37.24</v>
      </c>
      <c r="BO18" s="43"/>
      <c r="BP18" s="43">
        <v>104.80322</v>
      </c>
      <c r="BQ18" s="43"/>
      <c r="BR18" s="43">
        <v>5.5994999999999999</v>
      </c>
      <c r="BS18" s="43">
        <v>126.32297</v>
      </c>
      <c r="BT18" s="43">
        <v>15.306940000000001</v>
      </c>
      <c r="BU18" s="43"/>
      <c r="BV18" s="43">
        <v>33.503700000000002</v>
      </c>
      <c r="BW18" s="43">
        <v>3.85894</v>
      </c>
      <c r="BX18" s="43"/>
      <c r="BY18" s="43"/>
      <c r="BZ18" s="43">
        <v>90.230900000000005</v>
      </c>
      <c r="CA18" s="43">
        <v>24.856259999999999</v>
      </c>
      <c r="CB18" s="43"/>
      <c r="CC18" s="43">
        <v>0.55000000000000004</v>
      </c>
      <c r="CD18" s="43">
        <v>23.377929999999999</v>
      </c>
      <c r="CE18" s="43">
        <v>330.94495999999998</v>
      </c>
      <c r="CF18" s="43"/>
      <c r="CG18" s="43">
        <v>142.44110000000001</v>
      </c>
      <c r="CH18" s="43">
        <v>18.366420000000002</v>
      </c>
      <c r="CI18" s="43"/>
      <c r="CJ18" s="43"/>
      <c r="CK18" s="43">
        <v>16.62</v>
      </c>
      <c r="CL18" s="43">
        <v>4.96638</v>
      </c>
      <c r="CM18" s="43"/>
      <c r="CN18" s="43"/>
      <c r="CO18" s="43">
        <v>15.368</v>
      </c>
      <c r="CP18" s="43">
        <v>202.76</v>
      </c>
      <c r="CQ18" s="43"/>
      <c r="CR18" s="43">
        <v>25.478999999999999</v>
      </c>
      <c r="CS18" s="43"/>
      <c r="CT18" s="43">
        <v>36.137</v>
      </c>
    </row>
    <row r="19" spans="1:98" ht="15.6" x14ac:dyDescent="0.3">
      <c r="A19" s="1"/>
      <c r="B19" s="42" t="s">
        <v>711</v>
      </c>
      <c r="C19" s="43"/>
      <c r="D19" s="43"/>
      <c r="E19" s="43">
        <v>48.116799999999998</v>
      </c>
      <c r="F19" s="43">
        <v>10.958</v>
      </c>
      <c r="G19" s="43"/>
      <c r="H19" s="43"/>
      <c r="I19" s="43"/>
      <c r="J19" s="43"/>
      <c r="K19" s="43">
        <v>17.8188</v>
      </c>
      <c r="L19" s="43">
        <v>26.271599999999999</v>
      </c>
      <c r="M19" s="43">
        <v>15.089399999999999</v>
      </c>
      <c r="N19" s="43">
        <v>13.01</v>
      </c>
      <c r="O19" s="43">
        <v>30.437999999999999</v>
      </c>
      <c r="P19" s="43"/>
      <c r="Q19" s="43"/>
      <c r="R19" s="43">
        <v>51.37</v>
      </c>
      <c r="S19" s="43"/>
      <c r="T19" s="43">
        <v>52.029409999999999</v>
      </c>
      <c r="U19" s="43"/>
      <c r="V19" s="43">
        <v>9.6</v>
      </c>
      <c r="W19" s="43"/>
      <c r="X19" s="43">
        <v>149.01667</v>
      </c>
      <c r="Y19" s="43"/>
      <c r="Z19" s="43"/>
      <c r="AA19" s="43"/>
      <c r="AB19" s="43"/>
      <c r="AC19" s="43">
        <v>14.34</v>
      </c>
      <c r="AD19" s="43"/>
      <c r="AE19" s="43"/>
      <c r="AF19" s="43">
        <v>0.6</v>
      </c>
      <c r="AG19" s="43"/>
      <c r="AH19" s="43"/>
      <c r="AI19" s="43"/>
      <c r="AJ19" s="43">
        <v>5.1020799999999999</v>
      </c>
      <c r="AK19" s="43">
        <v>0</v>
      </c>
      <c r="AL19" s="43"/>
      <c r="AM19" s="43">
        <v>51.430889999999998</v>
      </c>
      <c r="AN19" s="43">
        <v>133.74091000000001</v>
      </c>
      <c r="AO19" s="43">
        <v>27.755800000000001</v>
      </c>
      <c r="AP19" s="43">
        <v>1.54</v>
      </c>
      <c r="AQ19" s="43">
        <v>161.92902000000001</v>
      </c>
      <c r="AR19" s="43">
        <v>29.58972</v>
      </c>
      <c r="AS19" s="43">
        <v>34.866799999999998</v>
      </c>
      <c r="AT19" s="43">
        <v>32.590000000000003</v>
      </c>
      <c r="AU19" s="43"/>
      <c r="AV19" s="43">
        <v>194.28895</v>
      </c>
      <c r="AW19" s="43">
        <v>33.902900000000002</v>
      </c>
      <c r="AX19" s="43"/>
      <c r="AY19" s="43">
        <v>2.8623500000000002</v>
      </c>
      <c r="AZ19" s="43"/>
      <c r="BA19" s="43">
        <v>1.7</v>
      </c>
      <c r="BB19" s="43"/>
      <c r="BC19" s="43">
        <v>70.908990000000003</v>
      </c>
      <c r="BD19" s="43"/>
      <c r="BE19" s="43">
        <v>19.3</v>
      </c>
      <c r="BF19" s="43"/>
      <c r="BG19" s="43"/>
      <c r="BH19" s="43"/>
      <c r="BI19" s="43">
        <v>16.97269</v>
      </c>
      <c r="BJ19" s="43"/>
      <c r="BK19" s="43">
        <v>5.36693</v>
      </c>
      <c r="BL19" s="43"/>
      <c r="BM19" s="43"/>
      <c r="BN19" s="43">
        <v>37.31</v>
      </c>
      <c r="BO19" s="43"/>
      <c r="BP19" s="43">
        <v>96.834919999999997</v>
      </c>
      <c r="BQ19" s="43"/>
      <c r="BR19" s="43">
        <v>5.4782000000000002</v>
      </c>
      <c r="BS19" s="43">
        <v>122.80043000000001</v>
      </c>
      <c r="BT19" s="43">
        <v>14.593019999999999</v>
      </c>
      <c r="BU19" s="43"/>
      <c r="BV19" s="43">
        <v>32.810499999999998</v>
      </c>
      <c r="BW19" s="43">
        <v>3.6508500000000002</v>
      </c>
      <c r="BX19" s="43"/>
      <c r="BY19" s="43"/>
      <c r="BZ19" s="43">
        <v>88.471999999999994</v>
      </c>
      <c r="CA19" s="43">
        <v>24.831630000000001</v>
      </c>
      <c r="CB19" s="43"/>
      <c r="CC19" s="43">
        <v>0.61</v>
      </c>
      <c r="CD19" s="43">
        <v>23.672229999999999</v>
      </c>
      <c r="CE19" s="43">
        <v>335.17863999999997</v>
      </c>
      <c r="CF19" s="43"/>
      <c r="CG19" s="43">
        <v>142.7165</v>
      </c>
      <c r="CH19" s="43">
        <v>17.7925</v>
      </c>
      <c r="CI19" s="43"/>
      <c r="CJ19" s="43"/>
      <c r="CK19" s="43">
        <v>16.55</v>
      </c>
      <c r="CL19" s="43">
        <v>4.75807</v>
      </c>
      <c r="CM19" s="43"/>
      <c r="CN19" s="43"/>
      <c r="CO19" s="43">
        <v>13.815</v>
      </c>
      <c r="CP19" s="43">
        <v>204.09</v>
      </c>
      <c r="CQ19" s="43"/>
      <c r="CR19" s="43">
        <v>25.32</v>
      </c>
      <c r="CS19" s="43"/>
      <c r="CT19" s="43">
        <v>34.457999999999998</v>
      </c>
    </row>
    <row r="20" spans="1:98" ht="15.6" x14ac:dyDescent="0.3">
      <c r="A20" s="1"/>
      <c r="B20" s="42" t="s">
        <v>712</v>
      </c>
      <c r="C20" s="43"/>
      <c r="D20" s="43"/>
      <c r="E20" s="43">
        <v>47.930799999999998</v>
      </c>
      <c r="F20" s="43">
        <v>10.528</v>
      </c>
      <c r="G20" s="43"/>
      <c r="H20" s="43"/>
      <c r="I20" s="43"/>
      <c r="J20" s="43"/>
      <c r="K20" s="43">
        <v>17.814699999999998</v>
      </c>
      <c r="L20" s="43">
        <v>26.606590000000001</v>
      </c>
      <c r="M20" s="43">
        <v>13.915100000000001</v>
      </c>
      <c r="N20" s="43">
        <v>13.12</v>
      </c>
      <c r="O20" s="43">
        <v>29.527999999999999</v>
      </c>
      <c r="P20" s="43"/>
      <c r="Q20" s="43"/>
      <c r="R20" s="43">
        <v>50.456000000000003</v>
      </c>
      <c r="S20" s="43"/>
      <c r="T20" s="43">
        <v>48.217269999999999</v>
      </c>
      <c r="U20" s="43"/>
      <c r="V20" s="43">
        <v>9.1</v>
      </c>
      <c r="W20" s="43"/>
      <c r="X20" s="43">
        <v>144.98662999999999</v>
      </c>
      <c r="Y20" s="43"/>
      <c r="Z20" s="43"/>
      <c r="AA20" s="43"/>
      <c r="AB20" s="43"/>
      <c r="AC20" s="43">
        <v>14.53</v>
      </c>
      <c r="AD20" s="43"/>
      <c r="AE20" s="43"/>
      <c r="AF20" s="43">
        <v>1.1000000000000001</v>
      </c>
      <c r="AG20" s="43"/>
      <c r="AH20" s="43"/>
      <c r="AI20" s="43"/>
      <c r="AJ20" s="43">
        <v>5.0694299999999997</v>
      </c>
      <c r="AK20" s="43">
        <v>0</v>
      </c>
      <c r="AL20" s="43"/>
      <c r="AM20" s="43">
        <v>52.182609999999997</v>
      </c>
      <c r="AN20" s="43">
        <v>130.96717000000001</v>
      </c>
      <c r="AO20" s="43">
        <v>26.548999999999999</v>
      </c>
      <c r="AP20" s="43">
        <v>0.55000000000000004</v>
      </c>
      <c r="AQ20" s="43">
        <v>163.67034000000001</v>
      </c>
      <c r="AR20" s="43">
        <v>28.829540000000001</v>
      </c>
      <c r="AS20" s="43">
        <v>34.996839999999999</v>
      </c>
      <c r="AT20" s="43">
        <v>32.46</v>
      </c>
      <c r="AU20" s="43"/>
      <c r="AV20" s="43">
        <v>195.48927</v>
      </c>
      <c r="AW20" s="43">
        <v>33.504100000000001</v>
      </c>
      <c r="AX20" s="43"/>
      <c r="AY20" s="43">
        <v>2.8955000000000002</v>
      </c>
      <c r="AZ20" s="43"/>
      <c r="BA20" s="43">
        <v>1.6</v>
      </c>
      <c r="BB20" s="43"/>
      <c r="BC20" s="43">
        <v>71.200909999999993</v>
      </c>
      <c r="BD20" s="43"/>
      <c r="BE20" s="43">
        <v>19.3</v>
      </c>
      <c r="BF20" s="43"/>
      <c r="BG20" s="43"/>
      <c r="BH20" s="43"/>
      <c r="BI20" s="43">
        <v>16.716560000000001</v>
      </c>
      <c r="BJ20" s="43"/>
      <c r="BK20" s="43">
        <v>5.2613599999999998</v>
      </c>
      <c r="BL20" s="43"/>
      <c r="BM20" s="43"/>
      <c r="BN20" s="43">
        <v>38.659999999999997</v>
      </c>
      <c r="BO20" s="43"/>
      <c r="BP20" s="43">
        <v>99.700869999999995</v>
      </c>
      <c r="BQ20" s="43"/>
      <c r="BR20" s="43">
        <v>5.3890000000000002</v>
      </c>
      <c r="BS20" s="43">
        <v>122.75723000000001</v>
      </c>
      <c r="BT20" s="43">
        <v>14.28145</v>
      </c>
      <c r="BU20" s="43"/>
      <c r="BV20" s="43">
        <v>29.837700000000002</v>
      </c>
      <c r="BW20" s="43">
        <v>3.6075599999999999</v>
      </c>
      <c r="BX20" s="43"/>
      <c r="BY20" s="43"/>
      <c r="BZ20" s="43">
        <v>89.471800000000002</v>
      </c>
      <c r="CA20" s="43">
        <v>24.866790000000002</v>
      </c>
      <c r="CB20" s="43"/>
      <c r="CC20" s="43">
        <v>0.61</v>
      </c>
      <c r="CD20" s="43">
        <v>22.525010000000002</v>
      </c>
      <c r="CE20" s="43">
        <v>333.82364000000001</v>
      </c>
      <c r="CF20" s="43"/>
      <c r="CG20" s="43">
        <v>137.0198</v>
      </c>
      <c r="CH20" s="43">
        <v>17.538620000000002</v>
      </c>
      <c r="CI20" s="43"/>
      <c r="CJ20" s="43"/>
      <c r="CK20" s="43">
        <v>16.010000000000002</v>
      </c>
      <c r="CL20" s="43">
        <v>4.6903100000000002</v>
      </c>
      <c r="CM20" s="43"/>
      <c r="CN20" s="43"/>
      <c r="CO20" s="43">
        <v>13.718999999999999</v>
      </c>
      <c r="CP20" s="43">
        <v>201.87</v>
      </c>
      <c r="CQ20" s="43"/>
      <c r="CR20" s="43">
        <v>24.981000000000002</v>
      </c>
      <c r="CS20" s="43"/>
      <c r="CT20" s="43">
        <v>35.659999999999997</v>
      </c>
    </row>
    <row r="21" spans="1:98" ht="15.6" x14ac:dyDescent="0.3">
      <c r="A21" s="1"/>
      <c r="B21" s="42" t="s">
        <v>713</v>
      </c>
      <c r="C21" s="43"/>
      <c r="D21" s="43"/>
      <c r="E21" s="43">
        <v>48.345269999999999</v>
      </c>
      <c r="F21" s="43">
        <v>10.138</v>
      </c>
      <c r="G21" s="43"/>
      <c r="H21" s="43"/>
      <c r="I21" s="43"/>
      <c r="J21" s="43"/>
      <c r="K21" s="43">
        <v>17.5</v>
      </c>
      <c r="L21" s="43">
        <v>26.265219999999999</v>
      </c>
      <c r="M21" s="43">
        <v>11.889200000000001</v>
      </c>
      <c r="N21" s="43">
        <v>12.9</v>
      </c>
      <c r="O21" s="43">
        <v>29.33</v>
      </c>
      <c r="P21" s="43"/>
      <c r="Q21" s="43"/>
      <c r="R21" s="43">
        <v>50.42</v>
      </c>
      <c r="S21" s="43"/>
      <c r="T21" s="43">
        <v>40.712000000000003</v>
      </c>
      <c r="U21" s="43"/>
      <c r="V21" s="43">
        <v>8.6999999999999993</v>
      </c>
      <c r="W21" s="43"/>
      <c r="X21" s="43">
        <v>116.09555</v>
      </c>
      <c r="Y21" s="43"/>
      <c r="Z21" s="43"/>
      <c r="AA21" s="43"/>
      <c r="AB21" s="43"/>
      <c r="AC21" s="43">
        <v>14.57</v>
      </c>
      <c r="AD21" s="43"/>
      <c r="AE21" s="43"/>
      <c r="AF21" s="43">
        <v>2.4</v>
      </c>
      <c r="AG21" s="43"/>
      <c r="AH21" s="43"/>
      <c r="AI21" s="43"/>
      <c r="AJ21" s="43">
        <v>4.9555300000000004</v>
      </c>
      <c r="AK21" s="43">
        <v>0</v>
      </c>
      <c r="AL21" s="43"/>
      <c r="AM21" s="43">
        <v>45.923900000000003</v>
      </c>
      <c r="AN21" s="43">
        <v>126.62257</v>
      </c>
      <c r="AO21" s="43">
        <v>26.33</v>
      </c>
      <c r="AP21" s="43">
        <v>0.91</v>
      </c>
      <c r="AQ21" s="43">
        <v>162.23473000000001</v>
      </c>
      <c r="AR21" s="43">
        <v>28.790299999999998</v>
      </c>
      <c r="AS21" s="43">
        <v>32.196219999999997</v>
      </c>
      <c r="AT21" s="43">
        <v>33.44</v>
      </c>
      <c r="AU21" s="43"/>
      <c r="AV21" s="43">
        <v>195.13174000000001</v>
      </c>
      <c r="AW21" s="43">
        <v>33.094299999999997</v>
      </c>
      <c r="AX21" s="43"/>
      <c r="AY21" s="43">
        <v>2.9049</v>
      </c>
      <c r="AZ21" s="43"/>
      <c r="BA21" s="43">
        <v>1.6</v>
      </c>
      <c r="BB21" s="43"/>
      <c r="BC21" s="43">
        <v>71.398679999999999</v>
      </c>
      <c r="BD21" s="43"/>
      <c r="BE21" s="43">
        <v>19</v>
      </c>
      <c r="BF21" s="43"/>
      <c r="BG21" s="43"/>
      <c r="BH21" s="43"/>
      <c r="BI21" s="43">
        <v>18.96912</v>
      </c>
      <c r="BJ21" s="43"/>
      <c r="BK21" s="43">
        <v>5.1853400000000001</v>
      </c>
      <c r="BL21" s="43"/>
      <c r="BM21" s="43"/>
      <c r="BN21" s="43">
        <v>37.299999999999997</v>
      </c>
      <c r="BO21" s="43"/>
      <c r="BP21" s="43">
        <v>94.899529999999999</v>
      </c>
      <c r="BQ21" s="43"/>
      <c r="BR21" s="43">
        <v>5.4725999999999999</v>
      </c>
      <c r="BS21" s="43">
        <v>114.34204</v>
      </c>
      <c r="BT21" s="43">
        <v>13.400840000000001</v>
      </c>
      <c r="BU21" s="43"/>
      <c r="BV21" s="43">
        <v>28.909099999999999</v>
      </c>
      <c r="BW21" s="43">
        <v>3.8024800000000001</v>
      </c>
      <c r="BX21" s="43"/>
      <c r="BY21" s="43"/>
      <c r="BZ21" s="43">
        <v>89.846500000000006</v>
      </c>
      <c r="CA21" s="43">
        <v>24.91301</v>
      </c>
      <c r="CB21" s="43"/>
      <c r="CC21" s="43">
        <v>0.62</v>
      </c>
      <c r="CD21" s="43">
        <v>22.110209999999999</v>
      </c>
      <c r="CE21" s="43">
        <v>335.47890999999998</v>
      </c>
      <c r="CF21" s="43"/>
      <c r="CG21" s="43">
        <v>143.63229999999999</v>
      </c>
      <c r="CH21" s="43">
        <v>17.278320000000001</v>
      </c>
      <c r="CI21" s="43"/>
      <c r="CJ21" s="43"/>
      <c r="CK21" s="43">
        <v>15.38</v>
      </c>
      <c r="CL21" s="43">
        <v>4.51267</v>
      </c>
      <c r="CM21" s="43"/>
      <c r="CN21" s="43"/>
      <c r="CO21" s="43">
        <v>12.864000000000001</v>
      </c>
      <c r="CP21" s="43">
        <v>199.75</v>
      </c>
      <c r="CQ21" s="43"/>
      <c r="CR21" s="43">
        <v>24.460999999999999</v>
      </c>
      <c r="CS21" s="43"/>
      <c r="CT21" s="43">
        <v>33.334000000000003</v>
      </c>
    </row>
    <row r="22" spans="1:98" ht="15.6" x14ac:dyDescent="0.3">
      <c r="A22" s="1"/>
      <c r="B22" s="42" t="s">
        <v>714</v>
      </c>
      <c r="C22" s="43"/>
      <c r="D22" s="43"/>
      <c r="E22" s="43">
        <v>45.616750000000003</v>
      </c>
      <c r="F22" s="43">
        <v>10.164</v>
      </c>
      <c r="G22" s="43"/>
      <c r="H22" s="43"/>
      <c r="I22" s="43"/>
      <c r="J22" s="43"/>
      <c r="K22" s="43">
        <v>17.3965</v>
      </c>
      <c r="L22" s="43">
        <v>26.136030000000002</v>
      </c>
      <c r="M22" s="43">
        <v>11.110900000000001</v>
      </c>
      <c r="N22" s="43">
        <v>12.21</v>
      </c>
      <c r="O22" s="43">
        <v>29.196000000000002</v>
      </c>
      <c r="P22" s="43"/>
      <c r="Q22" s="43"/>
      <c r="R22" s="43">
        <v>50.395000000000003</v>
      </c>
      <c r="S22" s="43"/>
      <c r="T22" s="43">
        <v>40.666229999999999</v>
      </c>
      <c r="U22" s="43"/>
      <c r="V22" s="43">
        <v>8.6999999999999993</v>
      </c>
      <c r="W22" s="43"/>
      <c r="X22" s="43">
        <v>98.348439999999997</v>
      </c>
      <c r="Y22" s="43"/>
      <c r="Z22" s="43"/>
      <c r="AA22" s="43"/>
      <c r="AB22" s="43"/>
      <c r="AC22" s="43">
        <v>14.13</v>
      </c>
      <c r="AD22" s="43"/>
      <c r="AE22" s="43"/>
      <c r="AF22" s="43">
        <v>3.6</v>
      </c>
      <c r="AG22" s="43"/>
      <c r="AH22" s="43"/>
      <c r="AI22" s="43"/>
      <c r="AJ22" s="43">
        <v>4.7631500000000004</v>
      </c>
      <c r="AK22" s="43">
        <v>0</v>
      </c>
      <c r="AL22" s="43"/>
      <c r="AM22" s="43">
        <v>49.131900000000002</v>
      </c>
      <c r="AN22" s="43">
        <v>123.51177</v>
      </c>
      <c r="AO22" s="43">
        <v>27.234400000000001</v>
      </c>
      <c r="AP22" s="43">
        <v>0.73</v>
      </c>
      <c r="AQ22" s="43">
        <v>163.04219000000001</v>
      </c>
      <c r="AR22" s="43">
        <v>28.657789999999999</v>
      </c>
      <c r="AS22" s="43">
        <v>32.841589999999997</v>
      </c>
      <c r="AT22" s="43">
        <v>33.83</v>
      </c>
      <c r="AU22" s="43"/>
      <c r="AV22" s="43">
        <v>194.41959</v>
      </c>
      <c r="AW22" s="43">
        <v>30.235199999999999</v>
      </c>
      <c r="AX22" s="43"/>
      <c r="AY22" s="43">
        <v>2.8789799999999999</v>
      </c>
      <c r="AZ22" s="43"/>
      <c r="BA22" s="43">
        <v>1.7</v>
      </c>
      <c r="BB22" s="43"/>
      <c r="BC22" s="43">
        <v>71.469740000000002</v>
      </c>
      <c r="BD22" s="43"/>
      <c r="BE22" s="43">
        <v>19</v>
      </c>
      <c r="BF22" s="43"/>
      <c r="BG22" s="43"/>
      <c r="BH22" s="43"/>
      <c r="BI22" s="43">
        <v>19.2896</v>
      </c>
      <c r="BJ22" s="43"/>
      <c r="BK22" s="43">
        <v>5.2817400000000001</v>
      </c>
      <c r="BL22" s="43"/>
      <c r="BM22" s="43"/>
      <c r="BN22" s="43">
        <v>36.82</v>
      </c>
      <c r="BO22" s="43"/>
      <c r="BP22" s="43">
        <v>92.530569999999997</v>
      </c>
      <c r="BQ22" s="43"/>
      <c r="BR22" s="43">
        <v>5.6577000000000002</v>
      </c>
      <c r="BS22" s="43">
        <v>121.23012</v>
      </c>
      <c r="BT22" s="43">
        <v>13.2537</v>
      </c>
      <c r="BU22" s="43"/>
      <c r="BV22" s="43">
        <v>30.450399999999998</v>
      </c>
      <c r="BW22" s="43">
        <v>3.7307000000000001</v>
      </c>
      <c r="BX22" s="43"/>
      <c r="BY22" s="43"/>
      <c r="BZ22" s="43">
        <v>87.162599999999998</v>
      </c>
      <c r="CA22" s="43">
        <v>24.969049999999999</v>
      </c>
      <c r="CB22" s="43"/>
      <c r="CC22" s="43">
        <v>0.59</v>
      </c>
      <c r="CD22" s="43">
        <v>22.444109999999998</v>
      </c>
      <c r="CE22" s="43">
        <v>335.67088999999999</v>
      </c>
      <c r="CF22" s="43"/>
      <c r="CG22" s="43">
        <v>142.98650000000001</v>
      </c>
      <c r="CH22" s="43">
        <v>17.37961</v>
      </c>
      <c r="CI22" s="43"/>
      <c r="CJ22" s="43"/>
      <c r="CK22" s="43">
        <v>15.63</v>
      </c>
      <c r="CL22" s="43">
        <v>4.4978899999999999</v>
      </c>
      <c r="CM22" s="43"/>
      <c r="CN22" s="43"/>
      <c r="CO22" s="43">
        <v>13.156000000000001</v>
      </c>
      <c r="CP22" s="43">
        <v>194.06</v>
      </c>
      <c r="CQ22" s="43"/>
      <c r="CR22" s="43">
        <v>22.931000000000001</v>
      </c>
      <c r="CS22" s="43"/>
      <c r="CT22" s="43">
        <v>29.849</v>
      </c>
    </row>
    <row r="23" spans="1:98" ht="15.6" x14ac:dyDescent="0.3">
      <c r="A23" s="1"/>
      <c r="B23" s="42" t="s">
        <v>715</v>
      </c>
      <c r="C23" s="43"/>
      <c r="D23" s="43"/>
      <c r="E23" s="43">
        <v>43.82067</v>
      </c>
      <c r="F23" s="43">
        <v>10.333</v>
      </c>
      <c r="G23" s="43"/>
      <c r="H23" s="43"/>
      <c r="I23" s="43"/>
      <c r="J23" s="43"/>
      <c r="K23" s="43">
        <v>17.797499999999999</v>
      </c>
      <c r="L23" s="43">
        <v>26.189209999999999</v>
      </c>
      <c r="M23" s="43">
        <v>11.304500000000001</v>
      </c>
      <c r="N23" s="43">
        <v>12.29</v>
      </c>
      <c r="O23" s="43">
        <v>28.334</v>
      </c>
      <c r="P23" s="43"/>
      <c r="Q23" s="43"/>
      <c r="R23" s="43">
        <v>50.088000000000001</v>
      </c>
      <c r="S23" s="43"/>
      <c r="T23" s="43">
        <v>51.049709999999997</v>
      </c>
      <c r="U23" s="43"/>
      <c r="V23" s="43">
        <v>8.6999999999999993</v>
      </c>
      <c r="W23" s="43"/>
      <c r="X23" s="43">
        <v>150.25326999999999</v>
      </c>
      <c r="Y23" s="43"/>
      <c r="Z23" s="43"/>
      <c r="AA23" s="43"/>
      <c r="AB23" s="43"/>
      <c r="AC23" s="43">
        <v>13.87</v>
      </c>
      <c r="AD23" s="43"/>
      <c r="AE23" s="43"/>
      <c r="AF23" s="43">
        <v>4.3</v>
      </c>
      <c r="AG23" s="43"/>
      <c r="AH23" s="43"/>
      <c r="AI23" s="43"/>
      <c r="AJ23" s="43">
        <v>4.8320100000000004</v>
      </c>
      <c r="AK23" s="43">
        <v>0</v>
      </c>
      <c r="AL23" s="43"/>
      <c r="AM23" s="43">
        <v>49.945590000000003</v>
      </c>
      <c r="AN23" s="43">
        <v>129.02879999999999</v>
      </c>
      <c r="AO23" s="43">
        <v>28.035699999999999</v>
      </c>
      <c r="AP23" s="43">
        <v>0.73</v>
      </c>
      <c r="AQ23" s="43">
        <v>160.9306</v>
      </c>
      <c r="AR23" s="43">
        <v>28.43591</v>
      </c>
      <c r="AS23" s="43">
        <v>33.920929999999998</v>
      </c>
      <c r="AT23" s="43">
        <v>33.869999999999997</v>
      </c>
      <c r="AU23" s="43"/>
      <c r="AV23" s="43">
        <v>194.24588</v>
      </c>
      <c r="AW23" s="43">
        <v>31.970199999999998</v>
      </c>
      <c r="AX23" s="43"/>
      <c r="AY23" s="43">
        <v>2.9407800000000002</v>
      </c>
      <c r="AZ23" s="43"/>
      <c r="BA23" s="43">
        <v>1.7</v>
      </c>
      <c r="BB23" s="43"/>
      <c r="BC23" s="43">
        <v>70.032570000000007</v>
      </c>
      <c r="BD23" s="43"/>
      <c r="BE23" s="43">
        <v>19</v>
      </c>
      <c r="BF23" s="43"/>
      <c r="BG23" s="43"/>
      <c r="BH23" s="43"/>
      <c r="BI23" s="43">
        <v>19.585979999999999</v>
      </c>
      <c r="BJ23" s="43"/>
      <c r="BK23" s="43">
        <v>5.2462499999999999</v>
      </c>
      <c r="BL23" s="43"/>
      <c r="BM23" s="43"/>
      <c r="BN23" s="43">
        <v>35.28</v>
      </c>
      <c r="BO23" s="43"/>
      <c r="BP23" s="43">
        <v>61.835360000000001</v>
      </c>
      <c r="BQ23" s="43"/>
      <c r="BR23" s="43">
        <v>5.8052999999999999</v>
      </c>
      <c r="BS23" s="43">
        <v>124.31684</v>
      </c>
      <c r="BT23" s="43">
        <v>14.229139999999999</v>
      </c>
      <c r="BU23" s="43"/>
      <c r="BV23" s="43">
        <v>30.97</v>
      </c>
      <c r="BW23" s="43">
        <v>3.9713500000000002</v>
      </c>
      <c r="BX23" s="43"/>
      <c r="BY23" s="43"/>
      <c r="BZ23" s="43">
        <v>87.24</v>
      </c>
      <c r="CA23" s="43">
        <v>24.980370000000001</v>
      </c>
      <c r="CB23" s="43"/>
      <c r="CC23" s="43">
        <v>0.62</v>
      </c>
      <c r="CD23" s="43">
        <v>22.330850000000002</v>
      </c>
      <c r="CE23" s="43">
        <v>330.12137999999999</v>
      </c>
      <c r="CF23" s="43"/>
      <c r="CG23" s="43">
        <v>145.86590000000001</v>
      </c>
      <c r="CH23" s="43">
        <v>17.500260000000001</v>
      </c>
      <c r="CI23" s="43"/>
      <c r="CJ23" s="43"/>
      <c r="CK23" s="43">
        <v>15.19</v>
      </c>
      <c r="CL23" s="43">
        <v>4.4721599999999997</v>
      </c>
      <c r="CM23" s="43"/>
      <c r="CN23" s="43"/>
      <c r="CO23" s="43">
        <v>13.35</v>
      </c>
      <c r="CP23" s="43">
        <v>188.31</v>
      </c>
      <c r="CQ23" s="43"/>
      <c r="CR23" s="43">
        <v>24.584</v>
      </c>
      <c r="CS23" s="43"/>
      <c r="CT23" s="43">
        <v>25.878</v>
      </c>
    </row>
    <row r="24" spans="1:98" ht="15.6" x14ac:dyDescent="0.3">
      <c r="A24" s="1"/>
      <c r="B24" s="42" t="s">
        <v>716</v>
      </c>
      <c r="C24" s="43"/>
      <c r="D24" s="43"/>
      <c r="E24" s="43">
        <v>47.016170000000002</v>
      </c>
      <c r="F24" s="43">
        <v>11.680999999999999</v>
      </c>
      <c r="G24" s="43"/>
      <c r="H24" s="43"/>
      <c r="I24" s="43"/>
      <c r="J24" s="43"/>
      <c r="K24" s="43">
        <v>17.885200000000001</v>
      </c>
      <c r="L24" s="43">
        <v>26.509399999999999</v>
      </c>
      <c r="M24" s="43">
        <v>10.9877</v>
      </c>
      <c r="N24" s="43">
        <v>12.4</v>
      </c>
      <c r="O24" s="43">
        <v>26.614000000000001</v>
      </c>
      <c r="P24" s="43"/>
      <c r="Q24" s="43"/>
      <c r="R24" s="43">
        <v>50.191000000000003</v>
      </c>
      <c r="S24" s="43"/>
      <c r="T24" s="43">
        <v>51.353450000000002</v>
      </c>
      <c r="U24" s="43"/>
      <c r="V24" s="43">
        <v>8.8000000000000007</v>
      </c>
      <c r="W24" s="43"/>
      <c r="X24" s="43">
        <v>150.37594000000001</v>
      </c>
      <c r="Y24" s="43"/>
      <c r="Z24" s="43"/>
      <c r="AA24" s="43"/>
      <c r="AB24" s="43"/>
      <c r="AC24" s="43">
        <v>13.52</v>
      </c>
      <c r="AD24" s="43"/>
      <c r="AE24" s="43"/>
      <c r="AF24" s="43">
        <v>6.2</v>
      </c>
      <c r="AG24" s="43"/>
      <c r="AH24" s="43"/>
      <c r="AI24" s="43"/>
      <c r="AJ24" s="43">
        <v>5.1929299999999996</v>
      </c>
      <c r="AK24" s="43">
        <v>0</v>
      </c>
      <c r="AL24" s="43"/>
      <c r="AM24" s="43">
        <v>49.072180000000003</v>
      </c>
      <c r="AN24" s="43">
        <v>133.36195000000001</v>
      </c>
      <c r="AO24" s="43">
        <v>27.780999999999999</v>
      </c>
      <c r="AP24" s="43">
        <v>0.72</v>
      </c>
      <c r="AQ24" s="43">
        <v>162.78542999999999</v>
      </c>
      <c r="AR24" s="43">
        <v>28.656140000000001</v>
      </c>
      <c r="AS24" s="43">
        <v>34.898090000000003</v>
      </c>
      <c r="AT24" s="43">
        <v>34.93</v>
      </c>
      <c r="AU24" s="43"/>
      <c r="AV24" s="43">
        <v>190.78219999999999</v>
      </c>
      <c r="AW24" s="43">
        <v>32.938000000000002</v>
      </c>
      <c r="AX24" s="43"/>
      <c r="AY24" s="43">
        <v>3.11876</v>
      </c>
      <c r="AZ24" s="43"/>
      <c r="BA24" s="43">
        <v>2.5</v>
      </c>
      <c r="BB24" s="43"/>
      <c r="BC24" s="43">
        <v>69.646820000000005</v>
      </c>
      <c r="BD24" s="43"/>
      <c r="BE24" s="43">
        <v>19</v>
      </c>
      <c r="BF24" s="43"/>
      <c r="BG24" s="43"/>
      <c r="BH24" s="43"/>
      <c r="BI24" s="43">
        <v>19.61581</v>
      </c>
      <c r="BJ24" s="43"/>
      <c r="BK24" s="43">
        <v>5.3113900000000003</v>
      </c>
      <c r="BL24" s="43"/>
      <c r="BM24" s="43"/>
      <c r="BN24" s="43">
        <v>32.659999999999997</v>
      </c>
      <c r="BO24" s="43"/>
      <c r="BP24" s="43">
        <v>53.58229</v>
      </c>
      <c r="BQ24" s="43"/>
      <c r="BR24" s="43">
        <v>5.64</v>
      </c>
      <c r="BS24" s="43">
        <v>121.56901000000001</v>
      </c>
      <c r="BT24" s="43">
        <v>14.77365</v>
      </c>
      <c r="BU24" s="43"/>
      <c r="BV24" s="43">
        <v>32.725499999999997</v>
      </c>
      <c r="BW24" s="43">
        <v>3.7307000000000001</v>
      </c>
      <c r="BX24" s="43"/>
      <c r="BY24" s="43"/>
      <c r="BZ24" s="43">
        <v>88.313900000000004</v>
      </c>
      <c r="CA24" s="43">
        <v>24.956900000000001</v>
      </c>
      <c r="CB24" s="43"/>
      <c r="CC24" s="43">
        <v>0.59</v>
      </c>
      <c r="CD24" s="43">
        <v>23.267040000000001</v>
      </c>
      <c r="CE24" s="43">
        <v>325.26673</v>
      </c>
      <c r="CF24" s="43"/>
      <c r="CG24" s="43">
        <v>137.19630000000001</v>
      </c>
      <c r="CH24" s="43">
        <v>17.467929999999999</v>
      </c>
      <c r="CI24" s="43"/>
      <c r="CJ24" s="43"/>
      <c r="CK24" s="43">
        <v>15.07</v>
      </c>
      <c r="CL24" s="43">
        <v>4.4837800000000003</v>
      </c>
      <c r="CM24" s="43"/>
      <c r="CN24" s="43"/>
      <c r="CO24" s="43">
        <v>14.537000000000001</v>
      </c>
      <c r="CP24" s="43">
        <v>190.28</v>
      </c>
      <c r="CQ24" s="43"/>
      <c r="CR24" s="43">
        <v>25.204000000000001</v>
      </c>
      <c r="CS24" s="43"/>
      <c r="CT24" s="43">
        <v>17.484999999999999</v>
      </c>
    </row>
    <row r="25" spans="1:98" ht="15.6" x14ac:dyDescent="0.3">
      <c r="A25" s="1"/>
      <c r="B25" s="42" t="s">
        <v>717</v>
      </c>
      <c r="C25" s="43"/>
      <c r="D25" s="43"/>
      <c r="E25" s="43">
        <v>48.973350000000003</v>
      </c>
      <c r="F25" s="43">
        <v>12.032999999999999</v>
      </c>
      <c r="G25" s="43"/>
      <c r="H25" s="43"/>
      <c r="I25" s="43"/>
      <c r="J25" s="43"/>
      <c r="K25" s="43">
        <v>18.576000000000001</v>
      </c>
      <c r="L25" s="43">
        <v>26.675740000000001</v>
      </c>
      <c r="M25" s="43">
        <v>10.864699999999999</v>
      </c>
      <c r="N25" s="43">
        <v>12.27</v>
      </c>
      <c r="O25" s="43">
        <v>26.498000000000001</v>
      </c>
      <c r="P25" s="43"/>
      <c r="Q25" s="43"/>
      <c r="R25" s="43">
        <v>50.271999999999998</v>
      </c>
      <c r="S25" s="43"/>
      <c r="T25" s="43">
        <v>49.728549999999998</v>
      </c>
      <c r="U25" s="43"/>
      <c r="V25" s="43">
        <v>9</v>
      </c>
      <c r="W25" s="43"/>
      <c r="X25" s="43">
        <v>151.74894</v>
      </c>
      <c r="Y25" s="43"/>
      <c r="Z25" s="43"/>
      <c r="AA25" s="43"/>
      <c r="AB25" s="43"/>
      <c r="AC25" s="43">
        <v>13.19</v>
      </c>
      <c r="AD25" s="43"/>
      <c r="AE25" s="43"/>
      <c r="AF25" s="43">
        <v>6</v>
      </c>
      <c r="AG25" s="43"/>
      <c r="AH25" s="43"/>
      <c r="AI25" s="43"/>
      <c r="AJ25" s="43">
        <v>4.6838199999999999</v>
      </c>
      <c r="AK25" s="43">
        <v>0</v>
      </c>
      <c r="AL25" s="43"/>
      <c r="AM25" s="43">
        <v>49.124040000000001</v>
      </c>
      <c r="AN25" s="43">
        <v>135.78326000000001</v>
      </c>
      <c r="AO25" s="43">
        <v>27.995999999999999</v>
      </c>
      <c r="AP25" s="43">
        <v>0.63</v>
      </c>
      <c r="AQ25" s="43">
        <v>162.97881000000001</v>
      </c>
      <c r="AR25" s="43">
        <v>29.025400000000001</v>
      </c>
      <c r="AS25" s="43">
        <v>36.847209999999997</v>
      </c>
      <c r="AT25" s="43">
        <v>34.450000000000003</v>
      </c>
      <c r="AU25" s="43"/>
      <c r="AV25" s="43">
        <v>190.43970999999999</v>
      </c>
      <c r="AW25" s="43">
        <v>33.084899999999998</v>
      </c>
      <c r="AX25" s="43"/>
      <c r="AY25" s="43">
        <v>3.0137900000000002</v>
      </c>
      <c r="AZ25" s="43"/>
      <c r="BA25" s="43">
        <v>2.2999999999999998</v>
      </c>
      <c r="BB25" s="43"/>
      <c r="BC25" s="43">
        <v>69.248580000000004</v>
      </c>
      <c r="BD25" s="43"/>
      <c r="BE25" s="43">
        <v>19</v>
      </c>
      <c r="BF25" s="43"/>
      <c r="BG25" s="43"/>
      <c r="BH25" s="43"/>
      <c r="BI25" s="43">
        <v>19.535710000000002</v>
      </c>
      <c r="BJ25" s="43"/>
      <c r="BK25" s="43">
        <v>5.1644800000000002</v>
      </c>
      <c r="BL25" s="43"/>
      <c r="BM25" s="43"/>
      <c r="BN25" s="43">
        <v>31.28</v>
      </c>
      <c r="BO25" s="43"/>
      <c r="BP25" s="43">
        <v>43.423729999999999</v>
      </c>
      <c r="BQ25" s="43"/>
      <c r="BR25" s="43">
        <v>5.7424999999999997</v>
      </c>
      <c r="BS25" s="43">
        <v>120.40519</v>
      </c>
      <c r="BT25" s="43">
        <v>15.91128</v>
      </c>
      <c r="BU25" s="43"/>
      <c r="BV25" s="43">
        <v>33.374299999999998</v>
      </c>
      <c r="BW25" s="43">
        <v>3.87202</v>
      </c>
      <c r="BX25" s="43"/>
      <c r="BY25" s="43"/>
      <c r="BZ25" s="43">
        <v>86.380200000000002</v>
      </c>
      <c r="CA25" s="43">
        <v>25.02703</v>
      </c>
      <c r="CB25" s="43"/>
      <c r="CC25" s="43">
        <v>0.56000000000000005</v>
      </c>
      <c r="CD25" s="43">
        <v>23.716889999999999</v>
      </c>
      <c r="CE25" s="43">
        <v>329.60061999999999</v>
      </c>
      <c r="CF25" s="43"/>
      <c r="CG25" s="43">
        <v>139.631</v>
      </c>
      <c r="CH25" s="43">
        <v>17.243649999999999</v>
      </c>
      <c r="CI25" s="43"/>
      <c r="CJ25" s="43"/>
      <c r="CK25" s="43">
        <v>15.24</v>
      </c>
      <c r="CL25" s="43">
        <v>4.5291899999999998</v>
      </c>
      <c r="CM25" s="43"/>
      <c r="CN25" s="43"/>
      <c r="CO25" s="43">
        <v>14.475</v>
      </c>
      <c r="CP25" s="43">
        <v>200.09</v>
      </c>
      <c r="CQ25" s="43"/>
      <c r="CR25" s="43">
        <v>25.096</v>
      </c>
      <c r="CS25" s="43"/>
      <c r="CT25" s="43">
        <v>15.097</v>
      </c>
    </row>
    <row r="26" spans="1:98" ht="15.6" x14ac:dyDescent="0.3">
      <c r="A26" s="1"/>
      <c r="B26" s="42" t="s">
        <v>718</v>
      </c>
      <c r="C26" s="43"/>
      <c r="D26" s="43"/>
      <c r="E26" s="43">
        <v>48.890180000000001</v>
      </c>
      <c r="F26" s="43">
        <v>12.23</v>
      </c>
      <c r="G26" s="43"/>
      <c r="H26" s="43"/>
      <c r="I26" s="43"/>
      <c r="J26" s="43"/>
      <c r="K26" s="43">
        <v>18.086300000000001</v>
      </c>
      <c r="L26" s="43">
        <v>27.046240000000001</v>
      </c>
      <c r="M26" s="43">
        <v>10.659599999999999</v>
      </c>
      <c r="N26" s="43">
        <v>12.47</v>
      </c>
      <c r="O26" s="43">
        <v>26.77</v>
      </c>
      <c r="P26" s="43"/>
      <c r="Q26" s="43"/>
      <c r="R26" s="43">
        <v>49.878</v>
      </c>
      <c r="S26" s="43"/>
      <c r="T26" s="43">
        <v>28.68244</v>
      </c>
      <c r="U26" s="43"/>
      <c r="V26" s="43">
        <v>9.1</v>
      </c>
      <c r="W26" s="43"/>
      <c r="X26" s="43">
        <v>115.43568999999999</v>
      </c>
      <c r="Y26" s="43"/>
      <c r="Z26" s="43"/>
      <c r="AA26" s="43"/>
      <c r="AB26" s="43"/>
      <c r="AC26" s="43">
        <v>10.8</v>
      </c>
      <c r="AD26" s="43"/>
      <c r="AE26" s="43"/>
      <c r="AF26" s="43">
        <v>2.1</v>
      </c>
      <c r="AG26" s="43"/>
      <c r="AH26" s="43"/>
      <c r="AI26" s="43"/>
      <c r="AJ26" s="43">
        <v>4.0358400000000003</v>
      </c>
      <c r="AK26" s="43">
        <v>0</v>
      </c>
      <c r="AL26" s="43"/>
      <c r="AM26" s="43">
        <v>50.00826</v>
      </c>
      <c r="AN26" s="43">
        <v>132.90376000000001</v>
      </c>
      <c r="AO26" s="43">
        <v>28.789400000000001</v>
      </c>
      <c r="AP26" s="43">
        <v>0.44</v>
      </c>
      <c r="AQ26" s="43">
        <v>164.53942000000001</v>
      </c>
      <c r="AR26" s="43">
        <v>29.079969999999999</v>
      </c>
      <c r="AS26" s="43">
        <v>36.412309999999998</v>
      </c>
      <c r="AT26" s="43">
        <v>34.33</v>
      </c>
      <c r="AU26" s="43"/>
      <c r="AV26" s="43">
        <v>191.93915999999999</v>
      </c>
      <c r="AW26" s="43">
        <v>32.730499999999999</v>
      </c>
      <c r="AX26" s="43"/>
      <c r="AY26" s="43">
        <v>3.0223200000000001</v>
      </c>
      <c r="AZ26" s="43"/>
      <c r="BA26" s="43">
        <v>2.2000000000000002</v>
      </c>
      <c r="BB26" s="43"/>
      <c r="BC26" s="43">
        <v>69.374849999999995</v>
      </c>
      <c r="BD26" s="43"/>
      <c r="BE26" s="43">
        <v>19</v>
      </c>
      <c r="BF26" s="43"/>
      <c r="BG26" s="43"/>
      <c r="BH26" s="43"/>
      <c r="BI26" s="43">
        <v>19.80921</v>
      </c>
      <c r="BJ26" s="43"/>
      <c r="BK26" s="43">
        <v>5.1305699999999996</v>
      </c>
      <c r="BL26" s="43"/>
      <c r="BM26" s="43"/>
      <c r="BN26" s="43">
        <v>31.84</v>
      </c>
      <c r="BO26" s="43"/>
      <c r="BP26" s="43">
        <v>40.785179999999997</v>
      </c>
      <c r="BQ26" s="43"/>
      <c r="BR26" s="43">
        <v>5.6555</v>
      </c>
      <c r="BS26" s="43">
        <v>121.30065999999999</v>
      </c>
      <c r="BT26" s="43">
        <v>15.49033</v>
      </c>
      <c r="BU26" s="43"/>
      <c r="BV26" s="43">
        <v>34.1173</v>
      </c>
      <c r="BW26" s="43">
        <v>3.9659300000000002</v>
      </c>
      <c r="BX26" s="43"/>
      <c r="BY26" s="43"/>
      <c r="BZ26" s="43">
        <v>88.575900000000004</v>
      </c>
      <c r="CA26" s="43">
        <v>25.000730000000001</v>
      </c>
      <c r="CB26" s="43"/>
      <c r="CC26" s="43">
        <v>0.57999999999999996</v>
      </c>
      <c r="CD26" s="43">
        <v>23.48967</v>
      </c>
      <c r="CE26" s="43">
        <v>338.56657999999999</v>
      </c>
      <c r="CF26" s="43"/>
      <c r="CG26" s="43">
        <v>148.30260000000001</v>
      </c>
      <c r="CH26" s="43">
        <v>17.24625</v>
      </c>
      <c r="CI26" s="43"/>
      <c r="CJ26" s="43"/>
      <c r="CK26" s="43">
        <v>15.82</v>
      </c>
      <c r="CL26" s="43">
        <v>4.5250700000000004</v>
      </c>
      <c r="CM26" s="43"/>
      <c r="CN26" s="43"/>
      <c r="CO26" s="43">
        <v>15.023999999999999</v>
      </c>
      <c r="CP26" s="43">
        <v>193.19</v>
      </c>
      <c r="CQ26" s="43"/>
      <c r="CR26" s="43">
        <v>24.922000000000001</v>
      </c>
      <c r="CS26" s="43"/>
      <c r="CT26" s="43">
        <v>8.1739999999999995</v>
      </c>
    </row>
    <row r="27" spans="1:98" ht="15.6" x14ac:dyDescent="0.3">
      <c r="A27" s="1"/>
      <c r="B27" s="42" t="s">
        <v>719</v>
      </c>
      <c r="C27" s="43"/>
      <c r="D27" s="43"/>
      <c r="E27" s="43">
        <v>48.749609999999997</v>
      </c>
      <c r="F27" s="43">
        <v>11.925000000000001</v>
      </c>
      <c r="G27" s="43"/>
      <c r="H27" s="43"/>
      <c r="I27" s="43"/>
      <c r="J27" s="43"/>
      <c r="K27" s="43">
        <v>18.334099999999999</v>
      </c>
      <c r="L27" s="43">
        <v>26.368189999999998</v>
      </c>
      <c r="M27" s="43">
        <v>10.791</v>
      </c>
      <c r="N27" s="43">
        <v>12.41</v>
      </c>
      <c r="O27" s="43">
        <v>26.58</v>
      </c>
      <c r="P27" s="43"/>
      <c r="Q27" s="43"/>
      <c r="R27" s="43">
        <v>51.116999999999997</v>
      </c>
      <c r="S27" s="43"/>
      <c r="T27" s="43">
        <v>48.738529999999997</v>
      </c>
      <c r="U27" s="43"/>
      <c r="V27" s="43">
        <v>9.3000000000000007</v>
      </c>
      <c r="W27" s="43"/>
      <c r="X27" s="43">
        <v>108.03883999999999</v>
      </c>
      <c r="Y27" s="43"/>
      <c r="Z27" s="43"/>
      <c r="AA27" s="43"/>
      <c r="AB27" s="43"/>
      <c r="AC27" s="43">
        <v>10.98</v>
      </c>
      <c r="AD27" s="43"/>
      <c r="AE27" s="43"/>
      <c r="AF27" s="43">
        <v>2.9</v>
      </c>
      <c r="AG27" s="43"/>
      <c r="AH27" s="43"/>
      <c r="AI27" s="43"/>
      <c r="AJ27" s="43">
        <v>4.1829499999999999</v>
      </c>
      <c r="AK27" s="43">
        <v>0</v>
      </c>
      <c r="AL27" s="43"/>
      <c r="AM27" s="43">
        <v>48.193429999999999</v>
      </c>
      <c r="AN27" s="43">
        <v>131.65518</v>
      </c>
      <c r="AO27" s="43">
        <v>28.1143</v>
      </c>
      <c r="AP27" s="43">
        <v>0.24</v>
      </c>
      <c r="AQ27" s="43">
        <v>163.33381</v>
      </c>
      <c r="AR27" s="43">
        <v>28.525040000000001</v>
      </c>
      <c r="AS27" s="43">
        <v>37.794460000000001</v>
      </c>
      <c r="AT27" s="43">
        <v>35.01</v>
      </c>
      <c r="AU27" s="43"/>
      <c r="AV27" s="43">
        <v>193.93593000000001</v>
      </c>
      <c r="AW27" s="43">
        <v>32.701599999999999</v>
      </c>
      <c r="AX27" s="43"/>
      <c r="AY27" s="43">
        <v>3.1921599999999999</v>
      </c>
      <c r="AZ27" s="43"/>
      <c r="BA27" s="43">
        <v>2.1</v>
      </c>
      <c r="BB27" s="43"/>
      <c r="BC27" s="43">
        <v>68.773510000000002</v>
      </c>
      <c r="BD27" s="43"/>
      <c r="BE27" s="43">
        <v>19</v>
      </c>
      <c r="BF27" s="43"/>
      <c r="BG27" s="43"/>
      <c r="BH27" s="43"/>
      <c r="BI27" s="43">
        <v>19.582350000000002</v>
      </c>
      <c r="BJ27" s="43"/>
      <c r="BK27" s="43">
        <v>5.3257099999999999</v>
      </c>
      <c r="BL27" s="43"/>
      <c r="BM27" s="43"/>
      <c r="BN27" s="43">
        <v>32.51</v>
      </c>
      <c r="BO27" s="43"/>
      <c r="BP27" s="43">
        <v>28.862189999999998</v>
      </c>
      <c r="BQ27" s="43"/>
      <c r="BR27" s="43">
        <v>5.8060999999999998</v>
      </c>
      <c r="BS27" s="43">
        <v>121.28809</v>
      </c>
      <c r="BT27" s="43">
        <v>15.26675</v>
      </c>
      <c r="BU27" s="43"/>
      <c r="BV27" s="43">
        <v>34.104799999999997</v>
      </c>
      <c r="BW27" s="43">
        <v>4.0273599999999998</v>
      </c>
      <c r="BX27" s="43"/>
      <c r="BY27" s="43"/>
      <c r="BZ27" s="43">
        <v>88.179500000000004</v>
      </c>
      <c r="CA27" s="43">
        <v>24.963699999999999</v>
      </c>
      <c r="CB27" s="43"/>
      <c r="CC27" s="43">
        <v>0.56999999999999995</v>
      </c>
      <c r="CD27" s="43">
        <v>24.57686</v>
      </c>
      <c r="CE27" s="43">
        <v>335.12522000000001</v>
      </c>
      <c r="CF27" s="43"/>
      <c r="CG27" s="43">
        <v>149.43109999999999</v>
      </c>
      <c r="CH27" s="43">
        <v>16.96199</v>
      </c>
      <c r="CI27" s="43"/>
      <c r="CJ27" s="43"/>
      <c r="CK27" s="43">
        <v>16.02</v>
      </c>
      <c r="CL27" s="43">
        <v>4.49864</v>
      </c>
      <c r="CM27" s="43"/>
      <c r="CN27" s="43"/>
      <c r="CO27" s="43">
        <v>15.148</v>
      </c>
      <c r="CP27" s="43">
        <v>193.87</v>
      </c>
      <c r="CQ27" s="43"/>
      <c r="CR27" s="43">
        <v>24.768000000000001</v>
      </c>
      <c r="CS27" s="43"/>
      <c r="CT27" s="43">
        <v>5.9779999999999998</v>
      </c>
    </row>
    <row r="28" spans="1:98" ht="15.6" x14ac:dyDescent="0.3">
      <c r="A28" s="1"/>
      <c r="B28" s="42" t="s">
        <v>720</v>
      </c>
      <c r="C28" s="43"/>
      <c r="D28" s="43"/>
      <c r="E28" s="43">
        <v>48.398260000000001</v>
      </c>
      <c r="F28" s="43">
        <v>11.486000000000001</v>
      </c>
      <c r="G28" s="43"/>
      <c r="H28" s="43"/>
      <c r="I28" s="43"/>
      <c r="J28" s="43"/>
      <c r="K28" s="43">
        <v>18.165500000000002</v>
      </c>
      <c r="L28" s="43">
        <v>26.030709999999999</v>
      </c>
      <c r="M28" s="43">
        <v>10.8483</v>
      </c>
      <c r="N28" s="43">
        <v>12.51</v>
      </c>
      <c r="O28" s="43">
        <v>26.536000000000001</v>
      </c>
      <c r="P28" s="43"/>
      <c r="Q28" s="43"/>
      <c r="R28" s="43">
        <v>50.536000000000001</v>
      </c>
      <c r="S28" s="43"/>
      <c r="T28" s="43">
        <v>47.928780000000003</v>
      </c>
      <c r="U28" s="43"/>
      <c r="V28" s="43">
        <v>9.5</v>
      </c>
      <c r="W28" s="43"/>
      <c r="X28" s="43">
        <v>161.96717000000001</v>
      </c>
      <c r="Y28" s="43"/>
      <c r="Z28" s="43"/>
      <c r="AA28" s="43"/>
      <c r="AB28" s="43"/>
      <c r="AC28" s="43">
        <v>14.19</v>
      </c>
      <c r="AD28" s="43"/>
      <c r="AE28" s="43"/>
      <c r="AF28" s="43">
        <v>3.6</v>
      </c>
      <c r="AG28" s="43"/>
      <c r="AH28" s="43"/>
      <c r="AI28" s="43"/>
      <c r="AJ28" s="43">
        <v>4.0119499999999997</v>
      </c>
      <c r="AK28" s="43">
        <v>0</v>
      </c>
      <c r="AL28" s="43"/>
      <c r="AM28" s="43">
        <v>48.12623</v>
      </c>
      <c r="AN28" s="43">
        <v>124.95997</v>
      </c>
      <c r="AO28" s="43">
        <v>28.189699999999998</v>
      </c>
      <c r="AP28" s="43">
        <v>0.57999999999999996</v>
      </c>
      <c r="AQ28" s="43">
        <v>163.14112</v>
      </c>
      <c r="AR28" s="43">
        <v>28.849219999999999</v>
      </c>
      <c r="AS28" s="43">
        <v>37.673319999999997</v>
      </c>
      <c r="AT28" s="43">
        <v>35.28</v>
      </c>
      <c r="AU28" s="43"/>
      <c r="AV28" s="43">
        <v>193.84614999999999</v>
      </c>
      <c r="AW28" s="43">
        <v>32.469900000000003</v>
      </c>
      <c r="AX28" s="43"/>
      <c r="AY28" s="43">
        <v>3.1868300000000001</v>
      </c>
      <c r="AZ28" s="43"/>
      <c r="BA28" s="43">
        <v>1.9</v>
      </c>
      <c r="BB28" s="43"/>
      <c r="BC28" s="43">
        <v>69.036330000000007</v>
      </c>
      <c r="BD28" s="43"/>
      <c r="BE28" s="43">
        <v>19</v>
      </c>
      <c r="BF28" s="43"/>
      <c r="BG28" s="43"/>
      <c r="BH28" s="43"/>
      <c r="BI28" s="43">
        <v>20.098549999999999</v>
      </c>
      <c r="BJ28" s="43"/>
      <c r="BK28" s="43">
        <v>5.4237099999999998</v>
      </c>
      <c r="BL28" s="43"/>
      <c r="BM28" s="43"/>
      <c r="BN28" s="43">
        <v>32.96</v>
      </c>
      <c r="BO28" s="43"/>
      <c r="BP28" s="43">
        <v>24.712060000000001</v>
      </c>
      <c r="BQ28" s="43"/>
      <c r="BR28" s="43">
        <v>5.8030999999999997</v>
      </c>
      <c r="BS28" s="43">
        <v>122.47181999999999</v>
      </c>
      <c r="BT28" s="43">
        <v>15.4602</v>
      </c>
      <c r="BU28" s="43"/>
      <c r="BV28" s="43">
        <v>32.729500000000002</v>
      </c>
      <c r="BW28" s="43">
        <v>4.0273599999999998</v>
      </c>
      <c r="BX28" s="43"/>
      <c r="BY28" s="43"/>
      <c r="BZ28" s="43">
        <v>88.014499999999998</v>
      </c>
      <c r="CA28" s="43">
        <v>24.9131</v>
      </c>
      <c r="CB28" s="43"/>
      <c r="CC28" s="43">
        <v>0.59</v>
      </c>
      <c r="CD28" s="43">
        <v>25.181899999999999</v>
      </c>
      <c r="CE28" s="43">
        <v>334.16622000000001</v>
      </c>
      <c r="CF28" s="43"/>
      <c r="CG28" s="43">
        <v>153.18770000000001</v>
      </c>
      <c r="CH28" s="43">
        <v>15.783469999999999</v>
      </c>
      <c r="CI28" s="43"/>
      <c r="CJ28" s="43"/>
      <c r="CK28" s="43">
        <v>16.39</v>
      </c>
      <c r="CL28" s="43">
        <v>4.58439</v>
      </c>
      <c r="CM28" s="43"/>
      <c r="CN28" s="43"/>
      <c r="CO28" s="43">
        <v>15.941000000000001</v>
      </c>
      <c r="CP28" s="43">
        <v>198.47</v>
      </c>
      <c r="CQ28" s="43"/>
      <c r="CR28" s="43">
        <v>24.951000000000001</v>
      </c>
      <c r="CS28" s="43"/>
      <c r="CT28" s="43">
        <v>5.5979999999999999</v>
      </c>
    </row>
    <row r="29" spans="1:98" ht="15.6" x14ac:dyDescent="0.3">
      <c r="A29" s="1"/>
      <c r="B29" s="42" t="s">
        <v>721</v>
      </c>
      <c r="C29" s="43"/>
      <c r="D29" s="43"/>
      <c r="E29" s="43">
        <v>48.039380000000001</v>
      </c>
      <c r="F29" s="43">
        <v>12.1</v>
      </c>
      <c r="G29" s="43"/>
      <c r="H29" s="43"/>
      <c r="I29" s="43"/>
      <c r="J29" s="43"/>
      <c r="K29" s="43">
        <v>17.881799999999998</v>
      </c>
      <c r="L29" s="43">
        <v>26.12875</v>
      </c>
      <c r="M29" s="43">
        <v>10.8765</v>
      </c>
      <c r="N29" s="43">
        <v>12.61</v>
      </c>
      <c r="O29" s="43">
        <v>24.436</v>
      </c>
      <c r="P29" s="43"/>
      <c r="Q29" s="43"/>
      <c r="R29" s="43">
        <v>50.454000000000001</v>
      </c>
      <c r="S29" s="43"/>
      <c r="T29" s="43">
        <v>38.03781</v>
      </c>
      <c r="U29" s="43"/>
      <c r="V29" s="43">
        <v>9.5</v>
      </c>
      <c r="W29" s="43"/>
      <c r="X29" s="43">
        <v>122.94334000000001</v>
      </c>
      <c r="Y29" s="43"/>
      <c r="Z29" s="43"/>
      <c r="AA29" s="43"/>
      <c r="AB29" s="43"/>
      <c r="AC29" s="43">
        <v>13.84</v>
      </c>
      <c r="AD29" s="43"/>
      <c r="AE29" s="43"/>
      <c r="AF29" s="43">
        <v>4.7</v>
      </c>
      <c r="AG29" s="43"/>
      <c r="AH29" s="43"/>
      <c r="AI29" s="43"/>
      <c r="AJ29" s="43">
        <v>4.3253700000000004</v>
      </c>
      <c r="AK29" s="43">
        <v>0</v>
      </c>
      <c r="AL29" s="43"/>
      <c r="AM29" s="43">
        <v>48.582079999999998</v>
      </c>
      <c r="AN29" s="43">
        <v>125.56483</v>
      </c>
      <c r="AO29" s="43">
        <v>27.706299999999999</v>
      </c>
      <c r="AP29" s="43">
        <v>1</v>
      </c>
      <c r="AQ29" s="43">
        <v>163.91108</v>
      </c>
      <c r="AR29" s="43">
        <v>28.725149999999999</v>
      </c>
      <c r="AS29" s="43">
        <v>38.76126</v>
      </c>
      <c r="AT29" s="43">
        <v>34.72</v>
      </c>
      <c r="AU29" s="43"/>
      <c r="AV29" s="43">
        <v>193.90348</v>
      </c>
      <c r="AW29" s="43">
        <v>32.7744</v>
      </c>
      <c r="AX29" s="43"/>
      <c r="AY29" s="43">
        <v>3.2060300000000002</v>
      </c>
      <c r="AZ29" s="43"/>
      <c r="BA29" s="43">
        <v>1.8</v>
      </c>
      <c r="BB29" s="43"/>
      <c r="BC29" s="43">
        <v>68.864859999999993</v>
      </c>
      <c r="BD29" s="43"/>
      <c r="BE29" s="43">
        <v>19</v>
      </c>
      <c r="BF29" s="43"/>
      <c r="BG29" s="43"/>
      <c r="BH29" s="43"/>
      <c r="BI29" s="43">
        <v>20.100090000000002</v>
      </c>
      <c r="BJ29" s="43"/>
      <c r="BK29" s="43">
        <v>5.0656800000000004</v>
      </c>
      <c r="BL29" s="43"/>
      <c r="BM29" s="43"/>
      <c r="BN29" s="43">
        <v>36.229999999999997</v>
      </c>
      <c r="BO29" s="43"/>
      <c r="BP29" s="43">
        <v>23.969290000000001</v>
      </c>
      <c r="BQ29" s="43"/>
      <c r="BR29" s="43">
        <v>5.7184999999999997</v>
      </c>
      <c r="BS29" s="43">
        <v>123.17359999999999</v>
      </c>
      <c r="BT29" s="43">
        <v>15.077719999999999</v>
      </c>
      <c r="BU29" s="43"/>
      <c r="BV29" s="43">
        <v>32.912599999999998</v>
      </c>
      <c r="BW29" s="43">
        <v>3.8865599999999998</v>
      </c>
      <c r="BX29" s="43"/>
      <c r="BY29" s="43"/>
      <c r="BZ29" s="43">
        <v>87.549899999999994</v>
      </c>
      <c r="CA29" s="43">
        <v>24.909089999999999</v>
      </c>
      <c r="CB29" s="43"/>
      <c r="CC29" s="43">
        <v>0.56000000000000005</v>
      </c>
      <c r="CD29" s="43">
        <v>24.464729999999999</v>
      </c>
      <c r="CE29" s="43">
        <v>336.08672999999999</v>
      </c>
      <c r="CF29" s="43"/>
      <c r="CG29" s="43">
        <v>147.4212</v>
      </c>
      <c r="CH29" s="43">
        <v>15.45978</v>
      </c>
      <c r="CI29" s="43"/>
      <c r="CJ29" s="43"/>
      <c r="CK29" s="43">
        <v>16.46</v>
      </c>
      <c r="CL29" s="43">
        <v>4.5360800000000001</v>
      </c>
      <c r="CM29" s="43"/>
      <c r="CN29" s="43"/>
      <c r="CO29" s="43">
        <v>16.346</v>
      </c>
      <c r="CP29" s="43">
        <v>194.12</v>
      </c>
      <c r="CQ29" s="43"/>
      <c r="CR29" s="43">
        <v>25.126999999999999</v>
      </c>
      <c r="CS29" s="43"/>
      <c r="CT29" s="43">
        <v>5.173</v>
      </c>
    </row>
    <row r="30" spans="1:98" ht="15.6" x14ac:dyDescent="0.3">
      <c r="A30" s="1"/>
      <c r="B30" s="42" t="s">
        <v>722</v>
      </c>
      <c r="C30" s="43"/>
      <c r="D30" s="43"/>
      <c r="E30" s="43">
        <v>49.217390000000002</v>
      </c>
      <c r="F30" s="43">
        <v>12.224</v>
      </c>
      <c r="G30" s="43"/>
      <c r="H30" s="43"/>
      <c r="I30" s="43"/>
      <c r="J30" s="43"/>
      <c r="K30" s="43">
        <v>18.776199999999999</v>
      </c>
      <c r="L30" s="43">
        <v>26.827490000000001</v>
      </c>
      <c r="M30" s="43">
        <v>10.613300000000001</v>
      </c>
      <c r="N30" s="43">
        <v>13.13</v>
      </c>
      <c r="O30" s="43">
        <v>25.321999999999999</v>
      </c>
      <c r="P30" s="43"/>
      <c r="Q30" s="43"/>
      <c r="R30" s="43">
        <v>51.2</v>
      </c>
      <c r="S30" s="43"/>
      <c r="T30" s="43">
        <v>40.254300000000001</v>
      </c>
      <c r="U30" s="43"/>
      <c r="V30" s="43">
        <v>9.5</v>
      </c>
      <c r="W30" s="43"/>
      <c r="X30" s="43">
        <v>111.6632</v>
      </c>
      <c r="Y30" s="43"/>
      <c r="Z30" s="43"/>
      <c r="AA30" s="43"/>
      <c r="AB30" s="43"/>
      <c r="AC30" s="43">
        <v>14.7</v>
      </c>
      <c r="AD30" s="43"/>
      <c r="AE30" s="43"/>
      <c r="AF30" s="43">
        <v>6.3</v>
      </c>
      <c r="AG30" s="43"/>
      <c r="AH30" s="43"/>
      <c r="AI30" s="43"/>
      <c r="AJ30" s="43">
        <v>4.6141800000000002</v>
      </c>
      <c r="AK30" s="43">
        <v>0</v>
      </c>
      <c r="AL30" s="43"/>
      <c r="AM30" s="43">
        <v>49.228319999999997</v>
      </c>
      <c r="AN30" s="43">
        <v>131.14415</v>
      </c>
      <c r="AO30" s="43">
        <v>27.0258</v>
      </c>
      <c r="AP30" s="43">
        <v>0.9</v>
      </c>
      <c r="AQ30" s="43">
        <v>163.11869999999999</v>
      </c>
      <c r="AR30" s="43">
        <v>28.918530000000001</v>
      </c>
      <c r="AS30" s="43">
        <v>38.436219999999999</v>
      </c>
      <c r="AT30" s="43">
        <v>35.03</v>
      </c>
      <c r="AU30" s="43"/>
      <c r="AV30" s="43">
        <v>193.38764</v>
      </c>
      <c r="AW30" s="43">
        <v>32.378799999999998</v>
      </c>
      <c r="AX30" s="43"/>
      <c r="AY30" s="43">
        <v>3.3414999999999999</v>
      </c>
      <c r="AZ30" s="43"/>
      <c r="BA30" s="43">
        <v>1.9</v>
      </c>
      <c r="BB30" s="43"/>
      <c r="BC30" s="43">
        <v>69.093389999999999</v>
      </c>
      <c r="BD30" s="43"/>
      <c r="BE30" s="43">
        <v>19</v>
      </c>
      <c r="BF30" s="43"/>
      <c r="BG30" s="43"/>
      <c r="BH30" s="43"/>
      <c r="BI30" s="43">
        <v>19.88374</v>
      </c>
      <c r="BJ30" s="43"/>
      <c r="BK30" s="43">
        <v>5.1703999999999999</v>
      </c>
      <c r="BL30" s="43"/>
      <c r="BM30" s="43"/>
      <c r="BN30" s="43">
        <v>35.130000000000003</v>
      </c>
      <c r="BO30" s="43"/>
      <c r="BP30" s="43">
        <v>10.92642</v>
      </c>
      <c r="BQ30" s="43"/>
      <c r="BR30" s="43">
        <v>5.6044</v>
      </c>
      <c r="BS30" s="43">
        <v>123.38781</v>
      </c>
      <c r="BT30" s="43">
        <v>14.05057</v>
      </c>
      <c r="BU30" s="43"/>
      <c r="BV30" s="43">
        <v>32.976500000000001</v>
      </c>
      <c r="BW30" s="43">
        <v>3.9659300000000002</v>
      </c>
      <c r="BX30" s="43"/>
      <c r="BY30" s="43"/>
      <c r="BZ30" s="43">
        <v>88.593199999999996</v>
      </c>
      <c r="CA30" s="43">
        <v>24.992039999999999</v>
      </c>
      <c r="CB30" s="43"/>
      <c r="CC30" s="43">
        <v>0.51</v>
      </c>
      <c r="CD30" s="43">
        <v>24.49681</v>
      </c>
      <c r="CE30" s="43">
        <v>337.08661000000001</v>
      </c>
      <c r="CF30" s="43"/>
      <c r="CG30" s="43">
        <v>143.67699999999999</v>
      </c>
      <c r="CH30" s="43">
        <v>14.73911</v>
      </c>
      <c r="CI30" s="43"/>
      <c r="CJ30" s="43"/>
      <c r="CK30" s="43">
        <v>17.97</v>
      </c>
      <c r="CL30" s="43">
        <v>4.4984200000000003</v>
      </c>
      <c r="CM30" s="43"/>
      <c r="CN30" s="43"/>
      <c r="CO30" s="43">
        <v>16.588000000000001</v>
      </c>
      <c r="CP30" s="43">
        <v>195.74</v>
      </c>
      <c r="CQ30" s="43"/>
      <c r="CR30" s="43">
        <v>24.931000000000001</v>
      </c>
      <c r="CS30" s="43"/>
      <c r="CT30" s="43">
        <v>0.443</v>
      </c>
    </row>
    <row r="31" spans="1:98" ht="15.6" x14ac:dyDescent="0.3">
      <c r="A31" s="1"/>
      <c r="B31" s="42" t="s">
        <v>723</v>
      </c>
      <c r="C31" s="43"/>
      <c r="D31" s="43"/>
      <c r="E31" s="43">
        <v>50.150069999999999</v>
      </c>
      <c r="F31" s="43">
        <v>11.491</v>
      </c>
      <c r="G31" s="43"/>
      <c r="H31" s="43"/>
      <c r="I31" s="43"/>
      <c r="J31" s="43"/>
      <c r="K31" s="43">
        <v>18.034500000000001</v>
      </c>
      <c r="L31" s="43">
        <v>27.19049</v>
      </c>
      <c r="M31" s="43">
        <v>10.6639</v>
      </c>
      <c r="N31" s="43">
        <v>13.08</v>
      </c>
      <c r="O31" s="43">
        <v>25.63</v>
      </c>
      <c r="P31" s="43"/>
      <c r="Q31" s="43"/>
      <c r="R31" s="43">
        <v>51.448</v>
      </c>
      <c r="S31" s="43"/>
      <c r="T31" s="43">
        <v>46.193660000000001</v>
      </c>
      <c r="U31" s="43"/>
      <c r="V31" s="43">
        <v>9.4</v>
      </c>
      <c r="W31" s="43"/>
      <c r="X31" s="43">
        <v>143.05966000000001</v>
      </c>
      <c r="Y31" s="43"/>
      <c r="Z31" s="43"/>
      <c r="AA31" s="43"/>
      <c r="AB31" s="43"/>
      <c r="AC31" s="43">
        <v>15.04</v>
      </c>
      <c r="AD31" s="43"/>
      <c r="AE31" s="43"/>
      <c r="AF31" s="43">
        <v>5.3</v>
      </c>
      <c r="AG31" s="43"/>
      <c r="AH31" s="43"/>
      <c r="AI31" s="43"/>
      <c r="AJ31" s="43">
        <v>4.59483</v>
      </c>
      <c r="AK31" s="43">
        <v>0</v>
      </c>
      <c r="AL31" s="43"/>
      <c r="AM31" s="43">
        <v>49.901380000000003</v>
      </c>
      <c r="AN31" s="43">
        <v>129.72513000000001</v>
      </c>
      <c r="AO31" s="43">
        <v>27.2974</v>
      </c>
      <c r="AP31" s="43">
        <v>0.73</v>
      </c>
      <c r="AQ31" s="43">
        <v>164.72255000000001</v>
      </c>
      <c r="AR31" s="43">
        <v>29.23067</v>
      </c>
      <c r="AS31" s="43">
        <v>37.738549999999996</v>
      </c>
      <c r="AT31" s="43">
        <v>34.880000000000003</v>
      </c>
      <c r="AU31" s="43"/>
      <c r="AV31" s="43">
        <v>193.65957</v>
      </c>
      <c r="AW31" s="43">
        <v>32.614899999999999</v>
      </c>
      <c r="AX31" s="43"/>
      <c r="AY31" s="43">
        <v>3.3852899999999999</v>
      </c>
      <c r="AZ31" s="43"/>
      <c r="BA31" s="43">
        <v>1.8</v>
      </c>
      <c r="BB31" s="43"/>
      <c r="BC31" s="43">
        <v>69.397750000000002</v>
      </c>
      <c r="BD31" s="43"/>
      <c r="BE31" s="43">
        <v>19</v>
      </c>
      <c r="BF31" s="43"/>
      <c r="BG31" s="43"/>
      <c r="BH31" s="43"/>
      <c r="BI31" s="43">
        <v>20.058039999999998</v>
      </c>
      <c r="BJ31" s="43"/>
      <c r="BK31" s="43">
        <v>5.1642000000000001</v>
      </c>
      <c r="BL31" s="43"/>
      <c r="BM31" s="43"/>
      <c r="BN31" s="43">
        <v>35.96</v>
      </c>
      <c r="BO31" s="43"/>
      <c r="BP31" s="43">
        <v>7.2136699999999996</v>
      </c>
      <c r="BQ31" s="43"/>
      <c r="BR31" s="43">
        <v>5.5937000000000001</v>
      </c>
      <c r="BS31" s="43">
        <v>123.57326999999999</v>
      </c>
      <c r="BT31" s="43">
        <v>13.725390000000001</v>
      </c>
      <c r="BU31" s="43"/>
      <c r="BV31" s="43">
        <v>32.4786</v>
      </c>
      <c r="BW31" s="43">
        <v>3.9659300000000002</v>
      </c>
      <c r="BX31" s="43"/>
      <c r="BY31" s="43"/>
      <c r="BZ31" s="43">
        <v>88.486800000000002</v>
      </c>
      <c r="CA31" s="43">
        <v>24.840109999999999</v>
      </c>
      <c r="CB31" s="43"/>
      <c r="CC31" s="43">
        <v>0.6</v>
      </c>
      <c r="CD31" s="43">
        <v>24.390599999999999</v>
      </c>
      <c r="CE31" s="43">
        <v>338.92955000000001</v>
      </c>
      <c r="CF31" s="43"/>
      <c r="CG31" s="43">
        <v>148.30500000000001</v>
      </c>
      <c r="CH31" s="43">
        <v>13.38862</v>
      </c>
      <c r="CI31" s="43"/>
      <c r="CJ31" s="43"/>
      <c r="CK31" s="43">
        <v>16.670000000000002</v>
      </c>
      <c r="CL31" s="43">
        <v>4.4996200000000002</v>
      </c>
      <c r="CM31" s="43"/>
      <c r="CN31" s="43"/>
      <c r="CO31" s="43">
        <v>16.457999999999998</v>
      </c>
      <c r="CP31" s="43">
        <v>199.49</v>
      </c>
      <c r="CQ31" s="43"/>
      <c r="CR31" s="43">
        <v>24.91</v>
      </c>
      <c r="CS31" s="43"/>
      <c r="CT31" s="43">
        <v>9.5000000000000001E-2</v>
      </c>
    </row>
    <row r="32" spans="1:98" ht="15.6" x14ac:dyDescent="0.3">
      <c r="A32" s="1"/>
      <c r="B32" s="42" t="s">
        <v>724</v>
      </c>
      <c r="C32" s="43"/>
      <c r="D32" s="43"/>
      <c r="E32" s="43">
        <v>48.95635</v>
      </c>
      <c r="F32" s="43">
        <v>10.938000000000001</v>
      </c>
      <c r="G32" s="43"/>
      <c r="H32" s="43"/>
      <c r="I32" s="43"/>
      <c r="J32" s="43"/>
      <c r="K32" s="43">
        <v>15.6411</v>
      </c>
      <c r="L32" s="43">
        <v>27.028169999999999</v>
      </c>
      <c r="M32" s="43">
        <v>11.222099999999999</v>
      </c>
      <c r="N32" s="43">
        <v>12.88</v>
      </c>
      <c r="O32" s="43">
        <v>27.25</v>
      </c>
      <c r="P32" s="43"/>
      <c r="Q32" s="43"/>
      <c r="R32" s="43">
        <v>51.582000000000001</v>
      </c>
      <c r="S32" s="43"/>
      <c r="T32" s="43">
        <v>54.295110000000001</v>
      </c>
      <c r="U32" s="43"/>
      <c r="V32" s="43">
        <v>9</v>
      </c>
      <c r="W32" s="43"/>
      <c r="X32" s="43">
        <v>146.39090999999999</v>
      </c>
      <c r="Y32" s="43"/>
      <c r="Z32" s="43"/>
      <c r="AA32" s="43"/>
      <c r="AB32" s="43"/>
      <c r="AC32" s="43">
        <v>15.49</v>
      </c>
      <c r="AD32" s="43"/>
      <c r="AE32" s="43"/>
      <c r="AF32" s="43">
        <v>3.1</v>
      </c>
      <c r="AG32" s="43"/>
      <c r="AH32" s="43"/>
      <c r="AI32" s="43"/>
      <c r="AJ32" s="43">
        <v>4.63246</v>
      </c>
      <c r="AK32" s="43">
        <v>0</v>
      </c>
      <c r="AL32" s="43"/>
      <c r="AM32" s="43">
        <v>48.007730000000002</v>
      </c>
      <c r="AN32" s="43">
        <v>130.48708999999999</v>
      </c>
      <c r="AO32" s="43">
        <v>25.7959</v>
      </c>
      <c r="AP32" s="43">
        <v>0.78</v>
      </c>
      <c r="AQ32" s="43">
        <v>165.96583999999999</v>
      </c>
      <c r="AR32" s="43">
        <v>28.68197</v>
      </c>
      <c r="AS32" s="43">
        <v>36.89396</v>
      </c>
      <c r="AT32" s="43">
        <v>34.35</v>
      </c>
      <c r="AU32" s="43"/>
      <c r="AV32" s="43">
        <v>194.03901999999999</v>
      </c>
      <c r="AW32" s="43">
        <v>31.8718</v>
      </c>
      <c r="AX32" s="43"/>
      <c r="AY32" s="43">
        <v>3.2576499999999999</v>
      </c>
      <c r="AZ32" s="43"/>
      <c r="BA32" s="43">
        <v>2.1</v>
      </c>
      <c r="BB32" s="43"/>
      <c r="BC32" s="43">
        <v>69.216830000000002</v>
      </c>
      <c r="BD32" s="43"/>
      <c r="BE32" s="43">
        <v>19</v>
      </c>
      <c r="BF32" s="43"/>
      <c r="BG32" s="43"/>
      <c r="BH32" s="43"/>
      <c r="BI32" s="43">
        <v>20.043330000000001</v>
      </c>
      <c r="BJ32" s="43"/>
      <c r="BK32" s="43">
        <v>5.1495100000000003</v>
      </c>
      <c r="BL32" s="43"/>
      <c r="BM32" s="43"/>
      <c r="BN32" s="43">
        <v>34.22</v>
      </c>
      <c r="BO32" s="43"/>
      <c r="BP32" s="43">
        <v>11.97049</v>
      </c>
      <c r="BQ32" s="43"/>
      <c r="BR32" s="43">
        <v>5.5941999999999998</v>
      </c>
      <c r="BS32" s="43">
        <v>121.90367000000001</v>
      </c>
      <c r="BT32" s="43">
        <v>13.685969999999999</v>
      </c>
      <c r="BU32" s="43"/>
      <c r="BV32" s="43">
        <v>31.75</v>
      </c>
      <c r="BW32" s="43">
        <v>3.87202</v>
      </c>
      <c r="BX32" s="43"/>
      <c r="BY32" s="43"/>
      <c r="BZ32" s="43">
        <v>90.046499999999995</v>
      </c>
      <c r="CA32" s="43">
        <v>24.831330000000001</v>
      </c>
      <c r="CB32" s="43"/>
      <c r="CC32" s="43">
        <v>0.56999999999999995</v>
      </c>
      <c r="CD32" s="43">
        <v>23.212119999999999</v>
      </c>
      <c r="CE32" s="43">
        <v>331.79431</v>
      </c>
      <c r="CF32" s="43"/>
      <c r="CG32" s="43">
        <v>144.5686</v>
      </c>
      <c r="CH32" s="43">
        <v>13.113910000000001</v>
      </c>
      <c r="CI32" s="43"/>
      <c r="CJ32" s="43"/>
      <c r="CK32" s="43">
        <v>17.18</v>
      </c>
      <c r="CL32" s="43">
        <v>4.4931099999999997</v>
      </c>
      <c r="CM32" s="43"/>
      <c r="CN32" s="43"/>
      <c r="CO32" s="43">
        <v>16.079999999999998</v>
      </c>
      <c r="CP32" s="43">
        <v>199.53</v>
      </c>
      <c r="CQ32" s="43"/>
      <c r="CR32" s="43">
        <v>24.547999999999998</v>
      </c>
      <c r="CS32" s="43"/>
      <c r="CT32" s="43">
        <v>0.11</v>
      </c>
    </row>
    <row r="33" spans="1:98" ht="15.6" x14ac:dyDescent="0.3">
      <c r="A33" s="1"/>
      <c r="B33" s="42" t="s">
        <v>725</v>
      </c>
      <c r="C33" s="43"/>
      <c r="D33" s="43"/>
      <c r="E33" s="43">
        <v>48.30254</v>
      </c>
      <c r="F33" s="43">
        <v>10.635</v>
      </c>
      <c r="G33" s="43"/>
      <c r="H33" s="43"/>
      <c r="I33" s="43"/>
      <c r="J33" s="43"/>
      <c r="K33" s="43">
        <v>17.058199999999999</v>
      </c>
      <c r="L33" s="43">
        <v>26.558620000000001</v>
      </c>
      <c r="M33" s="43">
        <v>13.617699999999999</v>
      </c>
      <c r="N33" s="43">
        <v>13.02</v>
      </c>
      <c r="O33" s="43">
        <v>26.786000000000001</v>
      </c>
      <c r="P33" s="43"/>
      <c r="Q33" s="43"/>
      <c r="R33" s="43">
        <v>51.76</v>
      </c>
      <c r="S33" s="43"/>
      <c r="T33" s="43">
        <v>49.524090000000001</v>
      </c>
      <c r="U33" s="43"/>
      <c r="V33" s="43">
        <v>8.6999999999999993</v>
      </c>
      <c r="W33" s="43"/>
      <c r="X33" s="43">
        <v>143.16738000000001</v>
      </c>
      <c r="Y33" s="43"/>
      <c r="Z33" s="43"/>
      <c r="AA33" s="43"/>
      <c r="AB33" s="43"/>
      <c r="AC33" s="43">
        <v>15.79</v>
      </c>
      <c r="AD33" s="43"/>
      <c r="AE33" s="43"/>
      <c r="AF33" s="43">
        <v>3.5</v>
      </c>
      <c r="AG33" s="43"/>
      <c r="AH33" s="43"/>
      <c r="AI33" s="43"/>
      <c r="AJ33" s="43">
        <v>4.6611399999999996</v>
      </c>
      <c r="AK33" s="43">
        <v>0</v>
      </c>
      <c r="AL33" s="43"/>
      <c r="AM33" s="43">
        <v>48.291350000000001</v>
      </c>
      <c r="AN33" s="43">
        <v>127.35120000000001</v>
      </c>
      <c r="AO33" s="43">
        <v>26.095199999999998</v>
      </c>
      <c r="AP33" s="43">
        <v>0.64</v>
      </c>
      <c r="AQ33" s="43">
        <v>165.93163000000001</v>
      </c>
      <c r="AR33" s="43">
        <v>28.63458</v>
      </c>
      <c r="AS33" s="43">
        <v>36.073770000000003</v>
      </c>
      <c r="AT33" s="43">
        <v>34.49</v>
      </c>
      <c r="AU33" s="43"/>
      <c r="AV33" s="43">
        <v>195.46292</v>
      </c>
      <c r="AW33" s="43">
        <v>31.2486</v>
      </c>
      <c r="AX33" s="43"/>
      <c r="AY33" s="43">
        <v>3.2567499999999998</v>
      </c>
      <c r="AZ33" s="43"/>
      <c r="BA33" s="43">
        <v>2.4</v>
      </c>
      <c r="BB33" s="43"/>
      <c r="BC33" s="43">
        <v>69.168149999999997</v>
      </c>
      <c r="BD33" s="43"/>
      <c r="BE33" s="43">
        <v>19</v>
      </c>
      <c r="BF33" s="43"/>
      <c r="BG33" s="43"/>
      <c r="BH33" s="43"/>
      <c r="BI33" s="43">
        <v>20.29541</v>
      </c>
      <c r="BJ33" s="43"/>
      <c r="BK33" s="43">
        <v>4.9726800000000004</v>
      </c>
      <c r="BL33" s="43"/>
      <c r="BM33" s="43"/>
      <c r="BN33" s="43">
        <v>34.47</v>
      </c>
      <c r="BO33" s="43"/>
      <c r="BP33" s="43">
        <v>13.532349999999999</v>
      </c>
      <c r="BQ33" s="43"/>
      <c r="BR33" s="43">
        <v>5.6307999999999998</v>
      </c>
      <c r="BS33" s="43">
        <v>120.86306999999999</v>
      </c>
      <c r="BT33" s="43">
        <v>14.778650000000001</v>
      </c>
      <c r="BU33" s="43"/>
      <c r="BV33" s="43">
        <v>31.2788</v>
      </c>
      <c r="BW33" s="43">
        <v>4.0072999999999999</v>
      </c>
      <c r="BX33" s="43"/>
      <c r="BY33" s="43"/>
      <c r="BZ33" s="43">
        <v>90.230800000000002</v>
      </c>
      <c r="CA33" s="43">
        <v>24.8445</v>
      </c>
      <c r="CB33" s="43"/>
      <c r="CC33" s="43">
        <v>0.59</v>
      </c>
      <c r="CD33" s="43">
        <v>22.92915</v>
      </c>
      <c r="CE33" s="43">
        <v>339.10590999999999</v>
      </c>
      <c r="CF33" s="43"/>
      <c r="CG33" s="43">
        <v>145.5992</v>
      </c>
      <c r="CH33" s="43">
        <v>13.01262</v>
      </c>
      <c r="CI33" s="43"/>
      <c r="CJ33" s="43"/>
      <c r="CK33" s="43">
        <v>17.260000000000002</v>
      </c>
      <c r="CL33" s="43">
        <v>4.5328200000000001</v>
      </c>
      <c r="CM33" s="43"/>
      <c r="CN33" s="43"/>
      <c r="CO33" s="43">
        <v>15.379</v>
      </c>
      <c r="CP33" s="43">
        <v>190.92</v>
      </c>
      <c r="CQ33" s="43"/>
      <c r="CR33" s="43">
        <v>24.704999999999998</v>
      </c>
      <c r="CS33" s="43"/>
      <c r="CT33" s="43">
        <v>3.0750000000000002</v>
      </c>
    </row>
    <row r="34" spans="1:98" ht="15.6" x14ac:dyDescent="0.3">
      <c r="A34" s="1"/>
      <c r="B34" s="42" t="s">
        <v>726</v>
      </c>
      <c r="C34" s="43"/>
      <c r="D34" s="43"/>
      <c r="E34" s="43">
        <v>45.895310000000002</v>
      </c>
      <c r="F34" s="43">
        <v>11.372999999999999</v>
      </c>
      <c r="G34" s="43"/>
      <c r="H34" s="43"/>
      <c r="I34" s="43"/>
      <c r="J34" s="43"/>
      <c r="K34" s="43">
        <v>18.2636</v>
      </c>
      <c r="L34" s="43">
        <v>26.692160000000001</v>
      </c>
      <c r="M34" s="43">
        <v>14.017899999999999</v>
      </c>
      <c r="N34" s="43">
        <v>13.07</v>
      </c>
      <c r="O34" s="43">
        <v>27.85</v>
      </c>
      <c r="P34" s="43"/>
      <c r="Q34" s="43"/>
      <c r="R34" s="43">
        <v>51.637999999999998</v>
      </c>
      <c r="S34" s="43"/>
      <c r="T34" s="43">
        <v>42.818489999999997</v>
      </c>
      <c r="U34" s="43"/>
      <c r="V34" s="43">
        <v>8.6</v>
      </c>
      <c r="W34" s="43"/>
      <c r="X34" s="43">
        <v>113.50163999999999</v>
      </c>
      <c r="Y34" s="43"/>
      <c r="Z34" s="43"/>
      <c r="AA34" s="43"/>
      <c r="AB34" s="43"/>
      <c r="AC34" s="43">
        <v>15.86</v>
      </c>
      <c r="AD34" s="43"/>
      <c r="AE34" s="43"/>
      <c r="AF34" s="43">
        <v>5.2</v>
      </c>
      <c r="AG34" s="43"/>
      <c r="AH34" s="43"/>
      <c r="AI34" s="43"/>
      <c r="AJ34" s="43">
        <v>5.46631</v>
      </c>
      <c r="AK34" s="43">
        <v>0</v>
      </c>
      <c r="AL34" s="43"/>
      <c r="AM34" s="43">
        <v>47.503720000000001</v>
      </c>
      <c r="AN34" s="43">
        <v>125.94947000000001</v>
      </c>
      <c r="AO34" s="43">
        <v>27.0061</v>
      </c>
      <c r="AP34" s="43">
        <v>0.45</v>
      </c>
      <c r="AQ34" s="43">
        <v>165.54179999999999</v>
      </c>
      <c r="AR34" s="43">
        <v>28.74653</v>
      </c>
      <c r="AS34" s="43">
        <v>36.889760000000003</v>
      </c>
      <c r="AT34" s="43">
        <v>34.89</v>
      </c>
      <c r="AU34" s="43"/>
      <c r="AV34" s="43">
        <v>193.39339000000001</v>
      </c>
      <c r="AW34" s="43">
        <v>31.8629</v>
      </c>
      <c r="AX34" s="43"/>
      <c r="AY34" s="43">
        <v>3.2418499999999999</v>
      </c>
      <c r="AZ34" s="43"/>
      <c r="BA34" s="43">
        <v>2.6</v>
      </c>
      <c r="BB34" s="43"/>
      <c r="BC34" s="43">
        <v>69.504480000000001</v>
      </c>
      <c r="BD34" s="43"/>
      <c r="BE34" s="43">
        <v>19</v>
      </c>
      <c r="BF34" s="43"/>
      <c r="BG34" s="43"/>
      <c r="BH34" s="43"/>
      <c r="BI34" s="43">
        <v>20.725909999999999</v>
      </c>
      <c r="BJ34" s="43"/>
      <c r="BK34" s="43">
        <v>5.2829199999999998</v>
      </c>
      <c r="BL34" s="43"/>
      <c r="BM34" s="43"/>
      <c r="BN34" s="43">
        <v>37.15</v>
      </c>
      <c r="BO34" s="43"/>
      <c r="BP34" s="43">
        <v>12.755549999999999</v>
      </c>
      <c r="BQ34" s="43"/>
      <c r="BR34" s="43">
        <v>5.7603</v>
      </c>
      <c r="BS34" s="43">
        <v>122.45622</v>
      </c>
      <c r="BT34" s="43">
        <v>14.40019</v>
      </c>
      <c r="BU34" s="43"/>
      <c r="BV34" s="43">
        <v>33.000999999999998</v>
      </c>
      <c r="BW34" s="43">
        <v>3.7307000000000001</v>
      </c>
      <c r="BX34" s="43"/>
      <c r="BY34" s="43"/>
      <c r="BZ34" s="43">
        <v>89.826099999999997</v>
      </c>
      <c r="CA34" s="43">
        <v>24.918769999999999</v>
      </c>
      <c r="CB34" s="43"/>
      <c r="CC34" s="43">
        <v>0.6</v>
      </c>
      <c r="CD34" s="43">
        <v>24.023350000000001</v>
      </c>
      <c r="CE34" s="43">
        <v>376.77330999999998</v>
      </c>
      <c r="CF34" s="43"/>
      <c r="CG34" s="43">
        <v>141.7689</v>
      </c>
      <c r="CH34" s="43">
        <v>12.729749999999999</v>
      </c>
      <c r="CI34" s="43"/>
      <c r="CJ34" s="43"/>
      <c r="CK34" s="43">
        <v>17.45</v>
      </c>
      <c r="CL34" s="43">
        <v>4.8583999999999996</v>
      </c>
      <c r="CM34" s="43"/>
      <c r="CN34" s="43"/>
      <c r="CO34" s="43">
        <v>14.88</v>
      </c>
      <c r="CP34" s="43">
        <v>177.59</v>
      </c>
      <c r="CQ34" s="43"/>
      <c r="CR34" s="43">
        <v>24.556999999999999</v>
      </c>
      <c r="CS34" s="43"/>
      <c r="CT34" s="43">
        <v>8.02</v>
      </c>
    </row>
    <row r="35" spans="1:98" ht="15.6" x14ac:dyDescent="0.3">
      <c r="A35" s="1"/>
      <c r="B35" s="42" t="s">
        <v>727</v>
      </c>
      <c r="C35" s="43"/>
      <c r="D35" s="43"/>
      <c r="E35" s="43">
        <v>45.691560000000003</v>
      </c>
      <c r="F35" s="43">
        <v>11.709</v>
      </c>
      <c r="G35" s="43"/>
      <c r="H35" s="43"/>
      <c r="I35" s="43"/>
      <c r="J35" s="43"/>
      <c r="K35" s="43">
        <v>17.927399999999999</v>
      </c>
      <c r="L35" s="43">
        <v>26.867699999999999</v>
      </c>
      <c r="M35" s="43">
        <v>14.254099999999999</v>
      </c>
      <c r="N35" s="43">
        <v>13.13</v>
      </c>
      <c r="O35" s="43">
        <v>27.596</v>
      </c>
      <c r="P35" s="43"/>
      <c r="Q35" s="43"/>
      <c r="R35" s="43">
        <v>50.734000000000002</v>
      </c>
      <c r="S35" s="43"/>
      <c r="T35" s="43">
        <v>40.649970000000003</v>
      </c>
      <c r="U35" s="43"/>
      <c r="V35" s="43">
        <v>8.6999999999999993</v>
      </c>
      <c r="W35" s="43"/>
      <c r="X35" s="43">
        <v>129.28353999999999</v>
      </c>
      <c r="Y35" s="43"/>
      <c r="Z35" s="43"/>
      <c r="AA35" s="43"/>
      <c r="AB35" s="43"/>
      <c r="AC35" s="43">
        <v>15.8</v>
      </c>
      <c r="AD35" s="43"/>
      <c r="AE35" s="43"/>
      <c r="AF35" s="43">
        <v>5.3</v>
      </c>
      <c r="AG35" s="43"/>
      <c r="AH35" s="43"/>
      <c r="AI35" s="43"/>
      <c r="AJ35" s="43">
        <v>5.7646800000000002</v>
      </c>
      <c r="AK35" s="43">
        <v>0</v>
      </c>
      <c r="AL35" s="43"/>
      <c r="AM35" s="43">
        <v>39.070779999999999</v>
      </c>
      <c r="AN35" s="43">
        <v>125.50694</v>
      </c>
      <c r="AO35" s="43">
        <v>26.834299999999999</v>
      </c>
      <c r="AP35" s="43">
        <v>0.73</v>
      </c>
      <c r="AQ35" s="43">
        <v>164.43065999999999</v>
      </c>
      <c r="AR35" s="43">
        <v>28.83644</v>
      </c>
      <c r="AS35" s="43">
        <v>38.093699999999998</v>
      </c>
      <c r="AT35" s="43">
        <v>34.72</v>
      </c>
      <c r="AU35" s="43"/>
      <c r="AV35" s="43">
        <v>193.71457000000001</v>
      </c>
      <c r="AW35" s="43">
        <v>32.286499999999997</v>
      </c>
      <c r="AX35" s="43"/>
      <c r="AY35" s="43">
        <v>3.1774800000000001</v>
      </c>
      <c r="AZ35" s="43"/>
      <c r="BA35" s="43">
        <v>2.5</v>
      </c>
      <c r="BB35" s="43"/>
      <c r="BC35" s="43">
        <v>69.225239999999999</v>
      </c>
      <c r="BD35" s="43"/>
      <c r="BE35" s="43">
        <v>19</v>
      </c>
      <c r="BF35" s="43"/>
      <c r="BG35" s="43"/>
      <c r="BH35" s="43"/>
      <c r="BI35" s="43">
        <v>20.162179999999999</v>
      </c>
      <c r="BJ35" s="43"/>
      <c r="BK35" s="43">
        <v>5.4895899999999997</v>
      </c>
      <c r="BL35" s="43"/>
      <c r="BM35" s="43"/>
      <c r="BN35" s="43">
        <v>37.6</v>
      </c>
      <c r="BO35" s="43"/>
      <c r="BP35" s="43">
        <v>11.381270000000001</v>
      </c>
      <c r="BQ35" s="43"/>
      <c r="BR35" s="43">
        <v>5.7572000000000001</v>
      </c>
      <c r="BS35" s="43">
        <v>121.52451000000001</v>
      </c>
      <c r="BT35" s="43">
        <v>15.57183</v>
      </c>
      <c r="BU35" s="43"/>
      <c r="BV35" s="43">
        <v>34.540399999999998</v>
      </c>
      <c r="BW35" s="43">
        <v>3.87202</v>
      </c>
      <c r="BX35" s="43"/>
      <c r="BY35" s="43"/>
      <c r="BZ35" s="43">
        <v>90.440899999999999</v>
      </c>
      <c r="CA35" s="43">
        <v>24.869389999999999</v>
      </c>
      <c r="CB35" s="43"/>
      <c r="CC35" s="43">
        <v>0.56999999999999995</v>
      </c>
      <c r="CD35" s="43">
        <v>24.37509</v>
      </c>
      <c r="CE35" s="43">
        <v>386.29987999999997</v>
      </c>
      <c r="CF35" s="43"/>
      <c r="CG35" s="43">
        <v>135.63120000000001</v>
      </c>
      <c r="CH35" s="43">
        <v>12.629429999999999</v>
      </c>
      <c r="CI35" s="43"/>
      <c r="CJ35" s="43"/>
      <c r="CK35" s="43">
        <v>17.38</v>
      </c>
      <c r="CL35" s="43">
        <v>5.0113300000000001</v>
      </c>
      <c r="CM35" s="43"/>
      <c r="CN35" s="43"/>
      <c r="CO35" s="43">
        <v>15.15</v>
      </c>
      <c r="CP35" s="43">
        <v>187.8</v>
      </c>
      <c r="CQ35" s="43"/>
      <c r="CR35" s="43">
        <v>24.79</v>
      </c>
      <c r="CS35" s="43"/>
      <c r="CT35" s="43">
        <v>9.5709999999999997</v>
      </c>
    </row>
    <row r="36" spans="1:98" ht="15.6" x14ac:dyDescent="0.3">
      <c r="A36" s="1"/>
      <c r="B36" s="42" t="s">
        <v>728</v>
      </c>
      <c r="C36" s="43"/>
      <c r="D36" s="43"/>
      <c r="E36" s="43">
        <v>40.093260000000001</v>
      </c>
      <c r="F36" s="43">
        <v>12.757</v>
      </c>
      <c r="G36" s="43"/>
      <c r="H36" s="43"/>
      <c r="I36" s="43"/>
      <c r="J36" s="43"/>
      <c r="K36" s="43">
        <v>18.185400000000001</v>
      </c>
      <c r="L36" s="43">
        <v>27.097239999999999</v>
      </c>
      <c r="M36" s="43">
        <v>15.062200000000001</v>
      </c>
      <c r="N36" s="43">
        <v>13.02</v>
      </c>
      <c r="O36" s="43">
        <v>27.134</v>
      </c>
      <c r="P36" s="43"/>
      <c r="Q36" s="43"/>
      <c r="R36" s="43">
        <v>50.933999999999997</v>
      </c>
      <c r="S36" s="43"/>
      <c r="T36" s="43">
        <v>52.65466</v>
      </c>
      <c r="U36" s="43"/>
      <c r="V36" s="43">
        <v>8.9</v>
      </c>
      <c r="W36" s="43"/>
      <c r="X36" s="43">
        <v>145.40222</v>
      </c>
      <c r="Y36" s="43"/>
      <c r="Z36" s="43"/>
      <c r="AA36" s="43"/>
      <c r="AB36" s="43"/>
      <c r="AC36" s="43">
        <v>15.45</v>
      </c>
      <c r="AD36" s="43"/>
      <c r="AE36" s="43"/>
      <c r="AF36" s="43">
        <v>2.8</v>
      </c>
      <c r="AG36" s="43"/>
      <c r="AH36" s="43"/>
      <c r="AI36" s="43"/>
      <c r="AJ36" s="43">
        <v>5.7564599999999997</v>
      </c>
      <c r="AK36" s="43">
        <v>0</v>
      </c>
      <c r="AL36" s="43"/>
      <c r="AM36" s="43">
        <v>39.285609999999998</v>
      </c>
      <c r="AN36" s="43">
        <v>125.48990000000001</v>
      </c>
      <c r="AO36" s="43">
        <v>26.214400000000001</v>
      </c>
      <c r="AP36" s="43">
        <v>0.86</v>
      </c>
      <c r="AQ36" s="43">
        <v>165.20656</v>
      </c>
      <c r="AR36" s="43">
        <v>29.046009999999999</v>
      </c>
      <c r="AS36" s="43">
        <v>38.751840000000001</v>
      </c>
      <c r="AT36" s="43">
        <v>35.04</v>
      </c>
      <c r="AU36" s="43"/>
      <c r="AV36" s="43">
        <v>193.4212</v>
      </c>
      <c r="AW36" s="43">
        <v>32.292200000000001</v>
      </c>
      <c r="AX36" s="43"/>
      <c r="AY36" s="43">
        <v>3.00556</v>
      </c>
      <c r="AZ36" s="43"/>
      <c r="BA36" s="43">
        <v>1.9</v>
      </c>
      <c r="BB36" s="43"/>
      <c r="BC36" s="43">
        <v>69.302430000000001</v>
      </c>
      <c r="BD36" s="43"/>
      <c r="BE36" s="43">
        <v>19</v>
      </c>
      <c r="BF36" s="43"/>
      <c r="BG36" s="43"/>
      <c r="BH36" s="43"/>
      <c r="BI36" s="43">
        <v>19.664639999999999</v>
      </c>
      <c r="BJ36" s="43"/>
      <c r="BK36" s="43">
        <v>5.4432099999999997</v>
      </c>
      <c r="BL36" s="43"/>
      <c r="BM36" s="43"/>
      <c r="BN36" s="43">
        <v>36.340000000000003</v>
      </c>
      <c r="BO36" s="43"/>
      <c r="BP36" s="43">
        <v>8.5949399999999994</v>
      </c>
      <c r="BQ36" s="43"/>
      <c r="BR36" s="43">
        <v>5.3924000000000003</v>
      </c>
      <c r="BS36" s="43">
        <v>122.74206</v>
      </c>
      <c r="BT36" s="43">
        <v>16.693729999999999</v>
      </c>
      <c r="BU36" s="43"/>
      <c r="BV36" s="43">
        <v>34.465499999999999</v>
      </c>
      <c r="BW36" s="43">
        <v>3.9659300000000002</v>
      </c>
      <c r="BX36" s="43"/>
      <c r="BY36" s="43"/>
      <c r="BZ36" s="43">
        <v>89.703400000000002</v>
      </c>
      <c r="CA36" s="43">
        <v>24.737629999999999</v>
      </c>
      <c r="CB36" s="43"/>
      <c r="CC36" s="43">
        <v>0.59</v>
      </c>
      <c r="CD36" s="43">
        <v>25.070730000000001</v>
      </c>
      <c r="CE36" s="43">
        <v>432.58037000000002</v>
      </c>
      <c r="CF36" s="43"/>
      <c r="CG36" s="43">
        <v>149.57939999999999</v>
      </c>
      <c r="CH36" s="43">
        <v>12.65733</v>
      </c>
      <c r="CI36" s="43"/>
      <c r="CJ36" s="43"/>
      <c r="CK36" s="43">
        <v>17.29</v>
      </c>
      <c r="CL36" s="43">
        <v>5.0978000000000003</v>
      </c>
      <c r="CM36" s="43"/>
      <c r="CN36" s="43"/>
      <c r="CO36" s="43">
        <v>14.377000000000001</v>
      </c>
      <c r="CP36" s="43">
        <v>181.52</v>
      </c>
      <c r="CQ36" s="43"/>
      <c r="CR36" s="43">
        <v>24.460999999999999</v>
      </c>
      <c r="CS36" s="43"/>
      <c r="CT36" s="43">
        <v>14.041</v>
      </c>
    </row>
    <row r="37" spans="1:98" ht="15.6" x14ac:dyDescent="0.3">
      <c r="A37" s="1"/>
      <c r="B37" s="42" t="s">
        <v>729</v>
      </c>
      <c r="C37" s="43"/>
      <c r="D37" s="43"/>
      <c r="E37" s="43">
        <v>38.073149999999998</v>
      </c>
      <c r="F37" s="43">
        <v>11.946</v>
      </c>
      <c r="G37" s="43"/>
      <c r="H37" s="43"/>
      <c r="I37" s="43"/>
      <c r="J37" s="43"/>
      <c r="K37" s="43">
        <v>18.022500000000001</v>
      </c>
      <c r="L37" s="43">
        <v>26.975390000000001</v>
      </c>
      <c r="M37" s="43">
        <v>15.418799999999999</v>
      </c>
      <c r="N37" s="43">
        <v>10.78</v>
      </c>
      <c r="O37" s="43">
        <v>27.71</v>
      </c>
      <c r="P37" s="43"/>
      <c r="Q37" s="43"/>
      <c r="R37" s="43">
        <v>50.593000000000004</v>
      </c>
      <c r="S37" s="43"/>
      <c r="T37" s="43">
        <v>48.632199999999997</v>
      </c>
      <c r="U37" s="43"/>
      <c r="V37" s="43">
        <v>8.9</v>
      </c>
      <c r="W37" s="43"/>
      <c r="X37" s="43">
        <v>142.42626999999999</v>
      </c>
      <c r="Y37" s="43"/>
      <c r="Z37" s="43"/>
      <c r="AA37" s="43"/>
      <c r="AB37" s="43"/>
      <c r="AC37" s="43">
        <v>15</v>
      </c>
      <c r="AD37" s="43"/>
      <c r="AE37" s="43"/>
      <c r="AF37" s="43">
        <v>1.9</v>
      </c>
      <c r="AG37" s="43"/>
      <c r="AH37" s="43"/>
      <c r="AI37" s="43"/>
      <c r="AJ37" s="43">
        <v>6.2199600000000004</v>
      </c>
      <c r="AK37" s="43">
        <v>0</v>
      </c>
      <c r="AL37" s="43"/>
      <c r="AM37" s="43">
        <v>36.257779999999997</v>
      </c>
      <c r="AN37" s="43">
        <v>125.68244</v>
      </c>
      <c r="AO37" s="43">
        <v>24.7743</v>
      </c>
      <c r="AP37" s="43">
        <v>0.97</v>
      </c>
      <c r="AQ37" s="43">
        <v>165.17397</v>
      </c>
      <c r="AR37" s="43">
        <v>29.164770000000001</v>
      </c>
      <c r="AS37" s="43">
        <v>39.394840000000002</v>
      </c>
      <c r="AT37" s="43">
        <v>36.25</v>
      </c>
      <c r="AU37" s="43"/>
      <c r="AV37" s="43">
        <v>194.988</v>
      </c>
      <c r="AW37" s="43">
        <v>33.357100000000003</v>
      </c>
      <c r="AX37" s="43"/>
      <c r="AY37" s="43">
        <v>2.9183300000000001</v>
      </c>
      <c r="AZ37" s="43"/>
      <c r="BA37" s="43">
        <v>1.9</v>
      </c>
      <c r="BB37" s="43"/>
      <c r="BC37" s="43">
        <v>69.380549999999999</v>
      </c>
      <c r="BD37" s="43"/>
      <c r="BE37" s="43">
        <v>19.57</v>
      </c>
      <c r="BF37" s="43"/>
      <c r="BG37" s="43"/>
      <c r="BH37" s="43"/>
      <c r="BI37" s="43">
        <v>19.155809999999999</v>
      </c>
      <c r="BJ37" s="43"/>
      <c r="BK37" s="43">
        <v>5.6342999999999996</v>
      </c>
      <c r="BL37" s="43"/>
      <c r="BM37" s="43"/>
      <c r="BN37" s="43">
        <v>37.78</v>
      </c>
      <c r="BO37" s="43"/>
      <c r="BP37" s="43">
        <v>7.9145200000000004</v>
      </c>
      <c r="BQ37" s="43"/>
      <c r="BR37" s="43">
        <v>5.3691000000000004</v>
      </c>
      <c r="BS37" s="43">
        <v>122.05565</v>
      </c>
      <c r="BT37" s="43">
        <v>16.046040000000001</v>
      </c>
      <c r="BU37" s="43"/>
      <c r="BV37" s="43">
        <v>33.962800000000001</v>
      </c>
      <c r="BW37" s="43">
        <v>4.0273599999999998</v>
      </c>
      <c r="BX37" s="43"/>
      <c r="BY37" s="43"/>
      <c r="BZ37" s="43">
        <v>89.621300000000005</v>
      </c>
      <c r="CA37" s="43">
        <v>24.783480000000001</v>
      </c>
      <c r="CB37" s="43"/>
      <c r="CC37" s="43">
        <v>0.56999999999999995</v>
      </c>
      <c r="CD37" s="43">
        <v>25.516940000000002</v>
      </c>
      <c r="CE37" s="43">
        <v>440.48003</v>
      </c>
      <c r="CF37" s="43"/>
      <c r="CG37" s="43">
        <v>147.73740000000001</v>
      </c>
      <c r="CH37" s="43">
        <v>12.726599999999999</v>
      </c>
      <c r="CI37" s="43"/>
      <c r="CJ37" s="43"/>
      <c r="CK37" s="43">
        <v>16.89</v>
      </c>
      <c r="CL37" s="43">
        <v>5.1234799999999998</v>
      </c>
      <c r="CM37" s="43"/>
      <c r="CN37" s="43"/>
      <c r="CO37" s="43">
        <v>14.978</v>
      </c>
      <c r="CP37" s="43">
        <v>194.62</v>
      </c>
      <c r="CQ37" s="43"/>
      <c r="CR37" s="43">
        <v>24.177</v>
      </c>
      <c r="CS37" s="43"/>
      <c r="CT37" s="43">
        <v>16.824999999999999</v>
      </c>
    </row>
    <row r="38" spans="1:98" ht="15.6" x14ac:dyDescent="0.3">
      <c r="A38" s="1"/>
      <c r="B38" s="42" t="s">
        <v>730</v>
      </c>
      <c r="C38" s="43"/>
      <c r="D38" s="43"/>
      <c r="E38" s="43">
        <v>37.011400000000002</v>
      </c>
      <c r="F38" s="43">
        <v>12.254</v>
      </c>
      <c r="G38" s="43"/>
      <c r="H38" s="43"/>
      <c r="I38" s="43"/>
      <c r="J38" s="43"/>
      <c r="K38" s="43">
        <v>17.564599999999999</v>
      </c>
      <c r="L38" s="43">
        <v>26.78979</v>
      </c>
      <c r="M38" s="43">
        <v>14.7255</v>
      </c>
      <c r="N38" s="43">
        <v>12.87</v>
      </c>
      <c r="O38" s="43">
        <v>28.841999999999999</v>
      </c>
      <c r="P38" s="43"/>
      <c r="Q38" s="43"/>
      <c r="R38" s="43">
        <v>51.113999999999997</v>
      </c>
      <c r="S38" s="43"/>
      <c r="T38" s="43">
        <v>50.95391</v>
      </c>
      <c r="U38" s="43"/>
      <c r="V38" s="43">
        <v>8.5</v>
      </c>
      <c r="W38" s="43"/>
      <c r="X38" s="43">
        <v>43.190399999999997</v>
      </c>
      <c r="Y38" s="43"/>
      <c r="Z38" s="43"/>
      <c r="AA38" s="43"/>
      <c r="AB38" s="43"/>
      <c r="AC38" s="43">
        <v>14.8</v>
      </c>
      <c r="AD38" s="43"/>
      <c r="AE38" s="43"/>
      <c r="AF38" s="43">
        <v>1</v>
      </c>
      <c r="AG38" s="43"/>
      <c r="AH38" s="43"/>
      <c r="AI38" s="43"/>
      <c r="AJ38" s="43">
        <v>6.1652199999999997</v>
      </c>
      <c r="AK38" s="43">
        <v>0</v>
      </c>
      <c r="AL38" s="43"/>
      <c r="AM38" s="43">
        <v>34.210999999999999</v>
      </c>
      <c r="AN38" s="43">
        <v>125.7889</v>
      </c>
      <c r="AO38" s="43">
        <v>23.992899999999999</v>
      </c>
      <c r="AP38" s="43">
        <v>0.6</v>
      </c>
      <c r="AQ38" s="43">
        <v>165.7184</v>
      </c>
      <c r="AR38" s="43">
        <v>28.524290000000001</v>
      </c>
      <c r="AS38" s="43">
        <v>38.291289999999996</v>
      </c>
      <c r="AT38" s="43">
        <v>35.6</v>
      </c>
      <c r="AU38" s="43"/>
      <c r="AV38" s="43">
        <v>195.233</v>
      </c>
      <c r="AW38" s="43">
        <v>32.979300000000002</v>
      </c>
      <c r="AX38" s="43"/>
      <c r="AY38" s="43">
        <v>2.8824900000000002</v>
      </c>
      <c r="AZ38" s="43"/>
      <c r="BA38" s="43">
        <v>1.9</v>
      </c>
      <c r="BB38" s="43"/>
      <c r="BC38" s="43">
        <v>70.135319999999993</v>
      </c>
      <c r="BD38" s="43"/>
      <c r="BE38" s="43">
        <v>19.57</v>
      </c>
      <c r="BF38" s="43"/>
      <c r="BG38" s="43"/>
      <c r="BH38" s="43"/>
      <c r="BI38" s="43">
        <v>19.163019999999999</v>
      </c>
      <c r="BJ38" s="43"/>
      <c r="BK38" s="43">
        <v>5.5168499999999998</v>
      </c>
      <c r="BL38" s="43"/>
      <c r="BM38" s="43"/>
      <c r="BN38" s="43">
        <v>38.270000000000003</v>
      </c>
      <c r="BO38" s="43"/>
      <c r="BP38" s="43">
        <v>8.5498499999999993</v>
      </c>
      <c r="BQ38" s="43"/>
      <c r="BR38" s="43">
        <v>5.2398999999999996</v>
      </c>
      <c r="BS38" s="43">
        <v>122.72107</v>
      </c>
      <c r="BT38" s="43">
        <v>15.70218</v>
      </c>
      <c r="BU38" s="43"/>
      <c r="BV38" s="43">
        <v>33.884300000000003</v>
      </c>
      <c r="BW38" s="43">
        <v>3.8865599999999998</v>
      </c>
      <c r="BX38" s="43"/>
      <c r="BY38" s="43"/>
      <c r="BZ38" s="43">
        <v>88.827600000000004</v>
      </c>
      <c r="CA38" s="43">
        <v>24.925740000000001</v>
      </c>
      <c r="CB38" s="43"/>
      <c r="CC38" s="43">
        <v>0.59</v>
      </c>
      <c r="CD38" s="43">
        <v>25.171589999999998</v>
      </c>
      <c r="CE38" s="43">
        <v>443.79903000000002</v>
      </c>
      <c r="CF38" s="43"/>
      <c r="CG38" s="43">
        <v>151.39410000000001</v>
      </c>
      <c r="CH38" s="43">
        <v>12.355420000000001</v>
      </c>
      <c r="CI38" s="43"/>
      <c r="CJ38" s="43"/>
      <c r="CK38" s="43">
        <v>16.07</v>
      </c>
      <c r="CL38" s="43">
        <v>5.1199599999999998</v>
      </c>
      <c r="CM38" s="43"/>
      <c r="CN38" s="43"/>
      <c r="CO38" s="43">
        <v>15.564</v>
      </c>
      <c r="CP38" s="43">
        <v>195.41</v>
      </c>
      <c r="CQ38" s="43"/>
      <c r="CR38" s="43">
        <v>23.303000000000001</v>
      </c>
      <c r="CS38" s="43"/>
      <c r="CT38" s="43">
        <v>14.645</v>
      </c>
    </row>
    <row r="39" spans="1:98" ht="15.6" x14ac:dyDescent="0.3">
      <c r="A39" s="1"/>
      <c r="B39" s="42" t="s">
        <v>731</v>
      </c>
      <c r="C39" s="43"/>
      <c r="D39" s="43"/>
      <c r="E39" s="43">
        <v>32.703960000000002</v>
      </c>
      <c r="F39" s="43">
        <v>12.039</v>
      </c>
      <c r="G39" s="43"/>
      <c r="H39" s="43"/>
      <c r="I39" s="43"/>
      <c r="J39" s="43"/>
      <c r="K39" s="43">
        <v>16.764199999999999</v>
      </c>
      <c r="L39" s="43">
        <v>25.552579999999999</v>
      </c>
      <c r="M39" s="43">
        <v>15.0181</v>
      </c>
      <c r="N39" s="43">
        <v>13.13</v>
      </c>
      <c r="O39" s="43">
        <v>28.602</v>
      </c>
      <c r="P39" s="43"/>
      <c r="Q39" s="43"/>
      <c r="R39" s="43">
        <v>50.866</v>
      </c>
      <c r="S39" s="43"/>
      <c r="T39" s="43">
        <v>27.092980000000001</v>
      </c>
      <c r="U39" s="43"/>
      <c r="V39" s="43">
        <v>7.9</v>
      </c>
      <c r="W39" s="43"/>
      <c r="X39" s="43">
        <v>45.307020000000001</v>
      </c>
      <c r="Y39" s="43"/>
      <c r="Z39" s="43"/>
      <c r="AA39" s="43"/>
      <c r="AB39" s="43"/>
      <c r="AC39" s="43">
        <v>14.29</v>
      </c>
      <c r="AD39" s="43"/>
      <c r="AE39" s="43"/>
      <c r="AF39" s="43">
        <v>0.9</v>
      </c>
      <c r="AG39" s="43"/>
      <c r="AH39" s="43"/>
      <c r="AI39" s="43"/>
      <c r="AJ39" s="43">
        <v>6.4605899999999998</v>
      </c>
      <c r="AK39" s="43">
        <v>0</v>
      </c>
      <c r="AL39" s="43"/>
      <c r="AM39" s="43">
        <v>35.899090000000001</v>
      </c>
      <c r="AN39" s="43">
        <v>127.77871</v>
      </c>
      <c r="AO39" s="43">
        <v>24.393999999999998</v>
      </c>
      <c r="AP39" s="43">
        <v>0.23</v>
      </c>
      <c r="AQ39" s="43">
        <v>165.97692000000001</v>
      </c>
      <c r="AR39" s="43">
        <v>29.275759999999998</v>
      </c>
      <c r="AS39" s="43">
        <v>38.969450000000002</v>
      </c>
      <c r="AT39" s="43">
        <v>34.93</v>
      </c>
      <c r="AU39" s="43"/>
      <c r="AV39" s="43">
        <v>191.47720000000001</v>
      </c>
      <c r="AW39" s="43">
        <v>33.8553</v>
      </c>
      <c r="AX39" s="43"/>
      <c r="AY39" s="43">
        <v>2.8663099999999999</v>
      </c>
      <c r="AZ39" s="43"/>
      <c r="BA39" s="43">
        <v>1.9</v>
      </c>
      <c r="BB39" s="43"/>
      <c r="BC39" s="43">
        <v>70.488630000000001</v>
      </c>
      <c r="BD39" s="43"/>
      <c r="BE39" s="43">
        <v>19.57</v>
      </c>
      <c r="BF39" s="43"/>
      <c r="BG39" s="43"/>
      <c r="BH39" s="43"/>
      <c r="BI39" s="43">
        <v>19.991140000000001</v>
      </c>
      <c r="BJ39" s="43"/>
      <c r="BK39" s="43">
        <v>5.4696999999999996</v>
      </c>
      <c r="BL39" s="43"/>
      <c r="BM39" s="43"/>
      <c r="BN39" s="43">
        <v>35.82</v>
      </c>
      <c r="BO39" s="43"/>
      <c r="BP39" s="43">
        <v>8.46753</v>
      </c>
      <c r="BQ39" s="43"/>
      <c r="BR39" s="43">
        <v>5.1844000000000001</v>
      </c>
      <c r="BS39" s="43">
        <v>121.23899</v>
      </c>
      <c r="BT39" s="43">
        <v>16.030709999999999</v>
      </c>
      <c r="BU39" s="43"/>
      <c r="BV39" s="43">
        <v>33.748399999999997</v>
      </c>
      <c r="BW39" s="43">
        <v>3.9036599999999999</v>
      </c>
      <c r="BX39" s="43"/>
      <c r="BY39" s="43"/>
      <c r="BZ39" s="43">
        <v>89.170299999999997</v>
      </c>
      <c r="CA39" s="43">
        <v>24.797509999999999</v>
      </c>
      <c r="CB39" s="43"/>
      <c r="CC39" s="43">
        <v>0.6</v>
      </c>
      <c r="CD39" s="43">
        <v>26.517199999999999</v>
      </c>
      <c r="CE39" s="43">
        <v>444.97633000000002</v>
      </c>
      <c r="CF39" s="43"/>
      <c r="CG39" s="43">
        <v>150.53630000000001</v>
      </c>
      <c r="CH39" s="43">
        <v>12.56584</v>
      </c>
      <c r="CI39" s="43"/>
      <c r="CJ39" s="43"/>
      <c r="CK39" s="43">
        <v>16.350000000000001</v>
      </c>
      <c r="CL39" s="43">
        <v>4.9614700000000003</v>
      </c>
      <c r="CM39" s="43"/>
      <c r="CN39" s="43"/>
      <c r="CO39" s="43">
        <v>15.875</v>
      </c>
      <c r="CP39" s="43">
        <v>195.1</v>
      </c>
      <c r="CQ39" s="43"/>
      <c r="CR39" s="43">
        <v>22.363</v>
      </c>
      <c r="CS39" s="43"/>
      <c r="CT39" s="43">
        <v>19.265000000000001</v>
      </c>
    </row>
    <row r="40" spans="1:98" ht="15.6" x14ac:dyDescent="0.3">
      <c r="A40" s="1"/>
      <c r="B40" s="42" t="s">
        <v>732</v>
      </c>
      <c r="C40" s="43"/>
      <c r="D40" s="43"/>
      <c r="E40" s="43">
        <v>24.737110000000001</v>
      </c>
      <c r="F40" s="43">
        <v>11.792999999999999</v>
      </c>
      <c r="G40" s="43"/>
      <c r="H40" s="43"/>
      <c r="I40" s="43"/>
      <c r="J40" s="43"/>
      <c r="K40" s="43">
        <v>17.674399999999999</v>
      </c>
      <c r="L40" s="43">
        <v>26.446580000000001</v>
      </c>
      <c r="M40" s="43">
        <v>14.8088</v>
      </c>
      <c r="N40" s="43">
        <v>13.29</v>
      </c>
      <c r="O40" s="43">
        <v>27.126000000000001</v>
      </c>
      <c r="P40" s="43"/>
      <c r="Q40" s="43"/>
      <c r="R40" s="43">
        <v>51.01</v>
      </c>
      <c r="S40" s="43"/>
      <c r="T40" s="43">
        <v>52.299230000000001</v>
      </c>
      <c r="U40" s="43"/>
      <c r="V40" s="43">
        <v>8</v>
      </c>
      <c r="W40" s="43"/>
      <c r="X40" s="43">
        <v>42.197519999999997</v>
      </c>
      <c r="Y40" s="43"/>
      <c r="Z40" s="43"/>
      <c r="AA40" s="43"/>
      <c r="AB40" s="43"/>
      <c r="AC40" s="43">
        <v>13.56</v>
      </c>
      <c r="AD40" s="43"/>
      <c r="AE40" s="43"/>
      <c r="AF40" s="43">
        <v>0.7</v>
      </c>
      <c r="AG40" s="43"/>
      <c r="AH40" s="43"/>
      <c r="AI40" s="43"/>
      <c r="AJ40" s="43">
        <v>6.2238600000000002</v>
      </c>
      <c r="AK40" s="43">
        <v>0</v>
      </c>
      <c r="AL40" s="43"/>
      <c r="AM40" s="43">
        <v>37.18244</v>
      </c>
      <c r="AN40" s="43">
        <v>128.37099000000001</v>
      </c>
      <c r="AO40" s="43">
        <v>24.686900000000001</v>
      </c>
      <c r="AP40" s="43">
        <v>0.37</v>
      </c>
      <c r="AQ40" s="43">
        <v>162.64787000000001</v>
      </c>
      <c r="AR40" s="43">
        <v>29.35014</v>
      </c>
      <c r="AS40" s="43">
        <v>38.603679999999997</v>
      </c>
      <c r="AT40" s="43">
        <v>34.15</v>
      </c>
      <c r="AU40" s="43"/>
      <c r="AV40" s="43">
        <v>195.39569</v>
      </c>
      <c r="AW40" s="43">
        <v>33.255400000000002</v>
      </c>
      <c r="AX40" s="43"/>
      <c r="AY40" s="43">
        <v>2.8548300000000002</v>
      </c>
      <c r="AZ40" s="43"/>
      <c r="BA40" s="43">
        <v>1.9</v>
      </c>
      <c r="BB40" s="43"/>
      <c r="BC40" s="43">
        <v>70.596450000000004</v>
      </c>
      <c r="BD40" s="43"/>
      <c r="BE40" s="43">
        <v>19.57</v>
      </c>
      <c r="BF40" s="43"/>
      <c r="BG40" s="43"/>
      <c r="BH40" s="43"/>
      <c r="BI40" s="43">
        <v>20.133320000000001</v>
      </c>
      <c r="BJ40" s="43"/>
      <c r="BK40" s="43">
        <v>5.4229700000000003</v>
      </c>
      <c r="BL40" s="43"/>
      <c r="BM40" s="43"/>
      <c r="BN40" s="43">
        <v>35.130000000000003</v>
      </c>
      <c r="BO40" s="43"/>
      <c r="BP40" s="43">
        <v>9.0425799999999992</v>
      </c>
      <c r="BQ40" s="43"/>
      <c r="BR40" s="43">
        <v>5.3635000000000002</v>
      </c>
      <c r="BS40" s="43">
        <v>118.02851</v>
      </c>
      <c r="BT40" s="43">
        <v>16.40455</v>
      </c>
      <c r="BU40" s="43"/>
      <c r="BV40" s="43">
        <v>34.8857</v>
      </c>
      <c r="BW40" s="43">
        <v>4.3754099999999996</v>
      </c>
      <c r="BX40" s="43"/>
      <c r="BY40" s="43"/>
      <c r="BZ40" s="43">
        <v>88.048199999999994</v>
      </c>
      <c r="CA40" s="43">
        <v>24.646799999999999</v>
      </c>
      <c r="CB40" s="43"/>
      <c r="CC40" s="43">
        <v>0.54</v>
      </c>
      <c r="CD40" s="43">
        <v>26.421610000000001</v>
      </c>
      <c r="CE40" s="43">
        <v>445.60361</v>
      </c>
      <c r="CF40" s="43"/>
      <c r="CG40" s="43">
        <v>146.58789999999999</v>
      </c>
      <c r="CH40" s="43">
        <v>12.51806</v>
      </c>
      <c r="CI40" s="43"/>
      <c r="CJ40" s="43"/>
      <c r="CK40" s="43">
        <v>18.89</v>
      </c>
      <c r="CL40" s="43">
        <v>4.8344399999999998</v>
      </c>
      <c r="CM40" s="43"/>
      <c r="CN40" s="43"/>
      <c r="CO40" s="43">
        <v>15.307</v>
      </c>
      <c r="CP40" s="43">
        <v>204.49</v>
      </c>
      <c r="CQ40" s="43"/>
      <c r="CR40" s="43">
        <v>21.803999999999998</v>
      </c>
      <c r="CS40" s="43"/>
      <c r="CT40" s="43">
        <v>22.907</v>
      </c>
    </row>
    <row r="41" spans="1:98" ht="15.6" x14ac:dyDescent="0.3">
      <c r="A41" s="1"/>
      <c r="B41" s="42" t="s">
        <v>733</v>
      </c>
      <c r="C41" s="43"/>
      <c r="D41" s="43"/>
      <c r="E41" s="43">
        <v>24.974209999999999</v>
      </c>
      <c r="F41" s="43">
        <v>11.263</v>
      </c>
      <c r="G41" s="43"/>
      <c r="H41" s="43"/>
      <c r="I41" s="43"/>
      <c r="J41" s="43"/>
      <c r="K41" s="43">
        <v>19.075199999999999</v>
      </c>
      <c r="L41" s="43">
        <v>26.79927</v>
      </c>
      <c r="M41" s="43">
        <v>14.694000000000001</v>
      </c>
      <c r="N41" s="43">
        <v>12.97</v>
      </c>
      <c r="O41" s="43">
        <v>27.718</v>
      </c>
      <c r="P41" s="43"/>
      <c r="Q41" s="43"/>
      <c r="R41" s="43">
        <v>50.515999999999998</v>
      </c>
      <c r="S41" s="43"/>
      <c r="T41" s="43">
        <v>52.728670000000001</v>
      </c>
      <c r="U41" s="43"/>
      <c r="V41" s="43">
        <v>6.5</v>
      </c>
      <c r="W41" s="43"/>
      <c r="X41" s="43">
        <v>48.15652</v>
      </c>
      <c r="Y41" s="43"/>
      <c r="Z41" s="43"/>
      <c r="AA41" s="43"/>
      <c r="AB41" s="43"/>
      <c r="AC41" s="43">
        <v>13.81</v>
      </c>
      <c r="AD41" s="43"/>
      <c r="AE41" s="43"/>
      <c r="AF41" s="43">
        <v>0.7</v>
      </c>
      <c r="AG41" s="43"/>
      <c r="AH41" s="43"/>
      <c r="AI41" s="43"/>
      <c r="AJ41" s="43">
        <v>5.8655799999999996</v>
      </c>
      <c r="AK41" s="43">
        <v>0</v>
      </c>
      <c r="AL41" s="43"/>
      <c r="AM41" s="43">
        <v>38.934660000000001</v>
      </c>
      <c r="AN41" s="43">
        <v>122.27957000000001</v>
      </c>
      <c r="AO41" s="43">
        <v>25.2623</v>
      </c>
      <c r="AP41" s="43">
        <v>0.4</v>
      </c>
      <c r="AQ41" s="43">
        <v>166.34460999999999</v>
      </c>
      <c r="AR41" s="43">
        <v>29.460930000000001</v>
      </c>
      <c r="AS41" s="43">
        <v>37.207380000000001</v>
      </c>
      <c r="AT41" s="43">
        <v>30.89</v>
      </c>
      <c r="AU41" s="43"/>
      <c r="AV41" s="43">
        <v>195.4528</v>
      </c>
      <c r="AW41" s="43">
        <v>32.462000000000003</v>
      </c>
      <c r="AX41" s="43"/>
      <c r="AY41" s="43">
        <v>2.8187199999999999</v>
      </c>
      <c r="AZ41" s="43"/>
      <c r="BA41" s="43">
        <v>2.5</v>
      </c>
      <c r="BB41" s="43"/>
      <c r="BC41" s="43">
        <v>70.772660000000002</v>
      </c>
      <c r="BD41" s="43"/>
      <c r="BE41" s="43">
        <v>19.57</v>
      </c>
      <c r="BF41" s="43"/>
      <c r="BG41" s="43"/>
      <c r="BH41" s="43"/>
      <c r="BI41" s="43">
        <v>19.8689</v>
      </c>
      <c r="BJ41" s="43"/>
      <c r="BK41" s="43">
        <v>5.4920799999999996</v>
      </c>
      <c r="BL41" s="43"/>
      <c r="BM41" s="43"/>
      <c r="BN41" s="43">
        <v>37.49</v>
      </c>
      <c r="BO41" s="43"/>
      <c r="BP41" s="43">
        <v>9.1749399999999994</v>
      </c>
      <c r="BQ41" s="43"/>
      <c r="BR41" s="43">
        <v>5.4904999999999999</v>
      </c>
      <c r="BS41" s="43">
        <v>121.84802000000001</v>
      </c>
      <c r="BT41" s="43">
        <v>13.224460000000001</v>
      </c>
      <c r="BU41" s="43"/>
      <c r="BV41" s="43">
        <v>34.282899999999998</v>
      </c>
      <c r="BW41" s="43">
        <v>3.85894</v>
      </c>
      <c r="BX41" s="43"/>
      <c r="BY41" s="43"/>
      <c r="BZ41" s="43">
        <v>88.417299999999997</v>
      </c>
      <c r="CA41" s="43">
        <v>24.715229999999998</v>
      </c>
      <c r="CB41" s="43"/>
      <c r="CC41" s="43">
        <v>0.56000000000000005</v>
      </c>
      <c r="CD41" s="43">
        <v>26.488810000000001</v>
      </c>
      <c r="CE41" s="43">
        <v>448.27927</v>
      </c>
      <c r="CF41" s="43"/>
      <c r="CG41" s="43">
        <v>148.2629</v>
      </c>
      <c r="CH41" s="43">
        <v>12.41572</v>
      </c>
      <c r="CI41" s="43"/>
      <c r="CJ41" s="43"/>
      <c r="CK41" s="43">
        <v>18.16</v>
      </c>
      <c r="CL41" s="43">
        <v>4.9315899999999999</v>
      </c>
      <c r="CM41" s="43"/>
      <c r="CN41" s="43"/>
      <c r="CO41" s="43">
        <v>14.763</v>
      </c>
      <c r="CP41" s="43">
        <v>201.56</v>
      </c>
      <c r="CQ41" s="43"/>
      <c r="CR41" s="43">
        <v>18.370999999999999</v>
      </c>
      <c r="CS41" s="43"/>
      <c r="CT41" s="43">
        <v>24.1</v>
      </c>
    </row>
    <row r="42" spans="1:98" ht="15.6" x14ac:dyDescent="0.3">
      <c r="A42" s="1"/>
      <c r="B42" s="42" t="s">
        <v>734</v>
      </c>
      <c r="C42" s="43"/>
      <c r="D42" s="43"/>
      <c r="E42" s="43">
        <v>25.290520000000001</v>
      </c>
      <c r="F42" s="43">
        <v>9.83</v>
      </c>
      <c r="G42" s="43"/>
      <c r="H42" s="43"/>
      <c r="I42" s="43"/>
      <c r="J42" s="43"/>
      <c r="K42" s="43">
        <v>19.326699999999999</v>
      </c>
      <c r="L42" s="43">
        <v>26.607209999999998</v>
      </c>
      <c r="M42" s="43">
        <v>15.548299999999999</v>
      </c>
      <c r="N42" s="43">
        <v>13.17</v>
      </c>
      <c r="O42" s="43">
        <v>28.164000000000001</v>
      </c>
      <c r="P42" s="43"/>
      <c r="Q42" s="43"/>
      <c r="R42" s="43">
        <v>50.884</v>
      </c>
      <c r="S42" s="43"/>
      <c r="T42" s="43">
        <v>47.348649999999999</v>
      </c>
      <c r="U42" s="43"/>
      <c r="V42" s="43">
        <v>4.8</v>
      </c>
      <c r="W42" s="43"/>
      <c r="X42" s="43">
        <v>46.441659999999999</v>
      </c>
      <c r="Y42" s="43"/>
      <c r="Z42" s="43"/>
      <c r="AA42" s="43"/>
      <c r="AB42" s="43"/>
      <c r="AC42" s="43">
        <v>14.03</v>
      </c>
      <c r="AD42" s="43"/>
      <c r="AE42" s="43"/>
      <c r="AF42" s="43">
        <v>0.7</v>
      </c>
      <c r="AG42" s="43"/>
      <c r="AH42" s="43"/>
      <c r="AI42" s="43"/>
      <c r="AJ42" s="43">
        <v>5.3594600000000003</v>
      </c>
      <c r="AK42" s="43">
        <v>0</v>
      </c>
      <c r="AL42" s="43"/>
      <c r="AM42" s="43">
        <v>39.222050000000003</v>
      </c>
      <c r="AN42" s="43">
        <v>121.57586999999999</v>
      </c>
      <c r="AO42" s="43">
        <v>26.162199999999999</v>
      </c>
      <c r="AP42" s="43">
        <v>0.41</v>
      </c>
      <c r="AQ42" s="43">
        <v>166.48678000000001</v>
      </c>
      <c r="AR42" s="43">
        <v>29.566230000000001</v>
      </c>
      <c r="AS42" s="43">
        <v>35.704169999999998</v>
      </c>
      <c r="AT42" s="43">
        <v>30.5</v>
      </c>
      <c r="AU42" s="43"/>
      <c r="AV42" s="43">
        <v>193.94820000000001</v>
      </c>
      <c r="AW42" s="43">
        <v>32.127600000000001</v>
      </c>
      <c r="AX42" s="43"/>
      <c r="AY42" s="43">
        <v>2.7759499999999999</v>
      </c>
      <c r="AZ42" s="43"/>
      <c r="BA42" s="43">
        <v>2.4</v>
      </c>
      <c r="BB42" s="43"/>
      <c r="BC42" s="43">
        <v>70.726780000000005</v>
      </c>
      <c r="BD42" s="43"/>
      <c r="BE42" s="43">
        <v>19.57</v>
      </c>
      <c r="BF42" s="43"/>
      <c r="BG42" s="43"/>
      <c r="BH42" s="43"/>
      <c r="BI42" s="43">
        <v>20.11504</v>
      </c>
      <c r="BJ42" s="43"/>
      <c r="BK42" s="43">
        <v>5.4145500000000002</v>
      </c>
      <c r="BL42" s="43"/>
      <c r="BM42" s="43"/>
      <c r="BN42" s="43">
        <v>33.76</v>
      </c>
      <c r="BO42" s="43"/>
      <c r="BP42" s="43">
        <v>9.5281000000000002</v>
      </c>
      <c r="BQ42" s="43"/>
      <c r="BR42" s="43">
        <v>5.4314</v>
      </c>
      <c r="BS42" s="43">
        <v>118.95874000000001</v>
      </c>
      <c r="BT42" s="43">
        <v>14.338329999999999</v>
      </c>
      <c r="BU42" s="43"/>
      <c r="BV42" s="43">
        <v>33.762300000000003</v>
      </c>
      <c r="BW42" s="43">
        <v>3.6508500000000002</v>
      </c>
      <c r="BX42" s="43"/>
      <c r="BY42" s="43"/>
      <c r="BZ42" s="43">
        <v>88.512</v>
      </c>
      <c r="CA42" s="43">
        <v>24.732659999999999</v>
      </c>
      <c r="CB42" s="43"/>
      <c r="CC42" s="43">
        <v>0.5</v>
      </c>
      <c r="CD42" s="43">
        <v>25.811050000000002</v>
      </c>
      <c r="CE42" s="43">
        <v>380.92023999999998</v>
      </c>
      <c r="CF42" s="43"/>
      <c r="CG42" s="43">
        <v>149.3158</v>
      </c>
      <c r="CH42" s="43">
        <v>12.97303</v>
      </c>
      <c r="CI42" s="43"/>
      <c r="CJ42" s="43"/>
      <c r="CK42" s="43">
        <v>17.86</v>
      </c>
      <c r="CL42" s="43">
        <v>4.9040699999999999</v>
      </c>
      <c r="CM42" s="43"/>
      <c r="CN42" s="43"/>
      <c r="CO42" s="43">
        <v>15.926</v>
      </c>
      <c r="CP42" s="43">
        <v>202.79</v>
      </c>
      <c r="CQ42" s="43"/>
      <c r="CR42" s="43">
        <v>20.198</v>
      </c>
      <c r="CS42" s="43"/>
      <c r="CT42" s="43">
        <v>27.946999999999999</v>
      </c>
    </row>
    <row r="43" spans="1:98" ht="15.6" x14ac:dyDescent="0.3">
      <c r="A43" s="1"/>
      <c r="B43" s="42" t="s">
        <v>735</v>
      </c>
      <c r="C43" s="43"/>
      <c r="D43" s="43"/>
      <c r="E43" s="43">
        <v>25.45177</v>
      </c>
      <c r="F43" s="43">
        <v>9.7349999999999994</v>
      </c>
      <c r="G43" s="43"/>
      <c r="H43" s="43"/>
      <c r="I43" s="43"/>
      <c r="J43" s="43"/>
      <c r="K43" s="43">
        <v>19.054400000000001</v>
      </c>
      <c r="L43" s="43">
        <v>27.040389999999999</v>
      </c>
      <c r="M43" s="43">
        <v>15.585900000000001</v>
      </c>
      <c r="N43" s="43">
        <v>13.69</v>
      </c>
      <c r="O43" s="43">
        <v>29.63</v>
      </c>
      <c r="P43" s="43"/>
      <c r="Q43" s="43"/>
      <c r="R43" s="43">
        <v>51.783999999999999</v>
      </c>
      <c r="S43" s="43"/>
      <c r="T43" s="43">
        <v>22.231940000000002</v>
      </c>
      <c r="U43" s="43"/>
      <c r="V43" s="43">
        <v>3.1</v>
      </c>
      <c r="W43" s="43"/>
      <c r="X43" s="43">
        <v>35.977719999999998</v>
      </c>
      <c r="Y43" s="43"/>
      <c r="Z43" s="43"/>
      <c r="AA43" s="43"/>
      <c r="AB43" s="43"/>
      <c r="AC43" s="43">
        <v>14.87</v>
      </c>
      <c r="AD43" s="43"/>
      <c r="AE43" s="43"/>
      <c r="AF43" s="43">
        <v>0.7</v>
      </c>
      <c r="AG43" s="43"/>
      <c r="AH43" s="43"/>
      <c r="AI43" s="43"/>
      <c r="AJ43" s="43">
        <v>5.4161799999999998</v>
      </c>
      <c r="AK43" s="43">
        <v>0</v>
      </c>
      <c r="AL43" s="43"/>
      <c r="AM43" s="43">
        <v>37.977490000000003</v>
      </c>
      <c r="AN43" s="43">
        <v>122.63068</v>
      </c>
      <c r="AO43" s="43">
        <v>24.444500000000001</v>
      </c>
      <c r="AP43" s="43">
        <v>0.46</v>
      </c>
      <c r="AQ43" s="43">
        <v>168.7183</v>
      </c>
      <c r="AR43" s="43">
        <v>29.662089999999999</v>
      </c>
      <c r="AS43" s="43">
        <v>34.90795</v>
      </c>
      <c r="AT43" s="43">
        <v>30.97</v>
      </c>
      <c r="AU43" s="43"/>
      <c r="AV43" s="43">
        <v>161.75367</v>
      </c>
      <c r="AW43" s="43">
        <v>31.2483</v>
      </c>
      <c r="AX43" s="43"/>
      <c r="AY43" s="43">
        <v>2.8408500000000001</v>
      </c>
      <c r="AZ43" s="43"/>
      <c r="BA43" s="43">
        <v>2.5</v>
      </c>
      <c r="BB43" s="43"/>
      <c r="BC43" s="43">
        <v>54.852849999999997</v>
      </c>
      <c r="BD43" s="43"/>
      <c r="BE43" s="43">
        <v>19.57</v>
      </c>
      <c r="BF43" s="43"/>
      <c r="BG43" s="43"/>
      <c r="BH43" s="43"/>
      <c r="BI43" s="43">
        <v>20.251909999999999</v>
      </c>
      <c r="BJ43" s="43"/>
      <c r="BK43" s="43">
        <v>5.4589999999999996</v>
      </c>
      <c r="BL43" s="43"/>
      <c r="BM43" s="43"/>
      <c r="BN43" s="43">
        <v>13.8</v>
      </c>
      <c r="BO43" s="43"/>
      <c r="BP43" s="43">
        <v>10.364100000000001</v>
      </c>
      <c r="BQ43" s="43"/>
      <c r="BR43" s="43">
        <v>5.5743999999999998</v>
      </c>
      <c r="BS43" s="43">
        <v>120.16697000000001</v>
      </c>
      <c r="BT43" s="43">
        <v>13.925000000000001</v>
      </c>
      <c r="BU43" s="43"/>
      <c r="BV43" s="43">
        <v>33.3568</v>
      </c>
      <c r="BW43" s="43">
        <v>3.6075599999999999</v>
      </c>
      <c r="BX43" s="43"/>
      <c r="BY43" s="43"/>
      <c r="BZ43" s="43">
        <v>88.648799999999994</v>
      </c>
      <c r="CA43" s="43">
        <v>6.1269900000000002</v>
      </c>
      <c r="CB43" s="43"/>
      <c r="CC43" s="43">
        <v>0.62</v>
      </c>
      <c r="CD43" s="43">
        <v>23.631989999999998</v>
      </c>
      <c r="CE43" s="43">
        <v>384.72064</v>
      </c>
      <c r="CF43" s="43"/>
      <c r="CG43" s="43">
        <v>147.61709999999999</v>
      </c>
      <c r="CH43" s="43">
        <v>12.80303</v>
      </c>
      <c r="CI43" s="43"/>
      <c r="CJ43" s="43"/>
      <c r="CK43" s="43">
        <v>17.87</v>
      </c>
      <c r="CL43" s="43">
        <v>4.9916900000000002</v>
      </c>
      <c r="CM43" s="43"/>
      <c r="CN43" s="43"/>
      <c r="CO43" s="43">
        <v>14.143000000000001</v>
      </c>
      <c r="CP43" s="43">
        <v>205.56</v>
      </c>
      <c r="CQ43" s="43"/>
      <c r="CR43" s="43">
        <v>19.884</v>
      </c>
      <c r="CS43" s="43"/>
      <c r="CT43" s="43">
        <v>27.443000000000001</v>
      </c>
    </row>
    <row r="44" spans="1:98" ht="15.6" x14ac:dyDescent="0.3">
      <c r="A44" s="1"/>
      <c r="B44" s="42" t="s">
        <v>736</v>
      </c>
      <c r="C44" s="43"/>
      <c r="D44" s="43"/>
      <c r="E44" s="43">
        <v>15.171720000000001</v>
      </c>
      <c r="F44" s="43">
        <v>9.0909999999999993</v>
      </c>
      <c r="G44" s="43"/>
      <c r="H44" s="43"/>
      <c r="I44" s="43"/>
      <c r="J44" s="43"/>
      <c r="K44" s="43">
        <v>19.209800000000001</v>
      </c>
      <c r="L44" s="43">
        <v>27.752420000000001</v>
      </c>
      <c r="M44" s="43">
        <v>15.5017</v>
      </c>
      <c r="N44" s="43">
        <v>13.54</v>
      </c>
      <c r="O44" s="43">
        <v>30.966000000000001</v>
      </c>
      <c r="P44" s="43"/>
      <c r="Q44" s="43"/>
      <c r="R44" s="43">
        <v>51.136000000000003</v>
      </c>
      <c r="S44" s="43"/>
      <c r="T44" s="43">
        <v>17.668949999999999</v>
      </c>
      <c r="U44" s="43"/>
      <c r="V44" s="43">
        <v>2.8</v>
      </c>
      <c r="W44" s="43"/>
      <c r="X44" s="43">
        <v>32.178260000000002</v>
      </c>
      <c r="Y44" s="43"/>
      <c r="Z44" s="43"/>
      <c r="AA44" s="43"/>
      <c r="AB44" s="43"/>
      <c r="AC44" s="43">
        <v>15.7</v>
      </c>
      <c r="AD44" s="43"/>
      <c r="AE44" s="43"/>
      <c r="AF44" s="43">
        <v>0.6</v>
      </c>
      <c r="AG44" s="43"/>
      <c r="AH44" s="43"/>
      <c r="AI44" s="43"/>
      <c r="AJ44" s="43">
        <v>4.26905</v>
      </c>
      <c r="AK44" s="43">
        <v>0</v>
      </c>
      <c r="AL44" s="43"/>
      <c r="AM44" s="43">
        <v>28.652360000000002</v>
      </c>
      <c r="AN44" s="43">
        <v>122.53731999999999</v>
      </c>
      <c r="AO44" s="43">
        <v>23.613299999999999</v>
      </c>
      <c r="AP44" s="43">
        <v>0.11</v>
      </c>
      <c r="AQ44" s="43">
        <v>168.10910999999999</v>
      </c>
      <c r="AR44" s="43">
        <v>29.788209999999999</v>
      </c>
      <c r="AS44" s="43">
        <v>33.402479999999997</v>
      </c>
      <c r="AT44" s="43">
        <v>30.29</v>
      </c>
      <c r="AU44" s="43"/>
      <c r="AV44" s="43">
        <v>74.258009999999999</v>
      </c>
      <c r="AW44" s="43">
        <v>30.683299999999999</v>
      </c>
      <c r="AX44" s="43"/>
      <c r="AY44" s="43">
        <v>2.8786</v>
      </c>
      <c r="AZ44" s="43"/>
      <c r="BA44" s="43">
        <v>2.4</v>
      </c>
      <c r="BB44" s="43"/>
      <c r="BC44" s="43">
        <v>32.971969999999999</v>
      </c>
      <c r="BD44" s="43"/>
      <c r="BE44" s="43">
        <v>19.57</v>
      </c>
      <c r="BF44" s="43"/>
      <c r="BG44" s="43"/>
      <c r="BH44" s="43"/>
      <c r="BI44" s="43">
        <v>20.417310000000001</v>
      </c>
      <c r="BJ44" s="43"/>
      <c r="BK44" s="43">
        <v>5.3380000000000001</v>
      </c>
      <c r="BL44" s="43"/>
      <c r="BM44" s="43"/>
      <c r="BN44" s="43">
        <v>3.95</v>
      </c>
      <c r="BO44" s="43"/>
      <c r="BP44" s="43">
        <v>10.790699999999999</v>
      </c>
      <c r="BQ44" s="43"/>
      <c r="BR44" s="43">
        <v>5.5175999999999998</v>
      </c>
      <c r="BS44" s="43">
        <v>120.64042999999999</v>
      </c>
      <c r="BT44" s="43">
        <v>13.401490000000001</v>
      </c>
      <c r="BU44" s="43"/>
      <c r="BV44" s="43">
        <v>29.908999999999999</v>
      </c>
      <c r="BW44" s="43">
        <v>3.8024800000000001</v>
      </c>
      <c r="BX44" s="43"/>
      <c r="BY44" s="43"/>
      <c r="BZ44" s="43">
        <v>88.617999999999995</v>
      </c>
      <c r="CA44" s="43">
        <v>2.9464399999999999</v>
      </c>
      <c r="CB44" s="43"/>
      <c r="CC44" s="43">
        <v>0.63</v>
      </c>
      <c r="CD44" s="43">
        <v>23.03933</v>
      </c>
      <c r="CE44" s="43">
        <v>438.10494</v>
      </c>
      <c r="CF44" s="43"/>
      <c r="CG44" s="43">
        <v>146.4066</v>
      </c>
      <c r="CH44" s="43">
        <v>10.745240000000001</v>
      </c>
      <c r="CI44" s="43"/>
      <c r="CJ44" s="43"/>
      <c r="CK44" s="43">
        <v>17.440000000000001</v>
      </c>
      <c r="CL44" s="43">
        <v>4.6211000000000002</v>
      </c>
      <c r="CM44" s="43"/>
      <c r="CN44" s="43"/>
      <c r="CO44" s="43">
        <v>13.715</v>
      </c>
      <c r="CP44" s="43">
        <v>204.37</v>
      </c>
      <c r="CQ44" s="43"/>
      <c r="CR44" s="43">
        <v>19.951000000000001</v>
      </c>
      <c r="CS44" s="43"/>
      <c r="CT44" s="43">
        <v>23.704999999999998</v>
      </c>
    </row>
    <row r="45" spans="1:98" ht="15.6" x14ac:dyDescent="0.3">
      <c r="A45" s="1"/>
      <c r="B45" s="42" t="s">
        <v>737</v>
      </c>
      <c r="C45" s="43"/>
      <c r="D45" s="43"/>
      <c r="E45" s="43">
        <v>15.458310000000001</v>
      </c>
      <c r="F45" s="43">
        <v>9.1159999999999997</v>
      </c>
      <c r="G45" s="43"/>
      <c r="H45" s="43"/>
      <c r="I45" s="43"/>
      <c r="J45" s="43"/>
      <c r="K45" s="43">
        <v>19.274100000000001</v>
      </c>
      <c r="L45" s="43">
        <v>28.351209999999998</v>
      </c>
      <c r="M45" s="43">
        <v>14.7447</v>
      </c>
      <c r="N45" s="43">
        <v>13.64</v>
      </c>
      <c r="O45" s="43">
        <v>31.204000000000001</v>
      </c>
      <c r="P45" s="43"/>
      <c r="Q45" s="43"/>
      <c r="R45" s="43">
        <v>51.817</v>
      </c>
      <c r="S45" s="43"/>
      <c r="T45" s="43">
        <v>12.0518</v>
      </c>
      <c r="U45" s="43"/>
      <c r="V45" s="43">
        <v>2.5</v>
      </c>
      <c r="W45" s="43"/>
      <c r="X45" s="43">
        <v>24.455110000000001</v>
      </c>
      <c r="Y45" s="43"/>
      <c r="Z45" s="43"/>
      <c r="AA45" s="43"/>
      <c r="AB45" s="43"/>
      <c r="AC45" s="43">
        <v>15.66</v>
      </c>
      <c r="AD45" s="43"/>
      <c r="AE45" s="43"/>
      <c r="AF45" s="43">
        <v>0.6</v>
      </c>
      <c r="AG45" s="43"/>
      <c r="AH45" s="43"/>
      <c r="AI45" s="43"/>
      <c r="AJ45" s="43">
        <v>4.2895099999999999</v>
      </c>
      <c r="AK45" s="43">
        <v>0</v>
      </c>
      <c r="AL45" s="43"/>
      <c r="AM45" s="43">
        <v>25.0807</v>
      </c>
      <c r="AN45" s="43">
        <v>115.39478</v>
      </c>
      <c r="AO45" s="43">
        <v>24.5608</v>
      </c>
      <c r="AP45" s="43">
        <v>0.35</v>
      </c>
      <c r="AQ45" s="43">
        <v>167.46495999999999</v>
      </c>
      <c r="AR45" s="43">
        <v>30.097650000000002</v>
      </c>
      <c r="AS45" s="43">
        <v>28.53595</v>
      </c>
      <c r="AT45" s="43">
        <v>30.76</v>
      </c>
      <c r="AU45" s="43"/>
      <c r="AV45" s="43">
        <v>72.772180000000006</v>
      </c>
      <c r="AW45" s="43">
        <v>30.9084</v>
      </c>
      <c r="AX45" s="43"/>
      <c r="AY45" s="43">
        <v>2.8717999999999999</v>
      </c>
      <c r="AZ45" s="43"/>
      <c r="BA45" s="43">
        <v>2.5</v>
      </c>
      <c r="BB45" s="43"/>
      <c r="BC45" s="43">
        <v>32.569580000000002</v>
      </c>
      <c r="BD45" s="43"/>
      <c r="BE45" s="43">
        <v>19.57</v>
      </c>
      <c r="BF45" s="43"/>
      <c r="BG45" s="43"/>
      <c r="BH45" s="43"/>
      <c r="BI45" s="43">
        <v>20.10313</v>
      </c>
      <c r="BJ45" s="43"/>
      <c r="BK45" s="43">
        <v>5.2698900000000002</v>
      </c>
      <c r="BL45" s="43"/>
      <c r="BM45" s="43"/>
      <c r="BN45" s="43">
        <v>3.98</v>
      </c>
      <c r="BO45" s="43"/>
      <c r="BP45" s="43">
        <v>10.24568</v>
      </c>
      <c r="BQ45" s="43"/>
      <c r="BR45" s="43">
        <v>5.4862000000000002</v>
      </c>
      <c r="BS45" s="43">
        <v>117.08215</v>
      </c>
      <c r="BT45" s="43">
        <v>11.49779</v>
      </c>
      <c r="BU45" s="43"/>
      <c r="BV45" s="43">
        <v>29.4709</v>
      </c>
      <c r="BW45" s="43">
        <v>3.7406999999999999</v>
      </c>
      <c r="BX45" s="43"/>
      <c r="BY45" s="43"/>
      <c r="BZ45" s="43">
        <v>88.918999999999997</v>
      </c>
      <c r="CA45" s="43">
        <v>2.95174</v>
      </c>
      <c r="CB45" s="43"/>
      <c r="CC45" s="43">
        <v>0.61</v>
      </c>
      <c r="CD45" s="43">
        <v>22.152889999999999</v>
      </c>
      <c r="CE45" s="43">
        <v>454.68552</v>
      </c>
      <c r="CF45" s="43"/>
      <c r="CG45" s="43">
        <v>145.78110000000001</v>
      </c>
      <c r="CH45" s="43">
        <v>10.717879999999999</v>
      </c>
      <c r="CI45" s="43"/>
      <c r="CJ45" s="43"/>
      <c r="CK45" s="43">
        <v>17.5</v>
      </c>
      <c r="CL45" s="43">
        <v>4.6192500000000001</v>
      </c>
      <c r="CM45" s="43"/>
      <c r="CN45" s="43"/>
      <c r="CO45" s="43">
        <v>12.686999999999999</v>
      </c>
      <c r="CP45" s="43">
        <v>201.79</v>
      </c>
      <c r="CQ45" s="43"/>
      <c r="CR45" s="43">
        <v>19.757999999999999</v>
      </c>
      <c r="CS45" s="43"/>
      <c r="CT45" s="43">
        <v>23.74</v>
      </c>
    </row>
    <row r="46" spans="1:98" ht="15.6" x14ac:dyDescent="0.3">
      <c r="A46" s="1"/>
      <c r="B46" s="42" t="s">
        <v>738</v>
      </c>
      <c r="C46" s="43"/>
      <c r="D46" s="43"/>
      <c r="E46" s="43">
        <v>15.42348</v>
      </c>
      <c r="F46" s="43">
        <v>10.612</v>
      </c>
      <c r="G46" s="43"/>
      <c r="H46" s="43"/>
      <c r="I46" s="43"/>
      <c r="J46" s="43"/>
      <c r="K46" s="43">
        <v>19.4008</v>
      </c>
      <c r="L46" s="43">
        <v>28.38541</v>
      </c>
      <c r="M46" s="43">
        <v>13.663500000000001</v>
      </c>
      <c r="N46" s="43">
        <v>13.27</v>
      </c>
      <c r="O46" s="43">
        <v>31.923999999999999</v>
      </c>
      <c r="P46" s="43"/>
      <c r="Q46" s="43"/>
      <c r="R46" s="43">
        <v>51.634999999999998</v>
      </c>
      <c r="S46" s="43"/>
      <c r="T46" s="43">
        <v>12.16893</v>
      </c>
      <c r="U46" s="43"/>
      <c r="V46" s="43">
        <v>2.7</v>
      </c>
      <c r="W46" s="43"/>
      <c r="X46" s="43">
        <v>24.157399999999999</v>
      </c>
      <c r="Y46" s="43"/>
      <c r="Z46" s="43"/>
      <c r="AA46" s="43"/>
      <c r="AB46" s="43"/>
      <c r="AC46" s="43">
        <v>15.82</v>
      </c>
      <c r="AD46" s="43"/>
      <c r="AE46" s="43"/>
      <c r="AF46" s="43">
        <v>0.6</v>
      </c>
      <c r="AG46" s="43"/>
      <c r="AH46" s="43"/>
      <c r="AI46" s="43"/>
      <c r="AJ46" s="43">
        <v>4.1899699999999998</v>
      </c>
      <c r="AK46" s="43">
        <v>0</v>
      </c>
      <c r="AL46" s="43"/>
      <c r="AM46" s="43">
        <v>28.93488</v>
      </c>
      <c r="AN46" s="43">
        <v>119.70117</v>
      </c>
      <c r="AO46" s="43">
        <v>24.805299999999999</v>
      </c>
      <c r="AP46" s="43">
        <v>0.46</v>
      </c>
      <c r="AQ46" s="43">
        <v>166.09137000000001</v>
      </c>
      <c r="AR46" s="43">
        <v>29.80912</v>
      </c>
      <c r="AS46" s="43">
        <v>28.684920000000002</v>
      </c>
      <c r="AT46" s="43">
        <v>30.5</v>
      </c>
      <c r="AU46" s="43"/>
      <c r="AV46" s="43">
        <v>74.916210000000007</v>
      </c>
      <c r="AW46" s="43">
        <v>30.8919</v>
      </c>
      <c r="AX46" s="43"/>
      <c r="AY46" s="43">
        <v>2.9239099999999998</v>
      </c>
      <c r="AZ46" s="43"/>
      <c r="BA46" s="43">
        <v>2.5</v>
      </c>
      <c r="BB46" s="43"/>
      <c r="BC46" s="43">
        <v>32.595030000000001</v>
      </c>
      <c r="BD46" s="43"/>
      <c r="BE46" s="43">
        <v>19.57</v>
      </c>
      <c r="BF46" s="43"/>
      <c r="BG46" s="43"/>
      <c r="BH46" s="43"/>
      <c r="BI46" s="43">
        <v>19.628219999999999</v>
      </c>
      <c r="BJ46" s="43"/>
      <c r="BK46" s="43">
        <v>5.3219700000000003</v>
      </c>
      <c r="BL46" s="43"/>
      <c r="BM46" s="43"/>
      <c r="BN46" s="43">
        <v>4.17</v>
      </c>
      <c r="BO46" s="43"/>
      <c r="BP46" s="43">
        <v>10.80095</v>
      </c>
      <c r="BQ46" s="43"/>
      <c r="BR46" s="43">
        <v>5.6313000000000004</v>
      </c>
      <c r="BS46" s="43">
        <v>123.17252999999999</v>
      </c>
      <c r="BT46" s="43">
        <v>11.37975</v>
      </c>
      <c r="BU46" s="43"/>
      <c r="BV46" s="43">
        <v>31.728000000000002</v>
      </c>
      <c r="BW46" s="43">
        <v>3.7400099999999998</v>
      </c>
      <c r="BX46" s="43"/>
      <c r="BY46" s="43"/>
      <c r="BZ46" s="43">
        <v>88.758200000000002</v>
      </c>
      <c r="CA46" s="43">
        <v>2.9663300000000001</v>
      </c>
      <c r="CB46" s="43"/>
      <c r="CC46" s="43">
        <v>0.64</v>
      </c>
      <c r="CD46" s="43">
        <v>22.970389999999998</v>
      </c>
      <c r="CE46" s="43">
        <v>456.56864999999999</v>
      </c>
      <c r="CF46" s="43"/>
      <c r="CG46" s="43">
        <v>142.0727</v>
      </c>
      <c r="CH46" s="43">
        <v>10.833460000000001</v>
      </c>
      <c r="CI46" s="43"/>
      <c r="CJ46" s="43"/>
      <c r="CK46" s="43">
        <v>17.28</v>
      </c>
      <c r="CL46" s="43">
        <v>4.59964</v>
      </c>
      <c r="CM46" s="43"/>
      <c r="CN46" s="43"/>
      <c r="CO46" s="43">
        <v>13.342000000000001</v>
      </c>
      <c r="CP46" s="43">
        <v>196.29</v>
      </c>
      <c r="CQ46" s="43"/>
      <c r="CR46" s="43">
        <v>19.614000000000001</v>
      </c>
      <c r="CS46" s="43"/>
      <c r="CT46" s="43">
        <v>24.363</v>
      </c>
    </row>
    <row r="47" spans="1:98" ht="15.6" x14ac:dyDescent="0.3">
      <c r="A47" s="1"/>
      <c r="B47" s="42" t="s">
        <v>739</v>
      </c>
      <c r="C47" s="43"/>
      <c r="D47" s="43"/>
      <c r="E47" s="43">
        <v>17.242339999999999</v>
      </c>
      <c r="F47" s="43">
        <v>11.003</v>
      </c>
      <c r="G47" s="43"/>
      <c r="H47" s="43"/>
      <c r="I47" s="43"/>
      <c r="J47" s="43"/>
      <c r="K47" s="43">
        <v>19.764099999999999</v>
      </c>
      <c r="L47" s="43">
        <v>28.492830000000001</v>
      </c>
      <c r="M47" s="43">
        <v>11.458500000000001</v>
      </c>
      <c r="N47" s="43">
        <v>13.61</v>
      </c>
      <c r="O47" s="43">
        <v>32.590000000000003</v>
      </c>
      <c r="P47" s="43"/>
      <c r="Q47" s="43"/>
      <c r="R47" s="43">
        <v>51.469000000000001</v>
      </c>
      <c r="S47" s="43"/>
      <c r="T47" s="43">
        <v>14.065799999999999</v>
      </c>
      <c r="U47" s="43"/>
      <c r="V47" s="43">
        <v>2.8</v>
      </c>
      <c r="W47" s="43"/>
      <c r="X47" s="43">
        <v>25.00413</v>
      </c>
      <c r="Y47" s="43"/>
      <c r="Z47" s="43"/>
      <c r="AA47" s="43"/>
      <c r="AB47" s="43"/>
      <c r="AC47" s="43">
        <v>16.149999999999999</v>
      </c>
      <c r="AD47" s="43"/>
      <c r="AE47" s="43"/>
      <c r="AF47" s="43">
        <v>0.5</v>
      </c>
      <c r="AG47" s="43"/>
      <c r="AH47" s="43"/>
      <c r="AI47" s="43"/>
      <c r="AJ47" s="43">
        <v>4.1270300000000004</v>
      </c>
      <c r="AK47" s="43">
        <v>0</v>
      </c>
      <c r="AL47" s="43"/>
      <c r="AM47" s="43">
        <v>37.629849999999998</v>
      </c>
      <c r="AN47" s="43">
        <v>125.61179</v>
      </c>
      <c r="AO47" s="43">
        <v>27.377099999999999</v>
      </c>
      <c r="AP47" s="43">
        <v>0.37</v>
      </c>
      <c r="AQ47" s="43">
        <v>162.99815000000001</v>
      </c>
      <c r="AR47" s="43">
        <v>29.3291</v>
      </c>
      <c r="AS47" s="43">
        <v>30.19435</v>
      </c>
      <c r="AT47" s="43">
        <v>32.89</v>
      </c>
      <c r="AU47" s="43"/>
      <c r="AV47" s="43">
        <v>74.878810000000001</v>
      </c>
      <c r="AW47" s="43">
        <v>31.457999999999998</v>
      </c>
      <c r="AX47" s="43"/>
      <c r="AY47" s="43">
        <v>2.9853800000000001</v>
      </c>
      <c r="AZ47" s="43"/>
      <c r="BA47" s="43">
        <v>1.8</v>
      </c>
      <c r="BB47" s="43"/>
      <c r="BC47" s="43">
        <v>32.515369999999997</v>
      </c>
      <c r="BD47" s="43"/>
      <c r="BE47" s="43">
        <v>19.57</v>
      </c>
      <c r="BF47" s="43"/>
      <c r="BG47" s="43"/>
      <c r="BH47" s="43"/>
      <c r="BI47" s="43">
        <v>19.933990000000001</v>
      </c>
      <c r="BJ47" s="43"/>
      <c r="BK47" s="43">
        <v>5.3330299999999999</v>
      </c>
      <c r="BL47" s="43"/>
      <c r="BM47" s="43"/>
      <c r="BN47" s="43">
        <v>3.97</v>
      </c>
      <c r="BO47" s="43"/>
      <c r="BP47" s="43">
        <v>12.592269999999999</v>
      </c>
      <c r="BQ47" s="43"/>
      <c r="BR47" s="43">
        <v>5.6936</v>
      </c>
      <c r="BS47" s="43">
        <v>122.8237</v>
      </c>
      <c r="BT47" s="43">
        <v>11.89812</v>
      </c>
      <c r="BU47" s="43"/>
      <c r="BV47" s="43">
        <v>31.9816</v>
      </c>
      <c r="BW47" s="43">
        <v>3.69495</v>
      </c>
      <c r="BX47" s="43"/>
      <c r="BY47" s="43"/>
      <c r="BZ47" s="43">
        <v>88.676100000000005</v>
      </c>
      <c r="CA47" s="43">
        <v>2.9496099999999998</v>
      </c>
      <c r="CB47" s="43"/>
      <c r="CC47" s="43">
        <v>0.65</v>
      </c>
      <c r="CD47" s="43">
        <v>23.243320000000001</v>
      </c>
      <c r="CE47" s="43">
        <v>456.88394</v>
      </c>
      <c r="CF47" s="43"/>
      <c r="CG47" s="43">
        <v>140.1508</v>
      </c>
      <c r="CH47" s="43">
        <v>10.87731</v>
      </c>
      <c r="CI47" s="43"/>
      <c r="CJ47" s="43"/>
      <c r="CK47" s="43">
        <v>17.920000000000002</v>
      </c>
      <c r="CL47" s="43">
        <v>4.6397500000000003</v>
      </c>
      <c r="CM47" s="43"/>
      <c r="CN47" s="43"/>
      <c r="CO47" s="43">
        <v>14.06</v>
      </c>
      <c r="CP47" s="43">
        <v>192.68</v>
      </c>
      <c r="CQ47" s="43"/>
      <c r="CR47" s="43">
        <v>20.177</v>
      </c>
      <c r="CS47" s="43"/>
      <c r="CT47" s="43">
        <v>24.51</v>
      </c>
    </row>
    <row r="48" spans="1:98" ht="15.6" x14ac:dyDescent="0.3">
      <c r="A48" s="1"/>
      <c r="B48" s="42" t="s">
        <v>740</v>
      </c>
      <c r="C48" s="43"/>
      <c r="D48" s="43"/>
      <c r="E48" s="43">
        <v>18.593029999999999</v>
      </c>
      <c r="F48" s="43">
        <v>11.337</v>
      </c>
      <c r="G48" s="43"/>
      <c r="H48" s="43"/>
      <c r="I48" s="43"/>
      <c r="J48" s="43"/>
      <c r="K48" s="43">
        <v>20.202300000000001</v>
      </c>
      <c r="L48" s="43">
        <v>28.43235</v>
      </c>
      <c r="M48" s="43">
        <v>11.650700000000001</v>
      </c>
      <c r="N48" s="43">
        <v>13.16</v>
      </c>
      <c r="O48" s="43">
        <v>32.426000000000002</v>
      </c>
      <c r="P48" s="43"/>
      <c r="Q48" s="43"/>
      <c r="R48" s="43">
        <v>51.55</v>
      </c>
      <c r="S48" s="43"/>
      <c r="T48" s="43">
        <v>16.45992</v>
      </c>
      <c r="U48" s="43"/>
      <c r="V48" s="43">
        <v>2</v>
      </c>
      <c r="W48" s="43"/>
      <c r="X48" s="43">
        <v>24.721450000000001</v>
      </c>
      <c r="Y48" s="43"/>
      <c r="Z48" s="43"/>
      <c r="AA48" s="43"/>
      <c r="AB48" s="43"/>
      <c r="AC48" s="43">
        <v>16.46</v>
      </c>
      <c r="AD48" s="43"/>
      <c r="AE48" s="43"/>
      <c r="AF48" s="43">
        <v>0.7</v>
      </c>
      <c r="AG48" s="43"/>
      <c r="AH48" s="43"/>
      <c r="AI48" s="43"/>
      <c r="AJ48" s="43">
        <v>4.0911</v>
      </c>
      <c r="AK48" s="43">
        <v>0</v>
      </c>
      <c r="AL48" s="43"/>
      <c r="AM48" s="43">
        <v>38.277329999999999</v>
      </c>
      <c r="AN48" s="43">
        <v>126.01969</v>
      </c>
      <c r="AO48" s="43">
        <v>27.7835</v>
      </c>
      <c r="AP48" s="43">
        <v>0.84</v>
      </c>
      <c r="AQ48" s="43">
        <v>169.09938</v>
      </c>
      <c r="AR48" s="43">
        <v>29.069680000000002</v>
      </c>
      <c r="AS48" s="43">
        <v>35.879539999999999</v>
      </c>
      <c r="AT48" s="43">
        <v>31.47</v>
      </c>
      <c r="AU48" s="43"/>
      <c r="AV48" s="43">
        <v>75.024519999999995</v>
      </c>
      <c r="AW48" s="43">
        <v>32.637599999999999</v>
      </c>
      <c r="AX48" s="43"/>
      <c r="AY48" s="43">
        <v>2.9415100000000001</v>
      </c>
      <c r="AZ48" s="43"/>
      <c r="BA48" s="43">
        <v>1.8</v>
      </c>
      <c r="BB48" s="43"/>
      <c r="BC48" s="43">
        <v>32.51379</v>
      </c>
      <c r="BD48" s="43"/>
      <c r="BE48" s="43">
        <v>19.57</v>
      </c>
      <c r="BF48" s="43"/>
      <c r="BG48" s="43"/>
      <c r="BH48" s="43"/>
      <c r="BI48" s="43">
        <v>20.029</v>
      </c>
      <c r="BJ48" s="43"/>
      <c r="BK48" s="43">
        <v>5.4021800000000004</v>
      </c>
      <c r="BL48" s="43"/>
      <c r="BM48" s="43"/>
      <c r="BN48" s="43">
        <v>3.86</v>
      </c>
      <c r="BO48" s="43"/>
      <c r="BP48" s="43">
        <v>12.00609</v>
      </c>
      <c r="BQ48" s="43"/>
      <c r="BR48" s="43">
        <v>5.6041999999999996</v>
      </c>
      <c r="BS48" s="43">
        <v>123.15268</v>
      </c>
      <c r="BT48" s="43">
        <v>13.97336</v>
      </c>
      <c r="BU48" s="43"/>
      <c r="BV48" s="43">
        <v>33.595199999999998</v>
      </c>
      <c r="BW48" s="43">
        <v>4.0013500000000004</v>
      </c>
      <c r="BX48" s="43"/>
      <c r="BY48" s="43"/>
      <c r="BZ48" s="43">
        <v>89.312600000000003</v>
      </c>
      <c r="CA48" s="43">
        <v>2.9704999999999999</v>
      </c>
      <c r="CB48" s="43"/>
      <c r="CC48" s="43">
        <v>0.67</v>
      </c>
      <c r="CD48" s="43">
        <v>23.376300000000001</v>
      </c>
      <c r="CE48" s="43">
        <v>450.84075000000001</v>
      </c>
      <c r="CF48" s="43"/>
      <c r="CG48" s="43">
        <v>148.51130000000001</v>
      </c>
      <c r="CH48" s="43">
        <v>12.797980000000001</v>
      </c>
      <c r="CI48" s="43"/>
      <c r="CJ48" s="43"/>
      <c r="CK48" s="43">
        <v>17.89</v>
      </c>
      <c r="CL48" s="43">
        <v>4.6538199999999996</v>
      </c>
      <c r="CM48" s="43"/>
      <c r="CN48" s="43"/>
      <c r="CO48" s="43">
        <v>15.231999999999999</v>
      </c>
      <c r="CP48" s="43">
        <v>199.47</v>
      </c>
      <c r="CQ48" s="43"/>
      <c r="CR48" s="43">
        <v>20.817</v>
      </c>
      <c r="CS48" s="43"/>
      <c r="CT48" s="43">
        <v>24.417999999999999</v>
      </c>
    </row>
    <row r="49" spans="1:98" ht="15.6" x14ac:dyDescent="0.3">
      <c r="A49" s="1"/>
      <c r="B49" s="42" t="s">
        <v>741</v>
      </c>
      <c r="C49" s="43"/>
      <c r="D49" s="43"/>
      <c r="E49" s="43">
        <v>19.55527</v>
      </c>
      <c r="F49" s="43">
        <v>11.936</v>
      </c>
      <c r="G49" s="43"/>
      <c r="H49" s="43"/>
      <c r="I49" s="43"/>
      <c r="J49" s="43"/>
      <c r="K49" s="43">
        <v>20.498799999999999</v>
      </c>
      <c r="L49" s="43">
        <v>28.193149999999999</v>
      </c>
      <c r="M49" s="43">
        <v>11.400499999999999</v>
      </c>
      <c r="N49" s="43">
        <v>13.48</v>
      </c>
      <c r="O49" s="43">
        <v>32.606000000000002</v>
      </c>
      <c r="P49" s="43"/>
      <c r="Q49" s="43"/>
      <c r="R49" s="43">
        <v>50.463999999999999</v>
      </c>
      <c r="S49" s="43"/>
      <c r="T49" s="43">
        <v>15.065020000000001</v>
      </c>
      <c r="U49" s="43"/>
      <c r="V49" s="43">
        <v>1.4</v>
      </c>
      <c r="W49" s="43"/>
      <c r="X49" s="43">
        <v>26.6629</v>
      </c>
      <c r="Y49" s="43"/>
      <c r="Z49" s="43"/>
      <c r="AA49" s="43"/>
      <c r="AB49" s="43"/>
      <c r="AC49" s="43">
        <v>16.22</v>
      </c>
      <c r="AD49" s="43"/>
      <c r="AE49" s="43"/>
      <c r="AF49" s="43">
        <v>1.1000000000000001</v>
      </c>
      <c r="AG49" s="43"/>
      <c r="AH49" s="43"/>
      <c r="AI49" s="43"/>
      <c r="AJ49" s="43">
        <v>4.0739599999999996</v>
      </c>
      <c r="AK49" s="43">
        <v>0</v>
      </c>
      <c r="AL49" s="43"/>
      <c r="AM49" s="43">
        <v>40.252499999999998</v>
      </c>
      <c r="AN49" s="43">
        <v>127.12038</v>
      </c>
      <c r="AO49" s="43">
        <v>28.589500000000001</v>
      </c>
      <c r="AP49" s="43">
        <v>0.87</v>
      </c>
      <c r="AQ49" s="43">
        <v>165.27076</v>
      </c>
      <c r="AR49" s="43">
        <v>28.728809999999999</v>
      </c>
      <c r="AS49" s="43">
        <v>36.391979999999997</v>
      </c>
      <c r="AT49" s="43">
        <v>31.36</v>
      </c>
      <c r="AU49" s="43"/>
      <c r="AV49" s="43">
        <v>74.211160000000007</v>
      </c>
      <c r="AW49" s="43">
        <v>32.871499999999997</v>
      </c>
      <c r="AX49" s="43"/>
      <c r="AY49" s="43">
        <v>3.0232600000000001</v>
      </c>
      <c r="AZ49" s="43"/>
      <c r="BA49" s="43">
        <v>2.2000000000000002</v>
      </c>
      <c r="BB49" s="43"/>
      <c r="BC49" s="43">
        <v>32.336480000000002</v>
      </c>
      <c r="BD49" s="43"/>
      <c r="BE49" s="43">
        <v>19.57</v>
      </c>
      <c r="BF49" s="43"/>
      <c r="BG49" s="43"/>
      <c r="BH49" s="43"/>
      <c r="BI49" s="43">
        <v>20.214919999999999</v>
      </c>
      <c r="BJ49" s="43"/>
      <c r="BK49" s="43">
        <v>5.2659200000000004</v>
      </c>
      <c r="BL49" s="43"/>
      <c r="BM49" s="43"/>
      <c r="BN49" s="43">
        <v>4.08</v>
      </c>
      <c r="BO49" s="43"/>
      <c r="BP49" s="43">
        <v>12.282019999999999</v>
      </c>
      <c r="BQ49" s="43"/>
      <c r="BR49" s="43">
        <v>5.6501000000000001</v>
      </c>
      <c r="BS49" s="43">
        <v>123.52983999999999</v>
      </c>
      <c r="BT49" s="43">
        <v>15.960190000000001</v>
      </c>
      <c r="BU49" s="43"/>
      <c r="BV49" s="43">
        <v>32.706600000000002</v>
      </c>
      <c r="BW49" s="43">
        <v>4.0848199999999997</v>
      </c>
      <c r="BX49" s="43"/>
      <c r="BY49" s="43"/>
      <c r="BZ49" s="43">
        <v>88.826700000000002</v>
      </c>
      <c r="CA49" s="43">
        <v>3.2596799999999999</v>
      </c>
      <c r="CB49" s="43"/>
      <c r="CC49" s="43">
        <v>0.65</v>
      </c>
      <c r="CD49" s="43">
        <v>23.392189999999999</v>
      </c>
      <c r="CE49" s="43">
        <v>457.48899999999998</v>
      </c>
      <c r="CF49" s="43"/>
      <c r="CG49" s="43">
        <v>145.85720000000001</v>
      </c>
      <c r="CH49" s="43">
        <v>12.823130000000001</v>
      </c>
      <c r="CI49" s="43"/>
      <c r="CJ49" s="43"/>
      <c r="CK49" s="43">
        <v>16.940000000000001</v>
      </c>
      <c r="CL49" s="43">
        <v>4.6650799999999997</v>
      </c>
      <c r="CM49" s="43"/>
      <c r="CN49" s="43"/>
      <c r="CO49" s="43">
        <v>14.62</v>
      </c>
      <c r="CP49" s="43">
        <v>204.39</v>
      </c>
      <c r="CQ49" s="43"/>
      <c r="CR49" s="43">
        <v>23.869</v>
      </c>
      <c r="CS49" s="43"/>
      <c r="CT49" s="43">
        <v>24.545999999999999</v>
      </c>
    </row>
    <row r="50" spans="1:98" ht="15.6" x14ac:dyDescent="0.3">
      <c r="A50" s="1"/>
      <c r="B50" s="42" t="s">
        <v>742</v>
      </c>
      <c r="C50" s="43"/>
      <c r="D50" s="43"/>
      <c r="E50" s="43">
        <v>23.097719999999999</v>
      </c>
      <c r="F50" s="43">
        <v>11.965</v>
      </c>
      <c r="G50" s="43"/>
      <c r="H50" s="43"/>
      <c r="I50" s="43"/>
      <c r="J50" s="43"/>
      <c r="K50" s="43">
        <v>20.100000000000001</v>
      </c>
      <c r="L50" s="43">
        <v>27.81615</v>
      </c>
      <c r="M50" s="43">
        <v>11.3012</v>
      </c>
      <c r="N50" s="43">
        <v>13.31</v>
      </c>
      <c r="O50" s="43">
        <v>32.067999999999998</v>
      </c>
      <c r="P50" s="43"/>
      <c r="Q50" s="43"/>
      <c r="R50" s="43">
        <v>50.161999999999999</v>
      </c>
      <c r="S50" s="43"/>
      <c r="T50" s="43">
        <v>17.67286</v>
      </c>
      <c r="U50" s="43"/>
      <c r="V50" s="43">
        <v>1.4</v>
      </c>
      <c r="W50" s="43"/>
      <c r="X50" s="43">
        <v>30.264900000000001</v>
      </c>
      <c r="Y50" s="43"/>
      <c r="Z50" s="43"/>
      <c r="AA50" s="43"/>
      <c r="AB50" s="43"/>
      <c r="AC50" s="43">
        <v>15.95</v>
      </c>
      <c r="AD50" s="43"/>
      <c r="AE50" s="43"/>
      <c r="AF50" s="43">
        <v>3.5</v>
      </c>
      <c r="AG50" s="43"/>
      <c r="AH50" s="43"/>
      <c r="AI50" s="43"/>
      <c r="AJ50" s="43">
        <v>4.2364699999999997</v>
      </c>
      <c r="AK50" s="43">
        <v>0</v>
      </c>
      <c r="AL50" s="43"/>
      <c r="AM50" s="43">
        <v>44.422559999999997</v>
      </c>
      <c r="AN50" s="43">
        <v>125.13516</v>
      </c>
      <c r="AO50" s="43">
        <v>27.3948</v>
      </c>
      <c r="AP50" s="43">
        <v>0.94</v>
      </c>
      <c r="AQ50" s="43">
        <v>165.92212000000001</v>
      </c>
      <c r="AR50" s="43">
        <v>28.90268</v>
      </c>
      <c r="AS50" s="43">
        <v>36.365450000000003</v>
      </c>
      <c r="AT50" s="43">
        <v>31.96</v>
      </c>
      <c r="AU50" s="43"/>
      <c r="AV50" s="43">
        <v>98.455799999999996</v>
      </c>
      <c r="AW50" s="43">
        <v>33.104300000000002</v>
      </c>
      <c r="AX50" s="43"/>
      <c r="AY50" s="43">
        <v>3.2208700000000001</v>
      </c>
      <c r="AZ50" s="43"/>
      <c r="BA50" s="43">
        <v>2.7</v>
      </c>
      <c r="BB50" s="43"/>
      <c r="BC50" s="43">
        <v>37.294280000000001</v>
      </c>
      <c r="BD50" s="43"/>
      <c r="BE50" s="43">
        <v>19.57</v>
      </c>
      <c r="BF50" s="43"/>
      <c r="BG50" s="43"/>
      <c r="BH50" s="43"/>
      <c r="BI50" s="43">
        <v>20.035550000000001</v>
      </c>
      <c r="BJ50" s="43"/>
      <c r="BK50" s="43">
        <v>5.3594400000000002</v>
      </c>
      <c r="BL50" s="43"/>
      <c r="BM50" s="43"/>
      <c r="BN50" s="43">
        <v>4.07</v>
      </c>
      <c r="BO50" s="43"/>
      <c r="BP50" s="43">
        <v>12.16004</v>
      </c>
      <c r="BQ50" s="43"/>
      <c r="BR50" s="43">
        <v>5.7077999999999998</v>
      </c>
      <c r="BS50" s="43">
        <v>125.05275</v>
      </c>
      <c r="BT50" s="43">
        <v>15.165789999999999</v>
      </c>
      <c r="BU50" s="43"/>
      <c r="BV50" s="43">
        <v>33.107900000000001</v>
      </c>
      <c r="BW50" s="43">
        <v>4.1258100000000004</v>
      </c>
      <c r="BX50" s="43"/>
      <c r="BY50" s="43"/>
      <c r="BZ50" s="43">
        <v>88.311099999999996</v>
      </c>
      <c r="CA50" s="43">
        <v>6.1329799999999999</v>
      </c>
      <c r="CB50" s="43"/>
      <c r="CC50" s="43">
        <v>0.64</v>
      </c>
      <c r="CD50" s="43">
        <v>24.920349999999999</v>
      </c>
      <c r="CE50" s="43">
        <v>425.65266000000003</v>
      </c>
      <c r="CF50" s="43"/>
      <c r="CG50" s="43">
        <v>147.822</v>
      </c>
      <c r="CH50" s="43">
        <v>12.878310000000001</v>
      </c>
      <c r="CI50" s="43"/>
      <c r="CJ50" s="43"/>
      <c r="CK50" s="43">
        <v>17.68</v>
      </c>
      <c r="CL50" s="43">
        <v>4.7511400000000004</v>
      </c>
      <c r="CM50" s="43"/>
      <c r="CN50" s="43"/>
      <c r="CO50" s="43">
        <v>16.263999999999999</v>
      </c>
      <c r="CP50" s="43">
        <v>208.39</v>
      </c>
      <c r="CQ50" s="43"/>
      <c r="CR50" s="43">
        <v>24.097999999999999</v>
      </c>
      <c r="CS50" s="43"/>
      <c r="CT50" s="43">
        <v>24.498000000000001</v>
      </c>
    </row>
    <row r="51" spans="1:98" ht="15.6" x14ac:dyDescent="0.3">
      <c r="A51" s="1"/>
      <c r="B51" s="42" t="s">
        <v>743</v>
      </c>
      <c r="C51" s="43"/>
      <c r="D51" s="43"/>
      <c r="E51" s="43">
        <v>29.900580000000001</v>
      </c>
      <c r="F51" s="43">
        <v>11.581</v>
      </c>
      <c r="G51" s="43"/>
      <c r="H51" s="43"/>
      <c r="I51" s="43"/>
      <c r="J51" s="43"/>
      <c r="K51" s="43">
        <v>19.4283</v>
      </c>
      <c r="L51" s="43">
        <v>27.643840000000001</v>
      </c>
      <c r="M51" s="43">
        <v>11.360300000000001</v>
      </c>
      <c r="N51" s="43">
        <v>13.71</v>
      </c>
      <c r="O51" s="43">
        <v>31.882000000000001</v>
      </c>
      <c r="P51" s="43"/>
      <c r="Q51" s="43"/>
      <c r="R51" s="43">
        <v>50.497999999999998</v>
      </c>
      <c r="S51" s="43"/>
      <c r="T51" s="43">
        <v>48.424019999999999</v>
      </c>
      <c r="U51" s="43"/>
      <c r="V51" s="43">
        <v>1.4</v>
      </c>
      <c r="W51" s="43"/>
      <c r="X51" s="43">
        <v>32.611960000000003</v>
      </c>
      <c r="Y51" s="43"/>
      <c r="Z51" s="43"/>
      <c r="AA51" s="43"/>
      <c r="AB51" s="43"/>
      <c r="AC51" s="43">
        <v>15.67</v>
      </c>
      <c r="AD51" s="43"/>
      <c r="AE51" s="43"/>
      <c r="AF51" s="43">
        <v>6</v>
      </c>
      <c r="AG51" s="43"/>
      <c r="AH51" s="43"/>
      <c r="AI51" s="43"/>
      <c r="AJ51" s="43">
        <v>4.23285</v>
      </c>
      <c r="AK51" s="43">
        <v>0</v>
      </c>
      <c r="AL51" s="43"/>
      <c r="AM51" s="43">
        <v>49.158709999999999</v>
      </c>
      <c r="AN51" s="43">
        <v>126.72047999999999</v>
      </c>
      <c r="AO51" s="43">
        <v>27.842400000000001</v>
      </c>
      <c r="AP51" s="43">
        <v>1.03</v>
      </c>
      <c r="AQ51" s="43">
        <v>165.495</v>
      </c>
      <c r="AR51" s="43">
        <v>29.19136</v>
      </c>
      <c r="AS51" s="43">
        <v>37.839149999999997</v>
      </c>
      <c r="AT51" s="43">
        <v>31.83</v>
      </c>
      <c r="AU51" s="43"/>
      <c r="AV51" s="43">
        <v>193.88352</v>
      </c>
      <c r="AW51" s="43">
        <v>33.7361</v>
      </c>
      <c r="AX51" s="43"/>
      <c r="AY51" s="43">
        <v>3.1821000000000002</v>
      </c>
      <c r="AZ51" s="43"/>
      <c r="BA51" s="43">
        <v>2.6</v>
      </c>
      <c r="BB51" s="43"/>
      <c r="BC51" s="43">
        <v>61.914349999999999</v>
      </c>
      <c r="BD51" s="43"/>
      <c r="BE51" s="43">
        <v>19.57</v>
      </c>
      <c r="BF51" s="43"/>
      <c r="BG51" s="43"/>
      <c r="BH51" s="43"/>
      <c r="BI51" s="43">
        <v>20.249939999999999</v>
      </c>
      <c r="BJ51" s="43"/>
      <c r="BK51" s="43">
        <v>5.2086699999999997</v>
      </c>
      <c r="BL51" s="43"/>
      <c r="BM51" s="43"/>
      <c r="BN51" s="43">
        <v>3.79</v>
      </c>
      <c r="BO51" s="43"/>
      <c r="BP51" s="43">
        <v>12.073779999999999</v>
      </c>
      <c r="BQ51" s="43"/>
      <c r="BR51" s="43">
        <v>5.6680000000000001</v>
      </c>
      <c r="BS51" s="43">
        <v>125.72736999999999</v>
      </c>
      <c r="BT51" s="43">
        <v>15.63374</v>
      </c>
      <c r="BU51" s="43"/>
      <c r="BV51" s="43">
        <v>33.924199999999999</v>
      </c>
      <c r="BW51" s="43">
        <v>3.9547300000000001</v>
      </c>
      <c r="BX51" s="43"/>
      <c r="BY51" s="43"/>
      <c r="BZ51" s="43">
        <v>87.947800000000001</v>
      </c>
      <c r="CA51" s="43">
        <v>7.9001999999999999</v>
      </c>
      <c r="CB51" s="43"/>
      <c r="CC51" s="43">
        <v>0.63</v>
      </c>
      <c r="CD51" s="43">
        <v>25.203420000000001</v>
      </c>
      <c r="CE51" s="43">
        <v>438.71645000000001</v>
      </c>
      <c r="CF51" s="43"/>
      <c r="CG51" s="43">
        <v>148.53569999999999</v>
      </c>
      <c r="CH51" s="43">
        <v>12.581020000000001</v>
      </c>
      <c r="CI51" s="43"/>
      <c r="CJ51" s="43"/>
      <c r="CK51" s="43">
        <v>18.18</v>
      </c>
      <c r="CL51" s="43">
        <v>5.04528</v>
      </c>
      <c r="CM51" s="43"/>
      <c r="CN51" s="43"/>
      <c r="CO51" s="43">
        <v>16.346</v>
      </c>
      <c r="CP51" s="43">
        <v>207.88</v>
      </c>
      <c r="CQ51" s="43"/>
      <c r="CR51" s="43">
        <v>25.777999999999999</v>
      </c>
      <c r="CS51" s="43"/>
      <c r="CT51" s="43">
        <v>29.631</v>
      </c>
    </row>
    <row r="52" spans="1:98" ht="15.6" x14ac:dyDescent="0.3">
      <c r="A52" s="1"/>
      <c r="B52" s="42" t="s">
        <v>744</v>
      </c>
      <c r="C52" s="43"/>
      <c r="D52" s="43"/>
      <c r="E52" s="43">
        <v>35.142290000000003</v>
      </c>
      <c r="F52" s="43">
        <v>12.936999999999999</v>
      </c>
      <c r="G52" s="43"/>
      <c r="H52" s="43"/>
      <c r="I52" s="43"/>
      <c r="J52" s="43"/>
      <c r="K52" s="43">
        <v>19.7194</v>
      </c>
      <c r="L52" s="43">
        <v>27.267019999999999</v>
      </c>
      <c r="M52" s="43">
        <v>11.7425</v>
      </c>
      <c r="N52" s="43">
        <v>13.32</v>
      </c>
      <c r="O52" s="43">
        <v>31.498000000000001</v>
      </c>
      <c r="P52" s="43"/>
      <c r="Q52" s="43"/>
      <c r="R52" s="43">
        <v>50.328000000000003</v>
      </c>
      <c r="S52" s="43"/>
      <c r="T52" s="43">
        <v>48.078539999999997</v>
      </c>
      <c r="U52" s="43"/>
      <c r="V52" s="43">
        <v>1.4</v>
      </c>
      <c r="W52" s="43"/>
      <c r="X52" s="43">
        <v>73.561520000000002</v>
      </c>
      <c r="Y52" s="43"/>
      <c r="Z52" s="43"/>
      <c r="AA52" s="43"/>
      <c r="AB52" s="43"/>
      <c r="AC52" s="43">
        <v>15.7</v>
      </c>
      <c r="AD52" s="43"/>
      <c r="AE52" s="43"/>
      <c r="AF52" s="43">
        <v>7.3</v>
      </c>
      <c r="AG52" s="43"/>
      <c r="AH52" s="43"/>
      <c r="AI52" s="43"/>
      <c r="AJ52" s="43">
        <v>4.8772500000000001</v>
      </c>
      <c r="AK52" s="43">
        <v>0</v>
      </c>
      <c r="AL52" s="43"/>
      <c r="AM52" s="43">
        <v>50.394210000000001</v>
      </c>
      <c r="AN52" s="43">
        <v>125.65085000000001</v>
      </c>
      <c r="AO52" s="43">
        <v>28.8521</v>
      </c>
      <c r="AP52" s="43">
        <v>1.1499999999999999</v>
      </c>
      <c r="AQ52" s="43">
        <v>166.37727000000001</v>
      </c>
      <c r="AR52" s="43">
        <v>29.499600000000001</v>
      </c>
      <c r="AS52" s="43">
        <v>38.197560000000003</v>
      </c>
      <c r="AT52" s="43">
        <v>32.39</v>
      </c>
      <c r="AU52" s="43"/>
      <c r="AV52" s="43">
        <v>192.17845</v>
      </c>
      <c r="AW52" s="43">
        <v>34.985999999999997</v>
      </c>
      <c r="AX52" s="43"/>
      <c r="AY52" s="43">
        <v>3.16282</v>
      </c>
      <c r="AZ52" s="43"/>
      <c r="BA52" s="43">
        <v>1.8</v>
      </c>
      <c r="BB52" s="43"/>
      <c r="BC52" s="43">
        <v>69.910259999999994</v>
      </c>
      <c r="BD52" s="43"/>
      <c r="BE52" s="43">
        <v>19.57</v>
      </c>
      <c r="BF52" s="43"/>
      <c r="BG52" s="43"/>
      <c r="BH52" s="43"/>
      <c r="BI52" s="43">
        <v>20.409929999999999</v>
      </c>
      <c r="BJ52" s="43"/>
      <c r="BK52" s="43">
        <v>5.3266499999999999</v>
      </c>
      <c r="BL52" s="43"/>
      <c r="BM52" s="43"/>
      <c r="BN52" s="43">
        <v>18.12</v>
      </c>
      <c r="BO52" s="43"/>
      <c r="BP52" s="43">
        <v>12.53843</v>
      </c>
      <c r="BQ52" s="43"/>
      <c r="BR52" s="43">
        <v>5.5940000000000003</v>
      </c>
      <c r="BS52" s="43">
        <v>126.70617</v>
      </c>
      <c r="BT52" s="43">
        <v>15.915380000000001</v>
      </c>
      <c r="BU52" s="43"/>
      <c r="BV52" s="43">
        <v>34.591000000000001</v>
      </c>
      <c r="BW52" s="43">
        <v>3.9614600000000002</v>
      </c>
      <c r="BX52" s="43"/>
      <c r="BY52" s="43"/>
      <c r="BZ52" s="43">
        <v>88.250200000000007</v>
      </c>
      <c r="CA52" s="43">
        <v>24.61045</v>
      </c>
      <c r="CB52" s="43"/>
      <c r="CC52" s="43">
        <v>0.63</v>
      </c>
      <c r="CD52" s="43">
        <v>24.57272</v>
      </c>
      <c r="CE52" s="43">
        <v>444.82623999999998</v>
      </c>
      <c r="CF52" s="43"/>
      <c r="CG52" s="43">
        <v>151.01849999999999</v>
      </c>
      <c r="CH52" s="43">
        <v>12.84606</v>
      </c>
      <c r="CI52" s="43"/>
      <c r="CJ52" s="43"/>
      <c r="CK52" s="43">
        <v>18.36</v>
      </c>
      <c r="CL52" s="43">
        <v>4.8934800000000003</v>
      </c>
      <c r="CM52" s="43"/>
      <c r="CN52" s="43"/>
      <c r="CO52" s="43">
        <v>16.960999999999999</v>
      </c>
      <c r="CP52" s="43">
        <v>207.3</v>
      </c>
      <c r="CQ52" s="43"/>
      <c r="CR52" s="43">
        <v>25.606999999999999</v>
      </c>
      <c r="CS52" s="43"/>
      <c r="CT52" s="43">
        <v>32.473999999999997</v>
      </c>
    </row>
    <row r="53" spans="1:98" ht="15.6" x14ac:dyDescent="0.3">
      <c r="A53" s="1"/>
      <c r="B53" s="42" t="s">
        <v>745</v>
      </c>
      <c r="C53" s="43"/>
      <c r="D53" s="43"/>
      <c r="E53" s="43">
        <v>34.764919999999996</v>
      </c>
      <c r="F53" s="43">
        <v>12.345000000000001</v>
      </c>
      <c r="G53" s="43"/>
      <c r="H53" s="43"/>
      <c r="I53" s="43"/>
      <c r="J53" s="43"/>
      <c r="K53" s="43">
        <v>19.830200000000001</v>
      </c>
      <c r="L53" s="43">
        <v>26.853069999999999</v>
      </c>
      <c r="M53" s="43">
        <v>11.754300000000001</v>
      </c>
      <c r="N53" s="43">
        <v>13.27</v>
      </c>
      <c r="O53" s="43">
        <v>31.282</v>
      </c>
      <c r="P53" s="43"/>
      <c r="Q53" s="43"/>
      <c r="R53" s="43">
        <v>50.421999999999997</v>
      </c>
      <c r="S53" s="43"/>
      <c r="T53" s="43">
        <v>45.326120000000003</v>
      </c>
      <c r="U53" s="43"/>
      <c r="V53" s="43">
        <v>1.4</v>
      </c>
      <c r="W53" s="43"/>
      <c r="X53" s="43">
        <v>155.40716</v>
      </c>
      <c r="Y53" s="43"/>
      <c r="Z53" s="43"/>
      <c r="AA53" s="43"/>
      <c r="AB53" s="43"/>
      <c r="AC53" s="43">
        <v>15.29</v>
      </c>
      <c r="AD53" s="43"/>
      <c r="AE53" s="43"/>
      <c r="AF53" s="43">
        <v>5.6</v>
      </c>
      <c r="AG53" s="43"/>
      <c r="AH53" s="43"/>
      <c r="AI53" s="43"/>
      <c r="AJ53" s="43">
        <v>4.42605</v>
      </c>
      <c r="AK53" s="43">
        <v>0</v>
      </c>
      <c r="AL53" s="43"/>
      <c r="AM53" s="43">
        <v>48.685070000000003</v>
      </c>
      <c r="AN53" s="43">
        <v>124.80683000000001</v>
      </c>
      <c r="AO53" s="43">
        <v>28.975100000000001</v>
      </c>
      <c r="AP53" s="43">
        <v>1.26</v>
      </c>
      <c r="AQ53" s="43">
        <v>167.23845</v>
      </c>
      <c r="AR53" s="43">
        <v>29.751249999999999</v>
      </c>
      <c r="AS53" s="43">
        <v>37.794539999999998</v>
      </c>
      <c r="AT53" s="43">
        <v>32</v>
      </c>
      <c r="AU53" s="43"/>
      <c r="AV53" s="43">
        <v>192.90790000000001</v>
      </c>
      <c r="AW53" s="43">
        <v>35.936300000000003</v>
      </c>
      <c r="AX53" s="43"/>
      <c r="AY53" s="43">
        <v>3.1049899999999999</v>
      </c>
      <c r="AZ53" s="43"/>
      <c r="BA53" s="43">
        <v>1.8</v>
      </c>
      <c r="BB53" s="43"/>
      <c r="BC53" s="43">
        <v>71.221900000000005</v>
      </c>
      <c r="BD53" s="43"/>
      <c r="BE53" s="43">
        <v>19.57</v>
      </c>
      <c r="BF53" s="43"/>
      <c r="BG53" s="43"/>
      <c r="BH53" s="43"/>
      <c r="BI53" s="43">
        <v>20.23488</v>
      </c>
      <c r="BJ53" s="43"/>
      <c r="BK53" s="43">
        <v>5.53003</v>
      </c>
      <c r="BL53" s="43"/>
      <c r="BM53" s="43"/>
      <c r="BN53" s="43">
        <v>32.15</v>
      </c>
      <c r="BO53" s="43"/>
      <c r="BP53" s="43">
        <v>12.151020000000001</v>
      </c>
      <c r="BQ53" s="43"/>
      <c r="BR53" s="43">
        <v>5.5951000000000004</v>
      </c>
      <c r="BS53" s="43">
        <v>124.77529</v>
      </c>
      <c r="BT53" s="43">
        <v>16.024419999999999</v>
      </c>
      <c r="BU53" s="43"/>
      <c r="BV53" s="43">
        <v>33.676000000000002</v>
      </c>
      <c r="BW53" s="43">
        <v>3.9545699999999999</v>
      </c>
      <c r="BX53" s="43"/>
      <c r="BY53" s="43"/>
      <c r="BZ53" s="43">
        <v>88.285300000000007</v>
      </c>
      <c r="CA53" s="43">
        <v>24.818739999999998</v>
      </c>
      <c r="CB53" s="43"/>
      <c r="CC53" s="43">
        <v>0.63</v>
      </c>
      <c r="CD53" s="43">
        <v>24.937249999999999</v>
      </c>
      <c r="CE53" s="43">
        <v>461.00520999999998</v>
      </c>
      <c r="CF53" s="43"/>
      <c r="CG53" s="43">
        <v>147.8415</v>
      </c>
      <c r="CH53" s="43">
        <v>12.79876</v>
      </c>
      <c r="CI53" s="43"/>
      <c r="CJ53" s="43"/>
      <c r="CK53" s="43">
        <v>18.57</v>
      </c>
      <c r="CL53" s="43">
        <v>4.8607199999999997</v>
      </c>
      <c r="CM53" s="43"/>
      <c r="CN53" s="43"/>
      <c r="CO53" s="43">
        <v>17.172000000000001</v>
      </c>
      <c r="CP53" s="43">
        <v>210.23</v>
      </c>
      <c r="CQ53" s="43"/>
      <c r="CR53" s="43">
        <v>25.088999999999999</v>
      </c>
      <c r="CS53" s="43"/>
      <c r="CT53" s="43">
        <v>36.591000000000001</v>
      </c>
    </row>
    <row r="54" spans="1:98" ht="15.6" x14ac:dyDescent="0.3">
      <c r="A54" s="1"/>
      <c r="B54" s="42" t="s">
        <v>746</v>
      </c>
      <c r="C54" s="43"/>
      <c r="D54" s="43"/>
      <c r="E54" s="43">
        <v>34.197200000000002</v>
      </c>
      <c r="F54" s="43">
        <v>11.973000000000001</v>
      </c>
      <c r="G54" s="43"/>
      <c r="H54" s="43"/>
      <c r="I54" s="43"/>
      <c r="J54" s="43"/>
      <c r="K54" s="43">
        <v>19.492699999999999</v>
      </c>
      <c r="L54" s="43">
        <v>26.391079999999999</v>
      </c>
      <c r="M54" s="43">
        <v>11.210800000000001</v>
      </c>
      <c r="N54" s="43">
        <v>13.38</v>
      </c>
      <c r="O54" s="43">
        <v>31.03</v>
      </c>
      <c r="P54" s="43"/>
      <c r="Q54" s="43"/>
      <c r="R54" s="43">
        <v>50.094999999999999</v>
      </c>
      <c r="S54" s="43"/>
      <c r="T54" s="43">
        <v>52.027799999999999</v>
      </c>
      <c r="U54" s="43"/>
      <c r="V54" s="43">
        <v>1.2</v>
      </c>
      <c r="W54" s="43"/>
      <c r="X54" s="43">
        <v>133.24134000000001</v>
      </c>
      <c r="Y54" s="43"/>
      <c r="Z54" s="43"/>
      <c r="AA54" s="43"/>
      <c r="AB54" s="43"/>
      <c r="AC54" s="43">
        <v>15.02</v>
      </c>
      <c r="AD54" s="43"/>
      <c r="AE54" s="43"/>
      <c r="AF54" s="43">
        <v>3.7</v>
      </c>
      <c r="AG54" s="43"/>
      <c r="AH54" s="43"/>
      <c r="AI54" s="43"/>
      <c r="AJ54" s="43">
        <v>4.5418000000000003</v>
      </c>
      <c r="AK54" s="43">
        <v>0</v>
      </c>
      <c r="AL54" s="43"/>
      <c r="AM54" s="43">
        <v>45.823050000000002</v>
      </c>
      <c r="AN54" s="43">
        <v>125.66704</v>
      </c>
      <c r="AO54" s="43">
        <v>28.817</v>
      </c>
      <c r="AP54" s="43">
        <v>1.2</v>
      </c>
      <c r="AQ54" s="43">
        <v>166.32858999999999</v>
      </c>
      <c r="AR54" s="43">
        <v>29.469190000000001</v>
      </c>
      <c r="AS54" s="43">
        <v>38.142000000000003</v>
      </c>
      <c r="AT54" s="43">
        <v>34.21</v>
      </c>
      <c r="AU54" s="43"/>
      <c r="AV54" s="43">
        <v>198.99609000000001</v>
      </c>
      <c r="AW54" s="43">
        <v>35.303899999999999</v>
      </c>
      <c r="AX54" s="43"/>
      <c r="AY54" s="43">
        <v>3.0457999999999998</v>
      </c>
      <c r="AZ54" s="43"/>
      <c r="BA54" s="43">
        <v>1.7</v>
      </c>
      <c r="BB54" s="43"/>
      <c r="BC54" s="43">
        <v>71.359139999999996</v>
      </c>
      <c r="BD54" s="43"/>
      <c r="BE54" s="43">
        <v>19.57</v>
      </c>
      <c r="BF54" s="43"/>
      <c r="BG54" s="43"/>
      <c r="BH54" s="43"/>
      <c r="BI54" s="43">
        <v>20.195260000000001</v>
      </c>
      <c r="BJ54" s="43"/>
      <c r="BK54" s="43">
        <v>5.59849</v>
      </c>
      <c r="BL54" s="43"/>
      <c r="BM54" s="43"/>
      <c r="BN54" s="43">
        <v>33.76</v>
      </c>
      <c r="BO54" s="43"/>
      <c r="BP54" s="43">
        <v>11.43304</v>
      </c>
      <c r="BQ54" s="43"/>
      <c r="BR54" s="43">
        <v>5.7458</v>
      </c>
      <c r="BS54" s="43">
        <v>124.06386000000001</v>
      </c>
      <c r="BT54" s="43">
        <v>14.56101</v>
      </c>
      <c r="BU54" s="43"/>
      <c r="BV54" s="43">
        <v>34.918300000000002</v>
      </c>
      <c r="BW54" s="43">
        <v>3.8564400000000001</v>
      </c>
      <c r="BX54" s="43"/>
      <c r="BY54" s="43"/>
      <c r="BZ54" s="43">
        <v>88.705699999999993</v>
      </c>
      <c r="CA54" s="43">
        <v>24.706340000000001</v>
      </c>
      <c r="CB54" s="43"/>
      <c r="CC54" s="43">
        <v>0.6</v>
      </c>
      <c r="CD54" s="43">
        <v>24.920369999999998</v>
      </c>
      <c r="CE54" s="43">
        <v>461.41361999999998</v>
      </c>
      <c r="CF54" s="43"/>
      <c r="CG54" s="43">
        <v>151.43700000000001</v>
      </c>
      <c r="CH54" s="43">
        <v>12.75534</v>
      </c>
      <c r="CI54" s="43"/>
      <c r="CJ54" s="43"/>
      <c r="CK54" s="43">
        <v>18.89</v>
      </c>
      <c r="CL54" s="43">
        <v>4.8959200000000003</v>
      </c>
      <c r="CM54" s="43"/>
      <c r="CN54" s="43"/>
      <c r="CO54" s="43">
        <v>16.773</v>
      </c>
      <c r="CP54" s="43">
        <v>207.67</v>
      </c>
      <c r="CQ54" s="43"/>
      <c r="CR54" s="43">
        <v>25.364000000000001</v>
      </c>
      <c r="CS54" s="43"/>
      <c r="CT54" s="43">
        <v>36.664000000000001</v>
      </c>
    </row>
    <row r="55" spans="1:98" ht="15.6" x14ac:dyDescent="0.3">
      <c r="A55" s="1"/>
      <c r="B55" s="42" t="s">
        <v>53</v>
      </c>
      <c r="C55" s="43"/>
      <c r="D55" s="43"/>
      <c r="E55" s="43">
        <v>33.915430000000001</v>
      </c>
      <c r="F55" s="43">
        <v>11.34</v>
      </c>
      <c r="G55" s="43"/>
      <c r="H55" s="43"/>
      <c r="I55" s="43"/>
      <c r="J55" s="43"/>
      <c r="K55" s="43">
        <v>19.584299999999999</v>
      </c>
      <c r="L55" s="43">
        <v>25.964300000000001</v>
      </c>
      <c r="M55" s="43">
        <v>13.559699999999999</v>
      </c>
      <c r="N55" s="43">
        <v>13.03</v>
      </c>
      <c r="O55" s="43">
        <v>31.07</v>
      </c>
      <c r="P55" s="43"/>
      <c r="Q55" s="43"/>
      <c r="R55" s="43">
        <v>50.395000000000003</v>
      </c>
      <c r="S55" s="43"/>
      <c r="T55" s="43">
        <v>41.872120000000002</v>
      </c>
      <c r="U55" s="43"/>
      <c r="V55" s="43">
        <v>1</v>
      </c>
      <c r="W55" s="43"/>
      <c r="X55" s="43">
        <v>111.60272000000001</v>
      </c>
      <c r="Y55" s="43"/>
      <c r="Z55" s="43"/>
      <c r="AA55" s="43"/>
      <c r="AB55" s="43"/>
      <c r="AC55" s="43">
        <v>14.68</v>
      </c>
      <c r="AD55" s="43"/>
      <c r="AE55" s="43"/>
      <c r="AF55" s="43">
        <v>4.3</v>
      </c>
      <c r="AG55" s="43"/>
      <c r="AH55" s="43"/>
      <c r="AI55" s="43"/>
      <c r="AJ55" s="43">
        <v>5.2758599999999998</v>
      </c>
      <c r="AK55" s="43">
        <v>0</v>
      </c>
      <c r="AL55" s="43"/>
      <c r="AM55" s="43">
        <v>49.086709999999997</v>
      </c>
      <c r="AN55" s="43">
        <v>125.45981</v>
      </c>
      <c r="AO55" s="43">
        <v>28.391400000000001</v>
      </c>
      <c r="AP55" s="43">
        <v>0.83</v>
      </c>
      <c r="AQ55" s="43">
        <v>166.37475000000001</v>
      </c>
      <c r="AR55" s="43">
        <v>28.796659999999999</v>
      </c>
      <c r="AS55" s="43">
        <v>37.860590000000002</v>
      </c>
      <c r="AT55" s="43">
        <v>36.14</v>
      </c>
      <c r="AU55" s="43"/>
      <c r="AV55" s="43">
        <v>197.57400999999999</v>
      </c>
      <c r="AW55" s="43">
        <v>36.079500000000003</v>
      </c>
      <c r="AX55" s="43"/>
      <c r="AY55" s="43">
        <v>3.03844</v>
      </c>
      <c r="AZ55" s="43"/>
      <c r="BA55" s="43">
        <v>1.7</v>
      </c>
      <c r="BB55" s="43"/>
      <c r="BC55" s="43">
        <v>71.349599999999995</v>
      </c>
      <c r="BD55" s="43"/>
      <c r="BE55" s="43">
        <v>19.57</v>
      </c>
      <c r="BF55" s="43"/>
      <c r="BG55" s="43"/>
      <c r="BH55" s="43"/>
      <c r="BI55" s="43">
        <v>19.98387</v>
      </c>
      <c r="BJ55" s="43"/>
      <c r="BK55" s="43">
        <v>5.5300900000000004</v>
      </c>
      <c r="BL55" s="43"/>
      <c r="BM55" s="43"/>
      <c r="BN55" s="43">
        <v>36.880000000000003</v>
      </c>
      <c r="BO55" s="43"/>
      <c r="BP55" s="43">
        <v>11.96463</v>
      </c>
      <c r="BQ55" s="43"/>
      <c r="BR55" s="43">
        <v>5.6573000000000002</v>
      </c>
      <c r="BS55" s="43">
        <v>123.84704000000001</v>
      </c>
      <c r="BT55" s="43">
        <v>15.502140000000001</v>
      </c>
      <c r="BU55" s="43"/>
      <c r="BV55" s="43">
        <v>35.6038</v>
      </c>
      <c r="BW55" s="43">
        <v>3.8369499999999999</v>
      </c>
      <c r="BX55" s="43"/>
      <c r="BY55" s="43"/>
      <c r="BZ55" s="43">
        <v>89.075500000000005</v>
      </c>
      <c r="CA55" s="43">
        <v>24.728010000000001</v>
      </c>
      <c r="CB55" s="43"/>
      <c r="CC55" s="43">
        <v>0.56000000000000005</v>
      </c>
      <c r="CD55" s="43">
        <v>23.641580000000001</v>
      </c>
      <c r="CE55" s="43">
        <v>463.55871000000002</v>
      </c>
      <c r="CF55" s="43"/>
      <c r="CG55" s="43">
        <v>148.11799999999999</v>
      </c>
      <c r="CH55" s="43">
        <v>12.67811</v>
      </c>
      <c r="CI55" s="43"/>
      <c r="CJ55" s="43"/>
      <c r="CK55" s="43">
        <v>18.25</v>
      </c>
      <c r="CL55" s="43">
        <v>4.8803799999999997</v>
      </c>
      <c r="CM55" s="43"/>
      <c r="CN55" s="43"/>
      <c r="CO55" s="43">
        <v>16.933</v>
      </c>
      <c r="CP55" s="43">
        <v>203.92</v>
      </c>
      <c r="CQ55" s="43"/>
      <c r="CR55" s="43">
        <v>25.6</v>
      </c>
      <c r="CS55" s="43"/>
      <c r="CT55" s="43">
        <v>37.020000000000003</v>
      </c>
    </row>
    <row r="56" spans="1:98" ht="31.35" customHeight="1" x14ac:dyDescent="0.3">
      <c r="A56" s="1"/>
      <c r="B56" s="44" t="s">
        <v>835</v>
      </c>
      <c r="C56" s="45">
        <v>0</v>
      </c>
      <c r="D56" s="45">
        <v>0</v>
      </c>
      <c r="E56" s="45">
        <v>940.04629499999999</v>
      </c>
      <c r="F56" s="45">
        <v>277.92700000000002</v>
      </c>
      <c r="G56" s="45">
        <v>0</v>
      </c>
      <c r="H56" s="45">
        <v>0</v>
      </c>
      <c r="I56" s="45">
        <v>0</v>
      </c>
      <c r="J56" s="45">
        <v>0</v>
      </c>
      <c r="K56" s="45">
        <v>445.29235</v>
      </c>
      <c r="L56" s="45">
        <v>639.92662499999994</v>
      </c>
      <c r="M56" s="45">
        <v>318.05619999999999</v>
      </c>
      <c r="N56" s="45">
        <v>293.94499999999999</v>
      </c>
      <c r="O56" s="45">
        <v>699.17</v>
      </c>
      <c r="P56" s="45">
        <v>0</v>
      </c>
      <c r="Q56" s="45">
        <v>0</v>
      </c>
      <c r="R56" s="45">
        <v>1221.5889999999999</v>
      </c>
      <c r="S56" s="45">
        <v>0</v>
      </c>
      <c r="T56" s="45">
        <v>981.55964500000005</v>
      </c>
      <c r="U56" s="45">
        <v>0</v>
      </c>
      <c r="V56" s="45">
        <v>168.65</v>
      </c>
      <c r="W56" s="45">
        <v>0</v>
      </c>
      <c r="X56" s="45">
        <v>2464.9248600000001</v>
      </c>
      <c r="Y56" s="45">
        <v>0</v>
      </c>
      <c r="Z56" s="45">
        <v>0</v>
      </c>
      <c r="AA56" s="45">
        <v>0</v>
      </c>
      <c r="AB56" s="45">
        <v>0</v>
      </c>
      <c r="AC56" s="45">
        <v>349.30500000000001</v>
      </c>
      <c r="AD56" s="45">
        <v>0</v>
      </c>
      <c r="AE56" s="45">
        <v>0</v>
      </c>
      <c r="AF56" s="45">
        <v>72.95</v>
      </c>
      <c r="AG56" s="45">
        <v>0</v>
      </c>
      <c r="AH56" s="45">
        <v>0</v>
      </c>
      <c r="AI56" s="45">
        <v>0</v>
      </c>
      <c r="AJ56" s="45">
        <v>118.96792499999999</v>
      </c>
      <c r="AK56" s="45">
        <v>0</v>
      </c>
      <c r="AL56" s="45">
        <v>0</v>
      </c>
      <c r="AM56" s="45">
        <v>1077.0161049999999</v>
      </c>
      <c r="AN56" s="45">
        <v>3077.61517</v>
      </c>
      <c r="AO56" s="45">
        <v>651.03015000000005</v>
      </c>
      <c r="AP56" s="45">
        <v>18.010000000000002</v>
      </c>
      <c r="AQ56" s="45">
        <v>3940.5382049999998</v>
      </c>
      <c r="AR56" s="45">
        <v>700.70457999999996</v>
      </c>
      <c r="AS56" s="45">
        <v>875.35122999999999</v>
      </c>
      <c r="AT56" s="45">
        <v>804.66</v>
      </c>
      <c r="AU56" s="45">
        <v>0</v>
      </c>
      <c r="AV56" s="45">
        <v>4234.52351</v>
      </c>
      <c r="AW56" s="45">
        <v>807.07574999999997</v>
      </c>
      <c r="AX56" s="45">
        <v>0</v>
      </c>
      <c r="AY56" s="45">
        <v>74.32705</v>
      </c>
      <c r="AZ56" s="45">
        <v>0</v>
      </c>
      <c r="BA56" s="45">
        <v>49.484999999999999</v>
      </c>
      <c r="BB56" s="45">
        <v>0</v>
      </c>
      <c r="BC56" s="45">
        <v>1552.9727600000001</v>
      </c>
      <c r="BD56" s="45">
        <v>0</v>
      </c>
      <c r="BE56" s="45">
        <v>463.36500000000001</v>
      </c>
      <c r="BF56" s="45">
        <v>0</v>
      </c>
      <c r="BG56" s="45">
        <v>0</v>
      </c>
      <c r="BH56" s="45">
        <v>0</v>
      </c>
      <c r="BI56" s="45">
        <v>476.5514</v>
      </c>
      <c r="BJ56" s="45">
        <v>0</v>
      </c>
      <c r="BK56" s="45">
        <v>128.76786999999999</v>
      </c>
      <c r="BL56" s="45">
        <v>0</v>
      </c>
      <c r="BM56" s="45">
        <v>0</v>
      </c>
      <c r="BN56" s="45">
        <v>737.67499999999995</v>
      </c>
      <c r="BO56" s="45">
        <v>0</v>
      </c>
      <c r="BP56" s="45">
        <v>1127.73515</v>
      </c>
      <c r="BQ56" s="45">
        <v>0</v>
      </c>
      <c r="BR56" s="45">
        <v>132.96924999999999</v>
      </c>
      <c r="BS56" s="45">
        <v>2944.8590450000002</v>
      </c>
      <c r="BT56" s="45">
        <v>356.80892499999999</v>
      </c>
      <c r="BU56" s="45">
        <v>0</v>
      </c>
      <c r="BV56" s="45">
        <v>798.68449999999996</v>
      </c>
      <c r="BW56" s="45">
        <v>93.583430000000007</v>
      </c>
      <c r="BX56" s="45">
        <v>0</v>
      </c>
      <c r="BY56" s="45">
        <v>0</v>
      </c>
      <c r="BZ56" s="45">
        <v>2132.5016500000002</v>
      </c>
      <c r="CA56" s="45">
        <v>503.623445</v>
      </c>
      <c r="CB56" s="45">
        <v>0</v>
      </c>
      <c r="CC56" s="45">
        <v>14.315</v>
      </c>
      <c r="CD56" s="45">
        <v>584.30245500000001</v>
      </c>
      <c r="CE56" s="45">
        <v>9139.9776000000002</v>
      </c>
      <c r="CF56" s="45">
        <v>0</v>
      </c>
      <c r="CG56" s="45">
        <v>3466.587</v>
      </c>
      <c r="CH56" s="45">
        <v>357.53066000000001</v>
      </c>
      <c r="CI56" s="45">
        <v>0</v>
      </c>
      <c r="CJ56" s="45">
        <v>0</v>
      </c>
      <c r="CK56" s="45">
        <v>412.99</v>
      </c>
      <c r="CL56" s="45">
        <v>113.962605</v>
      </c>
      <c r="CM56" s="45">
        <v>0</v>
      </c>
      <c r="CN56" s="45">
        <v>0</v>
      </c>
      <c r="CO56" s="45">
        <v>369.86450000000002</v>
      </c>
      <c r="CP56" s="45">
        <v>4752.2550000000001</v>
      </c>
      <c r="CQ56" s="45">
        <v>0</v>
      </c>
      <c r="CR56" s="45">
        <v>572.51199999999994</v>
      </c>
      <c r="CS56" s="45">
        <v>0</v>
      </c>
      <c r="CT56" s="45">
        <v>575.46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6"/>
  <sheetViews>
    <sheetView showGridLines="0" zoomScale="70" workbookViewId="0">
      <pane xSplit="2" ySplit="6" topLeftCell="C7" activePane="bottomRight" state="frozen"/>
      <selection pane="topRight" activeCell="C1" sqref="C1"/>
      <selection pane="bottomLeft" activeCell="A7" sqref="A7"/>
      <selection pane="bottomRight" activeCell="I22" sqref="I22"/>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2" t="s">
        <v>0</v>
      </c>
      <c r="C3" s="193"/>
      <c r="D3" s="193"/>
      <c r="E3" s="193"/>
      <c r="F3" s="193"/>
      <c r="G3" s="193"/>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840</v>
      </c>
      <c r="C5" s="1"/>
      <c r="D5" s="1"/>
      <c r="E5" s="1"/>
      <c r="F5" s="1"/>
      <c r="G5" s="1"/>
      <c r="H5" s="1"/>
      <c r="I5" s="1"/>
      <c r="J5" s="1"/>
      <c r="K5" s="1"/>
      <c r="L5" s="1"/>
      <c r="M5" s="1"/>
      <c r="N5" s="1"/>
      <c r="O5" s="1"/>
      <c r="P5" s="1"/>
      <c r="Q5" s="1"/>
      <c r="R5" s="1"/>
      <c r="S5" s="1"/>
      <c r="T5" s="1"/>
      <c r="U5" s="1"/>
      <c r="V5" s="1"/>
      <c r="W5" s="1"/>
    </row>
    <row r="6" spans="1:23" ht="48" x14ac:dyDescent="0.3">
      <c r="A6" s="1"/>
      <c r="B6" s="37" t="s">
        <v>473</v>
      </c>
      <c r="C6" s="48" t="s">
        <v>841</v>
      </c>
      <c r="D6" s="48" t="s">
        <v>842</v>
      </c>
      <c r="E6" s="48" t="s">
        <v>843</v>
      </c>
      <c r="F6" s="48" t="s">
        <v>844</v>
      </c>
      <c r="G6" s="48" t="s">
        <v>845</v>
      </c>
      <c r="H6" s="48" t="s">
        <v>3301</v>
      </c>
      <c r="I6" s="48" t="s">
        <v>3302</v>
      </c>
      <c r="J6" s="48" t="s">
        <v>3303</v>
      </c>
      <c r="K6" s="48" t="s">
        <v>846</v>
      </c>
      <c r="L6" s="48" t="s">
        <v>847</v>
      </c>
      <c r="M6" s="48" t="s">
        <v>848</v>
      </c>
      <c r="N6" s="48" t="s">
        <v>849</v>
      </c>
      <c r="O6" s="37" t="s">
        <v>850</v>
      </c>
      <c r="P6" s="1"/>
      <c r="Q6" s="1"/>
      <c r="R6" s="1"/>
      <c r="S6" s="1"/>
      <c r="T6" s="49" t="s">
        <v>3</v>
      </c>
      <c r="U6" s="49" t="s">
        <v>43</v>
      </c>
      <c r="V6" s="49" t="s">
        <v>851</v>
      </c>
      <c r="W6" s="49" t="s">
        <v>852</v>
      </c>
    </row>
    <row r="7" spans="1:23" x14ac:dyDescent="0.3">
      <c r="A7" s="1"/>
      <c r="B7" s="50" t="s">
        <v>700</v>
      </c>
      <c r="C7" s="51">
        <v>835.3</v>
      </c>
      <c r="D7" s="51">
        <v>1648</v>
      </c>
      <c r="E7" s="51">
        <v>3257.6</v>
      </c>
      <c r="F7" s="51">
        <v>0</v>
      </c>
      <c r="G7" s="51">
        <v>0</v>
      </c>
      <c r="H7" s="51"/>
      <c r="I7" s="51">
        <v>28</v>
      </c>
      <c r="J7" s="51"/>
      <c r="K7" s="51">
        <v>57.34</v>
      </c>
      <c r="L7" s="51">
        <v>9.9</v>
      </c>
      <c r="M7" s="51">
        <v>0</v>
      </c>
      <c r="N7" s="51">
        <v>698.8</v>
      </c>
      <c r="O7" s="51">
        <f>+SUM(C7:N7)</f>
        <v>6534.94</v>
      </c>
      <c r="P7" s="1"/>
      <c r="Q7" s="1"/>
      <c r="R7" s="1"/>
      <c r="S7" s="1"/>
      <c r="T7" s="207" t="s">
        <v>518</v>
      </c>
      <c r="U7" s="52" t="s">
        <v>853</v>
      </c>
      <c r="V7" s="53">
        <v>333.55</v>
      </c>
      <c r="W7" s="53" t="s">
        <v>479</v>
      </c>
    </row>
    <row r="8" spans="1:23" x14ac:dyDescent="0.3">
      <c r="A8" s="1"/>
      <c r="B8" s="54" t="s">
        <v>701</v>
      </c>
      <c r="C8" s="55">
        <v>798.8</v>
      </c>
      <c r="D8" s="55">
        <v>1584.7</v>
      </c>
      <c r="E8" s="55">
        <v>3257.3</v>
      </c>
      <c r="F8" s="55">
        <v>0</v>
      </c>
      <c r="G8" s="55">
        <v>0</v>
      </c>
      <c r="H8" s="55"/>
      <c r="I8" s="55">
        <v>27.8</v>
      </c>
      <c r="J8" s="55"/>
      <c r="K8" s="55">
        <v>58.86</v>
      </c>
      <c r="L8" s="55">
        <v>9.8000000000000007</v>
      </c>
      <c r="M8" s="55">
        <v>0</v>
      </c>
      <c r="N8" s="55">
        <v>647.29999999999995</v>
      </c>
      <c r="O8" s="55">
        <f t="shared" ref="O8:O54" si="0">+SUM(C8:N8)</f>
        <v>6384.56</v>
      </c>
      <c r="P8" s="1"/>
      <c r="Q8" s="1"/>
      <c r="R8" s="1"/>
      <c r="S8" s="1"/>
      <c r="T8" s="207" t="s">
        <v>519</v>
      </c>
      <c r="U8" s="52" t="s">
        <v>854</v>
      </c>
      <c r="V8" s="53">
        <v>32.4</v>
      </c>
      <c r="W8" s="53" t="s">
        <v>479</v>
      </c>
    </row>
    <row r="9" spans="1:23" x14ac:dyDescent="0.3">
      <c r="A9" s="1"/>
      <c r="B9" s="54" t="s">
        <v>702</v>
      </c>
      <c r="C9" s="55">
        <v>801.9</v>
      </c>
      <c r="D9" s="55">
        <v>1483.6</v>
      </c>
      <c r="E9" s="55">
        <v>3267.7</v>
      </c>
      <c r="F9" s="55">
        <v>0</v>
      </c>
      <c r="G9" s="55">
        <v>0</v>
      </c>
      <c r="H9" s="55"/>
      <c r="I9" s="55">
        <v>25.8</v>
      </c>
      <c r="J9" s="55"/>
      <c r="K9" s="55">
        <v>59.55</v>
      </c>
      <c r="L9" s="55">
        <v>9.8000000000000007</v>
      </c>
      <c r="M9" s="55">
        <v>0</v>
      </c>
      <c r="N9" s="55">
        <v>619.29999999999995</v>
      </c>
      <c r="O9" s="55">
        <f t="shared" si="0"/>
        <v>6267.6500000000005</v>
      </c>
      <c r="P9" s="1"/>
      <c r="Q9" s="1"/>
      <c r="R9" s="1"/>
      <c r="S9" s="1"/>
      <c r="T9" s="207" t="s">
        <v>520</v>
      </c>
      <c r="U9" s="52" t="s">
        <v>855</v>
      </c>
      <c r="V9" s="53">
        <v>5.55</v>
      </c>
      <c r="W9" s="53" t="s">
        <v>479</v>
      </c>
    </row>
    <row r="10" spans="1:23" x14ac:dyDescent="0.3">
      <c r="A10" s="1"/>
      <c r="B10" s="54" t="s">
        <v>703</v>
      </c>
      <c r="C10" s="55">
        <v>801.4</v>
      </c>
      <c r="D10" s="55">
        <v>1485.4</v>
      </c>
      <c r="E10" s="55">
        <v>3280</v>
      </c>
      <c r="F10" s="55">
        <v>0</v>
      </c>
      <c r="G10" s="55">
        <v>0</v>
      </c>
      <c r="H10" s="55"/>
      <c r="I10" s="55">
        <v>24.8</v>
      </c>
      <c r="J10" s="55"/>
      <c r="K10" s="55">
        <v>57.78</v>
      </c>
      <c r="L10" s="55">
        <v>9.8000000000000007</v>
      </c>
      <c r="M10" s="55">
        <v>0</v>
      </c>
      <c r="N10" s="55">
        <v>585.20000000000005</v>
      </c>
      <c r="O10" s="55">
        <f t="shared" si="0"/>
        <v>6244.38</v>
      </c>
      <c r="P10" s="1"/>
      <c r="Q10" s="1"/>
      <c r="R10" s="1"/>
      <c r="S10" s="1"/>
      <c r="T10" s="207" t="s">
        <v>488</v>
      </c>
      <c r="U10" s="52" t="s">
        <v>856</v>
      </c>
      <c r="V10" s="53" t="s">
        <v>479</v>
      </c>
      <c r="W10" s="53">
        <v>2378.1</v>
      </c>
    </row>
    <row r="11" spans="1:23" x14ac:dyDescent="0.3">
      <c r="A11" s="1"/>
      <c r="B11" s="54" t="s">
        <v>704</v>
      </c>
      <c r="C11" s="55">
        <v>806.9</v>
      </c>
      <c r="D11" s="55">
        <v>1392.6</v>
      </c>
      <c r="E11" s="55">
        <v>3279.7</v>
      </c>
      <c r="F11" s="55">
        <v>0</v>
      </c>
      <c r="G11" s="55">
        <v>0</v>
      </c>
      <c r="H11" s="55"/>
      <c r="I11" s="55">
        <v>25</v>
      </c>
      <c r="J11" s="55"/>
      <c r="K11" s="55">
        <v>58.56</v>
      </c>
      <c r="L11" s="55">
        <v>9.8000000000000007</v>
      </c>
      <c r="M11" s="55">
        <v>0</v>
      </c>
      <c r="N11" s="55">
        <v>585.1</v>
      </c>
      <c r="O11" s="55">
        <f t="shared" si="0"/>
        <v>6157.6600000000008</v>
      </c>
      <c r="P11" s="1"/>
      <c r="Q11" s="1"/>
      <c r="R11" s="1"/>
      <c r="S11" s="1"/>
      <c r="T11" s="207" t="s">
        <v>492</v>
      </c>
      <c r="U11" s="52" t="s">
        <v>857</v>
      </c>
      <c r="V11" s="53">
        <v>285.64999999999998</v>
      </c>
      <c r="W11" s="53" t="s">
        <v>479</v>
      </c>
    </row>
    <row r="12" spans="1:23" x14ac:dyDescent="0.3">
      <c r="A12" s="1"/>
      <c r="B12" s="54" t="s">
        <v>705</v>
      </c>
      <c r="C12" s="55">
        <v>799</v>
      </c>
      <c r="D12" s="55">
        <v>1350.4</v>
      </c>
      <c r="E12" s="55">
        <v>3273.1</v>
      </c>
      <c r="F12" s="55">
        <v>0</v>
      </c>
      <c r="G12" s="55">
        <v>0</v>
      </c>
      <c r="H12" s="55"/>
      <c r="I12" s="55">
        <v>29.2</v>
      </c>
      <c r="J12" s="55"/>
      <c r="K12" s="55">
        <v>58.84</v>
      </c>
      <c r="L12" s="55">
        <v>9.8000000000000007</v>
      </c>
      <c r="M12" s="55">
        <v>0</v>
      </c>
      <c r="N12" s="55">
        <v>598.9</v>
      </c>
      <c r="O12" s="55">
        <f t="shared" si="0"/>
        <v>6119.24</v>
      </c>
      <c r="P12" s="1"/>
      <c r="Q12" s="1"/>
      <c r="R12" s="1"/>
      <c r="S12" s="1"/>
      <c r="T12" s="207" t="s">
        <v>490</v>
      </c>
      <c r="U12" s="52" t="s">
        <v>858</v>
      </c>
      <c r="V12" s="53" t="s">
        <v>479</v>
      </c>
      <c r="W12" s="53">
        <v>1120.1500000000001</v>
      </c>
    </row>
    <row r="13" spans="1:23" x14ac:dyDescent="0.3">
      <c r="A13" s="1"/>
      <c r="B13" s="54" t="s">
        <v>706</v>
      </c>
      <c r="C13" s="55">
        <v>799.6</v>
      </c>
      <c r="D13" s="55">
        <v>1329.7</v>
      </c>
      <c r="E13" s="55">
        <v>3264.6</v>
      </c>
      <c r="F13" s="55">
        <v>0</v>
      </c>
      <c r="G13" s="55">
        <v>0</v>
      </c>
      <c r="H13" s="55"/>
      <c r="I13" s="55">
        <v>34.700000000000003</v>
      </c>
      <c r="J13" s="55"/>
      <c r="K13" s="55">
        <v>59.46</v>
      </c>
      <c r="L13" s="55">
        <v>9.8000000000000007</v>
      </c>
      <c r="M13" s="55">
        <v>0</v>
      </c>
      <c r="N13" s="55">
        <v>663.7</v>
      </c>
      <c r="O13" s="55">
        <f t="shared" si="0"/>
        <v>6161.5599999999995</v>
      </c>
      <c r="P13" s="1"/>
      <c r="Q13" s="1"/>
      <c r="R13" s="1"/>
      <c r="S13" s="1"/>
      <c r="T13" s="207"/>
      <c r="U13" s="52" t="s">
        <v>859</v>
      </c>
      <c r="V13" s="53">
        <v>408.9</v>
      </c>
      <c r="W13" s="53" t="s">
        <v>479</v>
      </c>
    </row>
    <row r="14" spans="1:23" x14ac:dyDescent="0.3">
      <c r="A14" s="1"/>
      <c r="B14" s="56" t="s">
        <v>707</v>
      </c>
      <c r="C14" s="57">
        <v>811.9</v>
      </c>
      <c r="D14" s="57">
        <v>1313</v>
      </c>
      <c r="E14" s="57">
        <v>3258.3</v>
      </c>
      <c r="F14" s="57">
        <v>0</v>
      </c>
      <c r="G14" s="57">
        <v>0</v>
      </c>
      <c r="H14" s="57"/>
      <c r="I14" s="57">
        <v>36.5</v>
      </c>
      <c r="J14" s="57"/>
      <c r="K14" s="57">
        <v>59.86</v>
      </c>
      <c r="L14" s="57">
        <v>9.8000000000000007</v>
      </c>
      <c r="M14" s="57">
        <v>0</v>
      </c>
      <c r="N14" s="57">
        <v>666.6</v>
      </c>
      <c r="O14" s="57">
        <f t="shared" si="0"/>
        <v>6155.9600000000009</v>
      </c>
      <c r="P14" s="1"/>
      <c r="Q14" s="1"/>
      <c r="R14" s="1"/>
      <c r="S14" s="1"/>
      <c r="T14" s="207" t="s">
        <v>55</v>
      </c>
      <c r="U14" s="52" t="s">
        <v>860</v>
      </c>
      <c r="V14" s="53">
        <v>168.9</v>
      </c>
      <c r="W14" s="53" t="s">
        <v>479</v>
      </c>
    </row>
    <row r="15" spans="1:23" x14ac:dyDescent="0.3">
      <c r="A15" s="1"/>
      <c r="B15" s="50" t="s">
        <v>708</v>
      </c>
      <c r="C15" s="51">
        <v>802.2</v>
      </c>
      <c r="D15" s="51">
        <v>1290.2</v>
      </c>
      <c r="E15" s="51">
        <v>3255.4</v>
      </c>
      <c r="F15" s="51">
        <v>0</v>
      </c>
      <c r="G15" s="51">
        <v>0</v>
      </c>
      <c r="H15" s="51"/>
      <c r="I15" s="51">
        <v>38.9</v>
      </c>
      <c r="J15" s="51"/>
      <c r="K15" s="51">
        <v>56.36</v>
      </c>
      <c r="L15" s="51">
        <v>9.8000000000000007</v>
      </c>
      <c r="M15" s="51">
        <v>0</v>
      </c>
      <c r="N15" s="51">
        <v>694.6</v>
      </c>
      <c r="O15" s="51">
        <f t="shared" si="0"/>
        <v>6147.46</v>
      </c>
      <c r="P15" s="1"/>
      <c r="Q15" s="1"/>
      <c r="R15" s="1"/>
      <c r="S15" s="1"/>
      <c r="T15" s="207"/>
      <c r="U15" s="52" t="s">
        <v>861</v>
      </c>
      <c r="V15" s="53" t="s">
        <v>479</v>
      </c>
      <c r="W15" s="53">
        <v>298.60000000000002</v>
      </c>
    </row>
    <row r="16" spans="1:23" x14ac:dyDescent="0.3">
      <c r="A16" s="1"/>
      <c r="B16" s="54" t="s">
        <v>709</v>
      </c>
      <c r="C16" s="55">
        <v>809.1</v>
      </c>
      <c r="D16" s="55">
        <v>1378.6</v>
      </c>
      <c r="E16" s="55">
        <v>3261.4</v>
      </c>
      <c r="F16" s="55">
        <v>0</v>
      </c>
      <c r="G16" s="55">
        <v>0</v>
      </c>
      <c r="H16" s="55"/>
      <c r="I16" s="55">
        <v>39.799999999999997</v>
      </c>
      <c r="J16" s="55"/>
      <c r="K16" s="55">
        <v>58.72</v>
      </c>
      <c r="L16" s="55">
        <v>9.8000000000000007</v>
      </c>
      <c r="M16" s="55">
        <v>0</v>
      </c>
      <c r="N16" s="55">
        <v>648.6</v>
      </c>
      <c r="O16" s="55">
        <f t="shared" si="0"/>
        <v>6206.0200000000013</v>
      </c>
      <c r="P16" s="1"/>
      <c r="Q16" s="1"/>
      <c r="R16" s="1"/>
      <c r="S16" s="1"/>
      <c r="T16" s="207"/>
      <c r="U16" s="52" t="s">
        <v>862</v>
      </c>
      <c r="V16" s="53" t="s">
        <v>479</v>
      </c>
      <c r="W16" s="53">
        <v>1877.95</v>
      </c>
    </row>
    <row r="17" spans="1:23" x14ac:dyDescent="0.3">
      <c r="A17" s="1"/>
      <c r="B17" s="54" t="s">
        <v>710</v>
      </c>
      <c r="C17" s="55">
        <v>796.1</v>
      </c>
      <c r="D17" s="55">
        <v>1445.8</v>
      </c>
      <c r="E17" s="55">
        <v>3251.6</v>
      </c>
      <c r="F17" s="55">
        <v>0</v>
      </c>
      <c r="G17" s="55">
        <v>0</v>
      </c>
      <c r="H17" s="55"/>
      <c r="I17" s="55">
        <v>43.5</v>
      </c>
      <c r="J17" s="55"/>
      <c r="K17" s="55">
        <v>58.17</v>
      </c>
      <c r="L17" s="55">
        <v>9.8000000000000007</v>
      </c>
      <c r="M17" s="55">
        <v>0.3</v>
      </c>
      <c r="N17" s="55">
        <v>634.29999999999995</v>
      </c>
      <c r="O17" s="55">
        <f t="shared" si="0"/>
        <v>6239.5700000000006</v>
      </c>
      <c r="P17" s="1"/>
      <c r="Q17" s="1"/>
      <c r="R17" s="1"/>
      <c r="S17" s="1"/>
      <c r="T17" s="207" t="s">
        <v>521</v>
      </c>
      <c r="U17" s="52" t="s">
        <v>863</v>
      </c>
      <c r="V17" s="53">
        <v>90.35</v>
      </c>
      <c r="W17" s="53" t="s">
        <v>479</v>
      </c>
    </row>
    <row r="18" spans="1:23" x14ac:dyDescent="0.3">
      <c r="A18" s="1"/>
      <c r="B18" s="54" t="s">
        <v>711</v>
      </c>
      <c r="C18" s="55">
        <v>806</v>
      </c>
      <c r="D18" s="55">
        <v>1680.7</v>
      </c>
      <c r="E18" s="55">
        <v>3266.3</v>
      </c>
      <c r="F18" s="55">
        <v>0</v>
      </c>
      <c r="G18" s="55">
        <v>0</v>
      </c>
      <c r="H18" s="55"/>
      <c r="I18" s="55">
        <v>45.4</v>
      </c>
      <c r="J18" s="55"/>
      <c r="K18" s="55">
        <v>58.62</v>
      </c>
      <c r="L18" s="55">
        <v>9.8000000000000007</v>
      </c>
      <c r="M18" s="55">
        <v>0.2</v>
      </c>
      <c r="N18" s="55">
        <v>627.70000000000005</v>
      </c>
      <c r="O18" s="55">
        <f t="shared" si="0"/>
        <v>6494.7199999999993</v>
      </c>
      <c r="P18" s="1"/>
      <c r="Q18" s="1"/>
      <c r="R18" s="1"/>
      <c r="S18" s="1"/>
      <c r="T18" s="207"/>
      <c r="U18" s="52" t="s">
        <v>864</v>
      </c>
      <c r="V18" s="53">
        <v>76.099999999999994</v>
      </c>
      <c r="W18" s="53" t="s">
        <v>479</v>
      </c>
    </row>
    <row r="19" spans="1:23" x14ac:dyDescent="0.3">
      <c r="A19" s="1"/>
      <c r="B19" s="54" t="s">
        <v>712</v>
      </c>
      <c r="C19" s="55">
        <v>815.1</v>
      </c>
      <c r="D19" s="55">
        <v>1898.2</v>
      </c>
      <c r="E19" s="55">
        <v>3258.7</v>
      </c>
      <c r="F19" s="55">
        <v>0</v>
      </c>
      <c r="G19" s="55">
        <v>0</v>
      </c>
      <c r="H19" s="55"/>
      <c r="I19" s="55">
        <v>46.5</v>
      </c>
      <c r="J19" s="55"/>
      <c r="K19" s="55">
        <v>59.03</v>
      </c>
      <c r="L19" s="55">
        <v>9.8000000000000007</v>
      </c>
      <c r="M19" s="55">
        <v>31</v>
      </c>
      <c r="N19" s="55">
        <v>573.20000000000005</v>
      </c>
      <c r="O19" s="55">
        <f t="shared" si="0"/>
        <v>6691.53</v>
      </c>
      <c r="P19" s="1"/>
      <c r="Q19" s="1"/>
      <c r="R19" s="1"/>
      <c r="S19" s="1"/>
      <c r="T19" s="207"/>
      <c r="U19" s="52" t="s">
        <v>865</v>
      </c>
      <c r="V19" s="53">
        <v>105.15</v>
      </c>
      <c r="W19" s="53" t="s">
        <v>479</v>
      </c>
    </row>
    <row r="20" spans="1:23" x14ac:dyDescent="0.3">
      <c r="A20" s="1"/>
      <c r="B20" s="54" t="s">
        <v>713</v>
      </c>
      <c r="C20" s="55">
        <v>820</v>
      </c>
      <c r="D20" s="55">
        <v>1698.9</v>
      </c>
      <c r="E20" s="55">
        <v>3234.3</v>
      </c>
      <c r="F20" s="55">
        <v>0</v>
      </c>
      <c r="G20" s="55">
        <v>0</v>
      </c>
      <c r="H20" s="55"/>
      <c r="I20" s="55">
        <v>47.3</v>
      </c>
      <c r="J20" s="55"/>
      <c r="K20" s="55">
        <v>58.22</v>
      </c>
      <c r="L20" s="55">
        <v>9.8000000000000007</v>
      </c>
      <c r="M20" s="55">
        <v>114.6</v>
      </c>
      <c r="N20" s="55">
        <v>650.5</v>
      </c>
      <c r="O20" s="55">
        <f t="shared" si="0"/>
        <v>6633.6200000000017</v>
      </c>
      <c r="P20" s="1"/>
      <c r="Q20" s="1"/>
      <c r="R20" s="1"/>
      <c r="S20" s="1"/>
      <c r="T20" s="207"/>
      <c r="U20" s="52" t="s">
        <v>866</v>
      </c>
      <c r="V20" s="53">
        <v>62.25</v>
      </c>
      <c r="W20" s="53" t="s">
        <v>479</v>
      </c>
    </row>
    <row r="21" spans="1:23" x14ac:dyDescent="0.3">
      <c r="A21" s="1"/>
      <c r="B21" s="54" t="s">
        <v>714</v>
      </c>
      <c r="C21" s="55">
        <v>817.1</v>
      </c>
      <c r="D21" s="55">
        <v>1732.3</v>
      </c>
      <c r="E21" s="55">
        <v>3190</v>
      </c>
      <c r="F21" s="55">
        <v>0</v>
      </c>
      <c r="G21" s="55">
        <v>0</v>
      </c>
      <c r="H21" s="55"/>
      <c r="I21" s="55">
        <v>46.1</v>
      </c>
      <c r="J21" s="55"/>
      <c r="K21" s="55">
        <v>56.74</v>
      </c>
      <c r="L21" s="55">
        <v>9.8000000000000007</v>
      </c>
      <c r="M21" s="55">
        <v>289.60000000000002</v>
      </c>
      <c r="N21" s="55">
        <v>645</v>
      </c>
      <c r="O21" s="55">
        <f t="shared" si="0"/>
        <v>6786.64</v>
      </c>
      <c r="P21" s="1"/>
      <c r="Q21" s="1"/>
      <c r="R21" s="1"/>
      <c r="S21" s="1"/>
      <c r="T21" s="207" t="s">
        <v>487</v>
      </c>
      <c r="U21" s="52" t="s">
        <v>867</v>
      </c>
      <c r="V21" s="53">
        <v>2846.15</v>
      </c>
      <c r="W21" s="53" t="s">
        <v>479</v>
      </c>
    </row>
    <row r="22" spans="1:23" x14ac:dyDescent="0.3">
      <c r="A22" s="1"/>
      <c r="B22" s="56" t="s">
        <v>715</v>
      </c>
      <c r="C22" s="57">
        <v>822.3</v>
      </c>
      <c r="D22" s="57">
        <v>1621.1</v>
      </c>
      <c r="E22" s="57">
        <v>3068</v>
      </c>
      <c r="F22" s="57">
        <v>0</v>
      </c>
      <c r="G22" s="57">
        <v>0</v>
      </c>
      <c r="H22" s="57"/>
      <c r="I22" s="57">
        <v>43.7</v>
      </c>
      <c r="J22" s="57"/>
      <c r="K22" s="57">
        <v>56.74</v>
      </c>
      <c r="L22" s="57">
        <v>9.6</v>
      </c>
      <c r="M22" s="57">
        <v>344.5</v>
      </c>
      <c r="N22" s="57">
        <v>753.1</v>
      </c>
      <c r="O22" s="57">
        <f t="shared" si="0"/>
        <v>6719.04</v>
      </c>
      <c r="P22" s="1"/>
      <c r="Q22" s="1"/>
      <c r="R22" s="1"/>
      <c r="S22" s="1"/>
      <c r="T22" s="207" t="s">
        <v>222</v>
      </c>
      <c r="U22" s="52" t="s">
        <v>868</v>
      </c>
      <c r="V22" s="53" t="s">
        <v>479</v>
      </c>
      <c r="W22" s="53">
        <v>186.8</v>
      </c>
    </row>
    <row r="23" spans="1:23" x14ac:dyDescent="0.3">
      <c r="A23" s="1"/>
      <c r="B23" s="50" t="s">
        <v>716</v>
      </c>
      <c r="C23" s="51">
        <v>834.1</v>
      </c>
      <c r="D23" s="51">
        <v>1726.5</v>
      </c>
      <c r="E23" s="51">
        <v>3078.5</v>
      </c>
      <c r="F23" s="51">
        <v>0</v>
      </c>
      <c r="G23" s="51">
        <v>0</v>
      </c>
      <c r="H23" s="51"/>
      <c r="I23" s="51">
        <v>48.6</v>
      </c>
      <c r="J23" s="51"/>
      <c r="K23" s="51">
        <v>58.22</v>
      </c>
      <c r="L23" s="51">
        <v>8.3000000000000007</v>
      </c>
      <c r="M23" s="51">
        <v>511.3</v>
      </c>
      <c r="N23" s="51">
        <v>806.1</v>
      </c>
      <c r="O23" s="51">
        <f t="shared" si="0"/>
        <v>7071.6200000000017</v>
      </c>
      <c r="P23" s="1"/>
      <c r="Q23" s="1"/>
      <c r="R23" s="1"/>
      <c r="S23" s="1"/>
      <c r="T23" s="207"/>
      <c r="U23" s="52" t="s">
        <v>869</v>
      </c>
      <c r="V23" s="53" t="s">
        <v>479</v>
      </c>
      <c r="W23" s="53">
        <v>79.400000000000006</v>
      </c>
    </row>
    <row r="24" spans="1:23" x14ac:dyDescent="0.3">
      <c r="A24" s="1"/>
      <c r="B24" s="54" t="s">
        <v>717</v>
      </c>
      <c r="C24" s="55">
        <v>833.7</v>
      </c>
      <c r="D24" s="55">
        <v>1729.6</v>
      </c>
      <c r="E24" s="55">
        <v>3088.9</v>
      </c>
      <c r="F24" s="55">
        <v>0</v>
      </c>
      <c r="G24" s="55">
        <v>0</v>
      </c>
      <c r="H24" s="55"/>
      <c r="I24" s="55">
        <v>44.9</v>
      </c>
      <c r="J24" s="55"/>
      <c r="K24" s="55">
        <v>57.63</v>
      </c>
      <c r="L24" s="55">
        <v>8.3000000000000007</v>
      </c>
      <c r="M24" s="55">
        <v>537.20000000000005</v>
      </c>
      <c r="N24" s="55">
        <v>830.2</v>
      </c>
      <c r="O24" s="55">
        <f t="shared" si="0"/>
        <v>7130.43</v>
      </c>
      <c r="P24" s="1"/>
      <c r="Q24" s="1"/>
      <c r="R24" s="1"/>
      <c r="S24" s="1"/>
      <c r="T24" s="207" t="s">
        <v>517</v>
      </c>
      <c r="U24" s="52" t="s">
        <v>870</v>
      </c>
      <c r="V24" s="53">
        <v>59.55</v>
      </c>
      <c r="W24" s="53" t="s">
        <v>479</v>
      </c>
    </row>
    <row r="25" spans="1:23" x14ac:dyDescent="0.3">
      <c r="A25" s="1"/>
      <c r="B25" s="54" t="s">
        <v>718</v>
      </c>
      <c r="C25" s="55">
        <v>842.3</v>
      </c>
      <c r="D25" s="55">
        <v>1768.2</v>
      </c>
      <c r="E25" s="55">
        <v>3079.1</v>
      </c>
      <c r="F25" s="55">
        <v>0</v>
      </c>
      <c r="G25" s="55">
        <v>0</v>
      </c>
      <c r="H25" s="55"/>
      <c r="I25" s="55">
        <v>41.9</v>
      </c>
      <c r="J25" s="55"/>
      <c r="K25" s="55">
        <v>59.78</v>
      </c>
      <c r="L25" s="55">
        <v>8.3000000000000007</v>
      </c>
      <c r="M25" s="55">
        <v>618.20000000000005</v>
      </c>
      <c r="N25" s="55">
        <v>828.9</v>
      </c>
      <c r="O25" s="55">
        <f t="shared" si="0"/>
        <v>7246.6799999999994</v>
      </c>
      <c r="P25" s="1"/>
      <c r="Q25" s="1"/>
      <c r="R25" s="1"/>
      <c r="S25" s="1"/>
      <c r="T25" s="207" t="s">
        <v>485</v>
      </c>
      <c r="U25" s="52" t="s">
        <v>871</v>
      </c>
      <c r="V25" s="53" t="s">
        <v>479</v>
      </c>
      <c r="W25" s="53">
        <v>14405.1</v>
      </c>
    </row>
    <row r="26" spans="1:23" x14ac:dyDescent="0.3">
      <c r="A26" s="1"/>
      <c r="B26" s="54" t="s">
        <v>719</v>
      </c>
      <c r="C26" s="55">
        <v>844</v>
      </c>
      <c r="D26" s="55">
        <v>1817.5</v>
      </c>
      <c r="E26" s="55">
        <v>3086.2</v>
      </c>
      <c r="F26" s="55">
        <v>0</v>
      </c>
      <c r="G26" s="55">
        <v>0</v>
      </c>
      <c r="H26" s="55"/>
      <c r="I26" s="55">
        <v>34.200000000000003</v>
      </c>
      <c r="J26" s="55"/>
      <c r="K26" s="55">
        <v>57.27</v>
      </c>
      <c r="L26" s="55">
        <v>8.3000000000000007</v>
      </c>
      <c r="M26" s="55">
        <v>645.1</v>
      </c>
      <c r="N26" s="55">
        <v>837.5</v>
      </c>
      <c r="O26" s="55">
        <f t="shared" si="0"/>
        <v>7330.0700000000006</v>
      </c>
      <c r="P26" s="1"/>
      <c r="Q26" s="1"/>
      <c r="R26" s="1"/>
      <c r="S26" s="1"/>
      <c r="T26" s="207"/>
      <c r="U26" s="52" t="s">
        <v>872</v>
      </c>
      <c r="V26" s="53">
        <v>4864.1000000000004</v>
      </c>
      <c r="W26" s="53" t="s">
        <v>479</v>
      </c>
    </row>
    <row r="27" spans="1:23" x14ac:dyDescent="0.3">
      <c r="A27" s="1"/>
      <c r="B27" s="54" t="s">
        <v>720</v>
      </c>
      <c r="C27" s="55">
        <v>831.2</v>
      </c>
      <c r="D27" s="55">
        <v>1715.2</v>
      </c>
      <c r="E27" s="55">
        <v>3064.4</v>
      </c>
      <c r="F27" s="55">
        <v>45.4</v>
      </c>
      <c r="G27" s="55">
        <v>58.6</v>
      </c>
      <c r="H27" s="55"/>
      <c r="I27" s="55">
        <v>28.1</v>
      </c>
      <c r="J27" s="55"/>
      <c r="K27" s="55">
        <v>58.68</v>
      </c>
      <c r="L27" s="55">
        <v>8.3000000000000007</v>
      </c>
      <c r="M27" s="55">
        <v>651.20000000000005</v>
      </c>
      <c r="N27" s="55">
        <v>801.6</v>
      </c>
      <c r="O27" s="55">
        <f t="shared" si="0"/>
        <v>7262.6800000000012</v>
      </c>
      <c r="P27" s="1"/>
      <c r="Q27" s="1"/>
      <c r="R27" s="1"/>
      <c r="S27" s="1"/>
      <c r="T27" s="207" t="s">
        <v>505</v>
      </c>
      <c r="U27" s="52" t="s">
        <v>873</v>
      </c>
      <c r="V27" s="53">
        <v>108.15</v>
      </c>
      <c r="W27" s="53" t="s">
        <v>479</v>
      </c>
    </row>
    <row r="28" spans="1:23" x14ac:dyDescent="0.3">
      <c r="A28" s="1"/>
      <c r="B28" s="54" t="s">
        <v>721</v>
      </c>
      <c r="C28" s="55">
        <v>847.8</v>
      </c>
      <c r="D28" s="55">
        <v>1825.9</v>
      </c>
      <c r="E28" s="55">
        <v>3087.3</v>
      </c>
      <c r="F28" s="55">
        <v>45.5</v>
      </c>
      <c r="G28" s="55">
        <v>55.3</v>
      </c>
      <c r="H28" s="55"/>
      <c r="I28" s="55">
        <v>28</v>
      </c>
      <c r="J28" s="55"/>
      <c r="K28" s="55">
        <v>58.25</v>
      </c>
      <c r="L28" s="55">
        <v>8.3000000000000007</v>
      </c>
      <c r="M28" s="55">
        <v>638.6</v>
      </c>
      <c r="N28" s="55">
        <v>806.9</v>
      </c>
      <c r="O28" s="55">
        <f t="shared" si="0"/>
        <v>7401.85</v>
      </c>
      <c r="P28" s="1"/>
      <c r="Q28" s="1"/>
      <c r="R28" s="1"/>
      <c r="S28" s="1"/>
      <c r="T28" s="207" t="s">
        <v>522</v>
      </c>
      <c r="U28" s="52" t="s">
        <v>874</v>
      </c>
      <c r="V28" s="53">
        <v>239.2</v>
      </c>
      <c r="W28" s="53" t="s">
        <v>479</v>
      </c>
    </row>
    <row r="29" spans="1:23" x14ac:dyDescent="0.3">
      <c r="A29" s="1"/>
      <c r="B29" s="54" t="s">
        <v>722</v>
      </c>
      <c r="C29" s="55">
        <v>838.6</v>
      </c>
      <c r="D29" s="55">
        <v>1849.3</v>
      </c>
      <c r="E29" s="55">
        <v>3013.7</v>
      </c>
      <c r="F29" s="55">
        <v>45.5</v>
      </c>
      <c r="G29" s="55">
        <v>103.6</v>
      </c>
      <c r="H29" s="55"/>
      <c r="I29" s="55">
        <v>28.1</v>
      </c>
      <c r="J29" s="55"/>
      <c r="K29" s="55">
        <v>57.97</v>
      </c>
      <c r="L29" s="55">
        <v>8.9</v>
      </c>
      <c r="M29" s="55">
        <v>634.4</v>
      </c>
      <c r="N29" s="55">
        <v>843.3</v>
      </c>
      <c r="O29" s="55">
        <f t="shared" si="0"/>
        <v>7423.3700000000008</v>
      </c>
      <c r="P29" s="1"/>
      <c r="Q29" s="1"/>
      <c r="R29" s="1"/>
      <c r="S29" s="1"/>
      <c r="T29" s="207" t="s">
        <v>506</v>
      </c>
      <c r="U29" s="52" t="s">
        <v>875</v>
      </c>
      <c r="V29" s="53">
        <v>418</v>
      </c>
      <c r="W29" s="53" t="s">
        <v>479</v>
      </c>
    </row>
    <row r="30" spans="1:23" x14ac:dyDescent="0.3">
      <c r="A30" s="1"/>
      <c r="B30" s="56" t="s">
        <v>723</v>
      </c>
      <c r="C30" s="57">
        <v>825.4</v>
      </c>
      <c r="D30" s="57">
        <v>1980.9</v>
      </c>
      <c r="E30" s="57">
        <v>2840.5</v>
      </c>
      <c r="F30" s="57">
        <v>45.5</v>
      </c>
      <c r="G30" s="57">
        <v>0</v>
      </c>
      <c r="H30" s="57"/>
      <c r="I30" s="57">
        <v>27.8</v>
      </c>
      <c r="J30" s="57"/>
      <c r="K30" s="57">
        <v>59.85</v>
      </c>
      <c r="L30" s="57">
        <v>9.5</v>
      </c>
      <c r="M30" s="57">
        <v>652.6</v>
      </c>
      <c r="N30" s="57">
        <v>882.2</v>
      </c>
      <c r="O30" s="57">
        <f t="shared" si="0"/>
        <v>7324.2500000000009</v>
      </c>
      <c r="P30" s="1"/>
      <c r="Q30" s="1"/>
      <c r="R30" s="1"/>
      <c r="S30" s="1"/>
      <c r="T30" s="207" t="s">
        <v>227</v>
      </c>
      <c r="U30" s="52" t="s">
        <v>876</v>
      </c>
      <c r="V30" s="53" t="s">
        <v>479</v>
      </c>
      <c r="W30" s="53">
        <v>1670.45</v>
      </c>
    </row>
    <row r="31" spans="1:23" x14ac:dyDescent="0.3">
      <c r="A31" s="1"/>
      <c r="B31" s="50" t="s">
        <v>724</v>
      </c>
      <c r="C31" s="51">
        <v>840.4</v>
      </c>
      <c r="D31" s="51">
        <v>2001.3</v>
      </c>
      <c r="E31" s="51">
        <v>2797.4</v>
      </c>
      <c r="F31" s="51">
        <v>45.7</v>
      </c>
      <c r="G31" s="51">
        <v>0</v>
      </c>
      <c r="H31" s="51"/>
      <c r="I31" s="51">
        <v>28.54</v>
      </c>
      <c r="J31" s="51"/>
      <c r="K31" s="51">
        <v>59.83</v>
      </c>
      <c r="L31" s="51">
        <v>9.5</v>
      </c>
      <c r="M31" s="51">
        <v>593</v>
      </c>
      <c r="N31" s="51">
        <v>899.8</v>
      </c>
      <c r="O31" s="51">
        <f t="shared" si="0"/>
        <v>7275.47</v>
      </c>
      <c r="P31" s="1"/>
      <c r="Q31" s="1"/>
      <c r="R31" s="1"/>
      <c r="S31" s="1"/>
      <c r="T31" s="207"/>
      <c r="U31" s="52" t="s">
        <v>877</v>
      </c>
      <c r="V31" s="53">
        <v>155.94999999999999</v>
      </c>
      <c r="W31" s="53" t="s">
        <v>479</v>
      </c>
    </row>
    <row r="32" spans="1:23" x14ac:dyDescent="0.3">
      <c r="A32" s="1"/>
      <c r="B32" s="54" t="s">
        <v>725</v>
      </c>
      <c r="C32" s="55">
        <v>813.2</v>
      </c>
      <c r="D32" s="55">
        <v>1936.3</v>
      </c>
      <c r="E32" s="55">
        <v>2798.2</v>
      </c>
      <c r="F32" s="55">
        <v>45.6</v>
      </c>
      <c r="G32" s="55">
        <v>0</v>
      </c>
      <c r="H32" s="55"/>
      <c r="I32" s="55">
        <v>28.67</v>
      </c>
      <c r="J32" s="55"/>
      <c r="K32" s="55">
        <v>58.4</v>
      </c>
      <c r="L32" s="55">
        <v>9.5</v>
      </c>
      <c r="M32" s="55">
        <v>655.9</v>
      </c>
      <c r="N32" s="55">
        <v>895.8</v>
      </c>
      <c r="O32" s="55">
        <f t="shared" si="0"/>
        <v>7241.57</v>
      </c>
      <c r="P32" s="1"/>
      <c r="Q32" s="1"/>
      <c r="R32" s="1"/>
      <c r="S32" s="1"/>
      <c r="T32" s="207" t="s">
        <v>878</v>
      </c>
      <c r="U32" s="52" t="s">
        <v>879</v>
      </c>
      <c r="V32" s="53" t="s">
        <v>479</v>
      </c>
      <c r="W32" s="53">
        <v>1424.45</v>
      </c>
    </row>
    <row r="33" spans="1:23" x14ac:dyDescent="0.3">
      <c r="A33" s="1"/>
      <c r="B33" s="54" t="s">
        <v>726</v>
      </c>
      <c r="C33" s="55">
        <v>798.6</v>
      </c>
      <c r="D33" s="55">
        <v>1920</v>
      </c>
      <c r="E33" s="55">
        <v>2791.3</v>
      </c>
      <c r="F33" s="55">
        <v>45.2</v>
      </c>
      <c r="G33" s="55">
        <v>0</v>
      </c>
      <c r="H33" s="55"/>
      <c r="I33" s="55">
        <v>37.369999999999997</v>
      </c>
      <c r="J33" s="55"/>
      <c r="K33" s="55">
        <v>56.93</v>
      </c>
      <c r="L33" s="55">
        <v>9.5</v>
      </c>
      <c r="M33" s="55">
        <v>651</v>
      </c>
      <c r="N33" s="55">
        <v>921.8</v>
      </c>
      <c r="O33" s="55">
        <f t="shared" si="0"/>
        <v>7231.7</v>
      </c>
      <c r="P33" s="1"/>
      <c r="Q33" s="1"/>
      <c r="R33" s="1"/>
      <c r="S33" s="1"/>
      <c r="T33" s="207" t="s">
        <v>507</v>
      </c>
      <c r="U33" s="52" t="s">
        <v>880</v>
      </c>
      <c r="V33" s="53">
        <v>123.8</v>
      </c>
      <c r="W33" s="53" t="s">
        <v>479</v>
      </c>
    </row>
    <row r="34" spans="1:23" x14ac:dyDescent="0.3">
      <c r="A34" s="1"/>
      <c r="B34" s="54" t="s">
        <v>727</v>
      </c>
      <c r="C34" s="55">
        <v>765.1</v>
      </c>
      <c r="D34" s="55">
        <v>1926.1</v>
      </c>
      <c r="E34" s="55">
        <v>2759.8</v>
      </c>
      <c r="F34" s="55">
        <v>44.8</v>
      </c>
      <c r="G34" s="55">
        <v>0</v>
      </c>
      <c r="H34" s="55"/>
      <c r="I34" s="55">
        <v>37.450000000000003</v>
      </c>
      <c r="J34" s="55"/>
      <c r="K34" s="55">
        <v>57.02</v>
      </c>
      <c r="L34" s="55">
        <v>9.5</v>
      </c>
      <c r="M34" s="55">
        <v>645.29999999999995</v>
      </c>
      <c r="N34" s="55">
        <v>902.8</v>
      </c>
      <c r="O34" s="55">
        <f t="shared" si="0"/>
        <v>7147.8700000000008</v>
      </c>
      <c r="P34" s="1"/>
      <c r="Q34" s="1"/>
      <c r="R34" s="1"/>
      <c r="S34" s="1"/>
      <c r="T34" s="207" t="s">
        <v>508</v>
      </c>
      <c r="U34" s="52" t="s">
        <v>881</v>
      </c>
      <c r="V34" s="53">
        <v>83.05</v>
      </c>
      <c r="W34" s="53" t="s">
        <v>479</v>
      </c>
    </row>
    <row r="35" spans="1:23" x14ac:dyDescent="0.3">
      <c r="A35" s="1"/>
      <c r="B35" s="54" t="s">
        <v>728</v>
      </c>
      <c r="C35" s="55">
        <v>787.4</v>
      </c>
      <c r="D35" s="55">
        <v>2113</v>
      </c>
      <c r="E35" s="55">
        <v>2863.2</v>
      </c>
      <c r="F35" s="55">
        <v>45</v>
      </c>
      <c r="G35" s="55">
        <v>0</v>
      </c>
      <c r="H35" s="55"/>
      <c r="I35" s="55">
        <v>33.72</v>
      </c>
      <c r="J35" s="55"/>
      <c r="K35" s="55">
        <v>57.78</v>
      </c>
      <c r="L35" s="55">
        <v>9.8000000000000007</v>
      </c>
      <c r="M35" s="55">
        <v>635</v>
      </c>
      <c r="N35" s="55">
        <v>905.1</v>
      </c>
      <c r="O35" s="55">
        <f t="shared" si="0"/>
        <v>7450.0000000000009</v>
      </c>
      <c r="P35" s="1"/>
      <c r="Q35" s="1"/>
      <c r="R35" s="1"/>
      <c r="S35" s="1"/>
      <c r="T35" s="207" t="s">
        <v>67</v>
      </c>
      <c r="U35" s="52" t="s">
        <v>882</v>
      </c>
      <c r="V35" s="53" t="s">
        <v>479</v>
      </c>
      <c r="W35" s="53">
        <v>1259.45</v>
      </c>
    </row>
    <row r="36" spans="1:23" x14ac:dyDescent="0.3">
      <c r="A36" s="1"/>
      <c r="B36" s="54" t="s">
        <v>729</v>
      </c>
      <c r="C36" s="55">
        <v>787.7</v>
      </c>
      <c r="D36" s="55">
        <v>2182</v>
      </c>
      <c r="E36" s="55">
        <v>2889.4</v>
      </c>
      <c r="F36" s="55">
        <v>45.5</v>
      </c>
      <c r="G36" s="55">
        <v>0</v>
      </c>
      <c r="H36" s="55"/>
      <c r="I36" s="55">
        <v>33.19</v>
      </c>
      <c r="J36" s="55"/>
      <c r="K36" s="55">
        <v>61.08</v>
      </c>
      <c r="L36" s="55">
        <v>9.8000000000000007</v>
      </c>
      <c r="M36" s="55">
        <v>583.9</v>
      </c>
      <c r="N36" s="55">
        <v>901.9</v>
      </c>
      <c r="O36" s="55">
        <f t="shared" si="0"/>
        <v>7494.4699999999993</v>
      </c>
      <c r="P36" s="1"/>
      <c r="Q36" s="1"/>
      <c r="R36" s="1"/>
      <c r="S36" s="1"/>
      <c r="T36" s="207" t="s">
        <v>524</v>
      </c>
      <c r="U36" s="52" t="s">
        <v>883</v>
      </c>
      <c r="V36" s="53">
        <v>127.95</v>
      </c>
      <c r="W36" s="53" t="s">
        <v>479</v>
      </c>
    </row>
    <row r="37" spans="1:23" x14ac:dyDescent="0.3">
      <c r="A37" s="1"/>
      <c r="B37" s="54" t="s">
        <v>730</v>
      </c>
      <c r="C37" s="55">
        <v>781.4</v>
      </c>
      <c r="D37" s="55">
        <v>2291.1999999999998</v>
      </c>
      <c r="E37" s="55">
        <v>2931.9</v>
      </c>
      <c r="F37" s="55">
        <v>45.5</v>
      </c>
      <c r="G37" s="55">
        <v>0</v>
      </c>
      <c r="H37" s="55"/>
      <c r="I37" s="55">
        <v>34.299999999999997</v>
      </c>
      <c r="J37" s="55"/>
      <c r="K37" s="55">
        <v>60.31</v>
      </c>
      <c r="L37" s="55">
        <v>9.8000000000000007</v>
      </c>
      <c r="M37" s="55">
        <v>375.2</v>
      </c>
      <c r="N37" s="55">
        <v>913.1</v>
      </c>
      <c r="O37" s="55">
        <f t="shared" si="0"/>
        <v>7442.7100000000009</v>
      </c>
      <c r="P37" s="1"/>
      <c r="Q37" s="1"/>
      <c r="R37" s="1"/>
      <c r="S37" s="1"/>
      <c r="T37" s="207"/>
      <c r="U37" s="52" t="s">
        <v>884</v>
      </c>
      <c r="V37" s="53">
        <v>45.15</v>
      </c>
      <c r="W37" s="53" t="s">
        <v>479</v>
      </c>
    </row>
    <row r="38" spans="1:23" x14ac:dyDescent="0.3">
      <c r="A38" s="1"/>
      <c r="B38" s="56" t="s">
        <v>731</v>
      </c>
      <c r="C38" s="57">
        <v>849.7</v>
      </c>
      <c r="D38" s="57">
        <v>2169.3000000000002</v>
      </c>
      <c r="E38" s="57">
        <v>3036.1</v>
      </c>
      <c r="F38" s="57">
        <v>46.5</v>
      </c>
      <c r="G38" s="57">
        <v>0</v>
      </c>
      <c r="H38" s="57"/>
      <c r="I38" s="57">
        <v>34.340000000000003</v>
      </c>
      <c r="J38" s="57"/>
      <c r="K38" s="57">
        <v>61.36</v>
      </c>
      <c r="L38" s="57">
        <v>9.8000000000000007</v>
      </c>
      <c r="M38" s="57">
        <v>271.39999999999998</v>
      </c>
      <c r="N38" s="57">
        <v>930.6</v>
      </c>
      <c r="O38" s="57">
        <f t="shared" si="0"/>
        <v>7409.1</v>
      </c>
      <c r="P38" s="1"/>
      <c r="Q38" s="1"/>
      <c r="R38" s="1"/>
      <c r="S38" s="1"/>
      <c r="T38" s="207" t="s">
        <v>525</v>
      </c>
      <c r="U38" s="52" t="s">
        <v>885</v>
      </c>
      <c r="V38" s="53">
        <v>72.099999999999994</v>
      </c>
      <c r="W38" s="53" t="s">
        <v>479</v>
      </c>
    </row>
    <row r="39" spans="1:23" x14ac:dyDescent="0.3">
      <c r="A39" s="1"/>
      <c r="B39" s="50" t="s">
        <v>732</v>
      </c>
      <c r="C39" s="51">
        <v>850.7</v>
      </c>
      <c r="D39" s="51">
        <v>2227.6999999999998</v>
      </c>
      <c r="E39" s="51">
        <v>3032.5</v>
      </c>
      <c r="F39" s="51">
        <v>46.1</v>
      </c>
      <c r="G39" s="51">
        <v>0</v>
      </c>
      <c r="H39" s="51"/>
      <c r="I39" s="51">
        <v>38.729999999999997</v>
      </c>
      <c r="J39" s="51"/>
      <c r="K39" s="51">
        <v>60.23</v>
      </c>
      <c r="L39" s="51">
        <v>9.9</v>
      </c>
      <c r="M39" s="51">
        <v>153.1</v>
      </c>
      <c r="N39" s="51">
        <v>921</v>
      </c>
      <c r="O39" s="51">
        <f t="shared" si="0"/>
        <v>7339.9599999999991</v>
      </c>
      <c r="P39" s="1"/>
      <c r="Q39" s="1"/>
      <c r="R39" s="1"/>
      <c r="S39" s="1"/>
      <c r="T39" s="207"/>
      <c r="U39" s="52" t="s">
        <v>886</v>
      </c>
      <c r="V39" s="53">
        <v>83.9</v>
      </c>
      <c r="W39" s="53" t="s">
        <v>479</v>
      </c>
    </row>
    <row r="40" spans="1:23" x14ac:dyDescent="0.3">
      <c r="A40" s="1"/>
      <c r="B40" s="54" t="s">
        <v>733</v>
      </c>
      <c r="C40" s="55">
        <v>843</v>
      </c>
      <c r="D40" s="55">
        <v>2352.1999999999998</v>
      </c>
      <c r="E40" s="55">
        <v>3038.3</v>
      </c>
      <c r="F40" s="55">
        <v>46.1</v>
      </c>
      <c r="G40" s="55">
        <v>0</v>
      </c>
      <c r="H40" s="55"/>
      <c r="I40" s="55">
        <v>44.28</v>
      </c>
      <c r="J40" s="55"/>
      <c r="K40" s="55">
        <v>60.45</v>
      </c>
      <c r="L40" s="55">
        <v>9.9</v>
      </c>
      <c r="M40" s="55">
        <v>38.1</v>
      </c>
      <c r="N40" s="55">
        <v>917.8</v>
      </c>
      <c r="O40" s="55">
        <f t="shared" si="0"/>
        <v>7350.13</v>
      </c>
      <c r="P40" s="1"/>
      <c r="Q40" s="1"/>
      <c r="R40" s="1"/>
      <c r="S40" s="1"/>
      <c r="T40" s="207"/>
      <c r="U40" s="52" t="s">
        <v>887</v>
      </c>
      <c r="V40" s="53">
        <v>86.9</v>
      </c>
      <c r="W40" s="53" t="s">
        <v>479</v>
      </c>
    </row>
    <row r="41" spans="1:23" x14ac:dyDescent="0.3">
      <c r="A41" s="1"/>
      <c r="B41" s="54" t="s">
        <v>734</v>
      </c>
      <c r="C41" s="55">
        <v>839.1</v>
      </c>
      <c r="D41" s="55">
        <v>2322.8000000000002</v>
      </c>
      <c r="E41" s="55">
        <v>3033.3</v>
      </c>
      <c r="F41" s="55">
        <v>46.3</v>
      </c>
      <c r="G41" s="55">
        <v>0</v>
      </c>
      <c r="H41" s="55"/>
      <c r="I41" s="55">
        <v>46.68</v>
      </c>
      <c r="J41" s="55"/>
      <c r="K41" s="55">
        <v>60.66</v>
      </c>
      <c r="L41" s="55">
        <v>9.8000000000000007</v>
      </c>
      <c r="M41" s="55">
        <v>2.2000000000000002</v>
      </c>
      <c r="N41" s="55">
        <v>908</v>
      </c>
      <c r="O41" s="55">
        <f t="shared" si="0"/>
        <v>7268.8400000000011</v>
      </c>
      <c r="P41" s="1"/>
      <c r="Q41" s="1"/>
      <c r="R41" s="1"/>
      <c r="S41" s="1"/>
      <c r="T41" s="207"/>
      <c r="U41" s="52" t="s">
        <v>888</v>
      </c>
      <c r="V41" s="53">
        <v>185.5</v>
      </c>
      <c r="W41" s="53" t="s">
        <v>479</v>
      </c>
    </row>
    <row r="42" spans="1:23" x14ac:dyDescent="0.3">
      <c r="A42" s="1"/>
      <c r="B42" s="54" t="s">
        <v>735</v>
      </c>
      <c r="C42" s="55">
        <v>809.4</v>
      </c>
      <c r="D42" s="55">
        <v>2275.1</v>
      </c>
      <c r="E42" s="55">
        <v>3029.2</v>
      </c>
      <c r="F42" s="55">
        <v>46.8</v>
      </c>
      <c r="G42" s="55">
        <v>0</v>
      </c>
      <c r="H42" s="55"/>
      <c r="I42" s="55">
        <v>46.69</v>
      </c>
      <c r="J42" s="55"/>
      <c r="K42" s="55">
        <v>58.57</v>
      </c>
      <c r="L42" s="55">
        <v>9.8000000000000007</v>
      </c>
      <c r="M42" s="55">
        <v>0</v>
      </c>
      <c r="N42" s="55">
        <v>908.3</v>
      </c>
      <c r="O42" s="55">
        <f t="shared" si="0"/>
        <v>7183.86</v>
      </c>
      <c r="P42" s="1"/>
      <c r="Q42" s="1"/>
      <c r="R42" s="1"/>
      <c r="S42" s="1"/>
      <c r="T42" s="207" t="s">
        <v>509</v>
      </c>
      <c r="U42" s="52" t="s">
        <v>889</v>
      </c>
      <c r="V42" s="53">
        <v>81.3</v>
      </c>
      <c r="W42" s="53" t="s">
        <v>479</v>
      </c>
    </row>
    <row r="43" spans="1:23" x14ac:dyDescent="0.3">
      <c r="A43" s="1"/>
      <c r="B43" s="54" t="s">
        <v>736</v>
      </c>
      <c r="C43" s="55">
        <v>838.3</v>
      </c>
      <c r="D43" s="55">
        <v>2539.1</v>
      </c>
      <c r="E43" s="55">
        <v>2962.6</v>
      </c>
      <c r="F43" s="55">
        <v>46.8</v>
      </c>
      <c r="G43" s="55">
        <v>0</v>
      </c>
      <c r="H43" s="55"/>
      <c r="I43" s="55">
        <v>45.57</v>
      </c>
      <c r="J43" s="55"/>
      <c r="K43" s="55">
        <v>60.81</v>
      </c>
      <c r="L43" s="55">
        <v>9.8000000000000007</v>
      </c>
      <c r="M43" s="55">
        <v>0</v>
      </c>
      <c r="N43" s="55">
        <v>904.7</v>
      </c>
      <c r="O43" s="55">
        <f t="shared" si="0"/>
        <v>7407.68</v>
      </c>
      <c r="P43" s="1"/>
      <c r="Q43" s="1"/>
      <c r="R43" s="1"/>
      <c r="S43" s="1"/>
      <c r="T43" s="207" t="s">
        <v>491</v>
      </c>
      <c r="U43" s="52" t="s">
        <v>890</v>
      </c>
      <c r="V43" s="53">
        <v>443.6</v>
      </c>
      <c r="W43" s="53" t="s">
        <v>479</v>
      </c>
    </row>
    <row r="44" spans="1:23" x14ac:dyDescent="0.3">
      <c r="A44" s="1"/>
      <c r="B44" s="54" t="s">
        <v>737</v>
      </c>
      <c r="C44" s="55">
        <v>846.1</v>
      </c>
      <c r="D44" s="55">
        <v>2626.8</v>
      </c>
      <c r="E44" s="55">
        <v>2850.5</v>
      </c>
      <c r="F44" s="55">
        <v>46.7</v>
      </c>
      <c r="G44" s="55">
        <v>0</v>
      </c>
      <c r="H44" s="55"/>
      <c r="I44" s="55">
        <v>45.49</v>
      </c>
      <c r="J44" s="55"/>
      <c r="K44" s="55">
        <v>59.56</v>
      </c>
      <c r="L44" s="55">
        <v>9.8000000000000007</v>
      </c>
      <c r="M44" s="55">
        <v>0</v>
      </c>
      <c r="N44" s="55">
        <v>905.4</v>
      </c>
      <c r="O44" s="55">
        <f t="shared" si="0"/>
        <v>7390.3499999999995</v>
      </c>
      <c r="P44" s="1"/>
      <c r="Q44" s="1"/>
      <c r="R44" s="1"/>
      <c r="S44" s="1"/>
      <c r="T44" s="207" t="s">
        <v>510</v>
      </c>
      <c r="U44" s="52" t="s">
        <v>891</v>
      </c>
      <c r="V44" s="53">
        <v>383.5</v>
      </c>
      <c r="W44" s="53" t="s">
        <v>479</v>
      </c>
    </row>
    <row r="45" spans="1:23" x14ac:dyDescent="0.3">
      <c r="A45" s="1"/>
      <c r="B45" s="54" t="s">
        <v>738</v>
      </c>
      <c r="C45" s="55">
        <v>841.5</v>
      </c>
      <c r="D45" s="55">
        <v>2540.5</v>
      </c>
      <c r="E45" s="55">
        <v>2943.8</v>
      </c>
      <c r="F45" s="55">
        <v>47.2</v>
      </c>
      <c r="G45" s="55">
        <v>0</v>
      </c>
      <c r="H45" s="55"/>
      <c r="I45" s="55">
        <v>45.54</v>
      </c>
      <c r="J45" s="55"/>
      <c r="K45" s="55">
        <v>59</v>
      </c>
      <c r="L45" s="55">
        <v>9.8000000000000007</v>
      </c>
      <c r="M45" s="55">
        <v>0</v>
      </c>
      <c r="N45" s="55">
        <v>902</v>
      </c>
      <c r="O45" s="55">
        <f t="shared" si="0"/>
        <v>7389.34</v>
      </c>
      <c r="P45" s="1"/>
      <c r="Q45" s="1"/>
      <c r="R45" s="1"/>
      <c r="S45" s="1"/>
      <c r="T45" s="207" t="s">
        <v>484</v>
      </c>
      <c r="U45" s="52" t="s">
        <v>892</v>
      </c>
      <c r="V45" s="53" t="s">
        <v>479</v>
      </c>
      <c r="W45" s="53">
        <v>2131.25</v>
      </c>
    </row>
    <row r="46" spans="1:23" x14ac:dyDescent="0.3">
      <c r="A46" s="1"/>
      <c r="B46" s="56" t="s">
        <v>739</v>
      </c>
      <c r="C46" s="57">
        <v>844.7</v>
      </c>
      <c r="D46" s="57">
        <v>2597.6</v>
      </c>
      <c r="E46" s="57">
        <v>2896.2</v>
      </c>
      <c r="F46" s="57">
        <v>47.4</v>
      </c>
      <c r="G46" s="57">
        <v>0</v>
      </c>
      <c r="H46" s="57"/>
      <c r="I46" s="57">
        <v>45.68</v>
      </c>
      <c r="J46" s="57"/>
      <c r="K46" s="57">
        <v>60.01</v>
      </c>
      <c r="L46" s="57">
        <v>9.8000000000000007</v>
      </c>
      <c r="M46" s="57">
        <v>0</v>
      </c>
      <c r="N46" s="57">
        <v>906.3</v>
      </c>
      <c r="O46" s="57">
        <f t="shared" si="0"/>
        <v>7407.6900000000005</v>
      </c>
      <c r="P46" s="1"/>
      <c r="Q46" s="1"/>
      <c r="R46" s="1"/>
      <c r="S46" s="1"/>
      <c r="T46" s="207" t="s">
        <v>493</v>
      </c>
      <c r="U46" s="52" t="s">
        <v>893</v>
      </c>
      <c r="V46" s="53">
        <v>1476.3</v>
      </c>
      <c r="W46" s="53" t="s">
        <v>479</v>
      </c>
    </row>
    <row r="47" spans="1:23" x14ac:dyDescent="0.3">
      <c r="A47" s="1"/>
      <c r="B47" s="50" t="s">
        <v>740</v>
      </c>
      <c r="C47" s="51">
        <v>840.1</v>
      </c>
      <c r="D47" s="51">
        <v>2516.6</v>
      </c>
      <c r="E47" s="51">
        <v>2948.7</v>
      </c>
      <c r="F47" s="51">
        <v>47.3</v>
      </c>
      <c r="G47" s="51">
        <v>0</v>
      </c>
      <c r="H47" s="51"/>
      <c r="I47" s="51">
        <v>45.8</v>
      </c>
      <c r="J47" s="51"/>
      <c r="K47" s="51">
        <v>57.23</v>
      </c>
      <c r="L47" s="51">
        <v>9.8000000000000007</v>
      </c>
      <c r="M47" s="51">
        <v>0</v>
      </c>
      <c r="N47" s="51">
        <v>894.3</v>
      </c>
      <c r="O47" s="51">
        <f t="shared" si="0"/>
        <v>7359.83</v>
      </c>
      <c r="P47" s="1"/>
      <c r="Q47" s="1"/>
      <c r="R47" s="1"/>
      <c r="S47" s="1"/>
      <c r="T47" s="207" t="s">
        <v>497</v>
      </c>
      <c r="U47" s="52" t="s">
        <v>894</v>
      </c>
      <c r="V47" s="53">
        <v>12</v>
      </c>
      <c r="W47" s="53" t="s">
        <v>479</v>
      </c>
    </row>
    <row r="48" spans="1:23" x14ac:dyDescent="0.3">
      <c r="A48" s="1"/>
      <c r="B48" s="54" t="s">
        <v>741</v>
      </c>
      <c r="C48" s="55">
        <v>834.8</v>
      </c>
      <c r="D48" s="55">
        <v>2506.9</v>
      </c>
      <c r="E48" s="55">
        <v>2918.7</v>
      </c>
      <c r="F48" s="55">
        <v>47.1</v>
      </c>
      <c r="G48" s="55">
        <v>0</v>
      </c>
      <c r="H48" s="55"/>
      <c r="I48" s="55">
        <v>47.830000000000005</v>
      </c>
      <c r="J48" s="55"/>
      <c r="K48" s="55">
        <v>56.26</v>
      </c>
      <c r="L48" s="55">
        <v>9.8000000000000007</v>
      </c>
      <c r="M48" s="55">
        <v>0</v>
      </c>
      <c r="N48" s="55">
        <v>871.7</v>
      </c>
      <c r="O48" s="55">
        <f t="shared" si="0"/>
        <v>7293.09</v>
      </c>
      <c r="P48" s="1"/>
      <c r="Q48" s="1"/>
      <c r="R48" s="1"/>
      <c r="S48" s="1"/>
      <c r="T48" s="207" t="s">
        <v>79</v>
      </c>
      <c r="U48" s="52" t="s">
        <v>80</v>
      </c>
      <c r="V48" s="53" t="s">
        <v>479</v>
      </c>
      <c r="W48" s="53">
        <v>6325.15</v>
      </c>
    </row>
    <row r="49" spans="1:23" x14ac:dyDescent="0.3">
      <c r="A49" s="1"/>
      <c r="B49" s="54" t="s">
        <v>742</v>
      </c>
      <c r="C49" s="55">
        <v>840</v>
      </c>
      <c r="D49" s="55">
        <v>2379.5</v>
      </c>
      <c r="E49" s="55">
        <v>2943.1</v>
      </c>
      <c r="F49" s="55">
        <v>47.2</v>
      </c>
      <c r="G49" s="55">
        <v>0</v>
      </c>
      <c r="H49" s="55"/>
      <c r="I49" s="55">
        <v>52.699999999999996</v>
      </c>
      <c r="J49" s="55"/>
      <c r="K49" s="55">
        <v>55.96</v>
      </c>
      <c r="L49" s="55">
        <v>9.8000000000000007</v>
      </c>
      <c r="M49" s="55">
        <v>0</v>
      </c>
      <c r="N49" s="55">
        <v>886.5</v>
      </c>
      <c r="O49" s="55">
        <f t="shared" si="0"/>
        <v>7214.76</v>
      </c>
      <c r="P49" s="1"/>
      <c r="Q49" s="1"/>
      <c r="R49" s="1"/>
      <c r="S49" s="1"/>
      <c r="T49" s="207"/>
      <c r="U49" s="52" t="s">
        <v>895</v>
      </c>
      <c r="V49" s="53">
        <v>70.900000000000006</v>
      </c>
      <c r="W49" s="53" t="s">
        <v>479</v>
      </c>
    </row>
    <row r="50" spans="1:23" x14ac:dyDescent="0.3">
      <c r="A50" s="1"/>
      <c r="B50" s="54" t="s">
        <v>743</v>
      </c>
      <c r="C50" s="55">
        <v>840.9</v>
      </c>
      <c r="D50" s="55">
        <v>2321.8000000000002</v>
      </c>
      <c r="E50" s="55">
        <v>3016.1</v>
      </c>
      <c r="F50" s="55">
        <v>47.5</v>
      </c>
      <c r="G50" s="55">
        <v>0</v>
      </c>
      <c r="H50" s="55"/>
      <c r="I50" s="55">
        <v>57.019999999999996</v>
      </c>
      <c r="J50" s="55"/>
      <c r="K50" s="55">
        <v>54.95</v>
      </c>
      <c r="L50" s="55">
        <v>9.8000000000000007</v>
      </c>
      <c r="M50" s="55">
        <v>0</v>
      </c>
      <c r="N50" s="55">
        <v>885.7</v>
      </c>
      <c r="O50" s="55">
        <f t="shared" si="0"/>
        <v>7233.77</v>
      </c>
      <c r="P50" s="1"/>
      <c r="Q50" s="1"/>
      <c r="R50" s="1"/>
      <c r="S50" s="1"/>
      <c r="T50" s="207" t="s">
        <v>489</v>
      </c>
      <c r="U50" s="52" t="s">
        <v>896</v>
      </c>
      <c r="V50" s="53" t="s">
        <v>479</v>
      </c>
      <c r="W50" s="53">
        <v>648.1</v>
      </c>
    </row>
    <row r="51" spans="1:23" x14ac:dyDescent="0.3">
      <c r="A51" s="1"/>
      <c r="B51" s="54" t="s">
        <v>744</v>
      </c>
      <c r="C51" s="55">
        <v>834.8</v>
      </c>
      <c r="D51" s="55">
        <v>2321.1</v>
      </c>
      <c r="E51" s="55">
        <v>2885.3</v>
      </c>
      <c r="F51" s="55">
        <v>47.5</v>
      </c>
      <c r="G51" s="55">
        <v>0</v>
      </c>
      <c r="H51" s="55"/>
      <c r="I51" s="55">
        <v>58.910000000000004</v>
      </c>
      <c r="J51" s="55"/>
      <c r="K51" s="55">
        <v>56.33</v>
      </c>
      <c r="L51" s="55">
        <v>9.8000000000000007</v>
      </c>
      <c r="M51" s="55">
        <v>0</v>
      </c>
      <c r="N51" s="55">
        <v>884.6</v>
      </c>
      <c r="O51" s="55">
        <f t="shared" si="0"/>
        <v>7098.34</v>
      </c>
      <c r="P51" s="1"/>
      <c r="Q51" s="1"/>
      <c r="R51" s="1"/>
      <c r="S51" s="1"/>
      <c r="T51" s="207" t="s">
        <v>504</v>
      </c>
      <c r="U51" s="52" t="s">
        <v>897</v>
      </c>
      <c r="V51" s="53">
        <v>43.2</v>
      </c>
      <c r="W51" s="53" t="s">
        <v>479</v>
      </c>
    </row>
    <row r="52" spans="1:23" x14ac:dyDescent="0.3">
      <c r="A52" s="1"/>
      <c r="B52" s="54" t="s">
        <v>745</v>
      </c>
      <c r="C52" s="55">
        <v>843.9</v>
      </c>
      <c r="D52" s="55">
        <v>2281.3000000000002</v>
      </c>
      <c r="E52" s="55">
        <v>2812.2</v>
      </c>
      <c r="F52" s="55">
        <v>47.1</v>
      </c>
      <c r="G52" s="55">
        <v>0</v>
      </c>
      <c r="H52" s="55"/>
      <c r="I52" s="55">
        <v>58.97</v>
      </c>
      <c r="J52" s="55"/>
      <c r="K52" s="55">
        <v>55.28</v>
      </c>
      <c r="L52" s="55">
        <v>9.8000000000000007</v>
      </c>
      <c r="M52" s="55">
        <v>0</v>
      </c>
      <c r="N52" s="55">
        <v>878.5</v>
      </c>
      <c r="O52" s="55">
        <f t="shared" si="0"/>
        <v>6987.05</v>
      </c>
      <c r="P52" s="1"/>
      <c r="Q52" s="1"/>
      <c r="R52" s="1"/>
      <c r="S52" s="1"/>
      <c r="T52" s="207" t="s">
        <v>92</v>
      </c>
      <c r="U52" s="52" t="s">
        <v>898</v>
      </c>
      <c r="V52" s="53">
        <v>34.15</v>
      </c>
      <c r="W52" s="53" t="s">
        <v>479</v>
      </c>
    </row>
    <row r="53" spans="1:23" x14ac:dyDescent="0.3">
      <c r="A53" s="1"/>
      <c r="B53" s="54" t="s">
        <v>746</v>
      </c>
      <c r="C53" s="55">
        <v>814.4</v>
      </c>
      <c r="D53" s="55">
        <v>2155.5</v>
      </c>
      <c r="E53" s="55">
        <v>2741.7</v>
      </c>
      <c r="F53" s="55">
        <v>47.4</v>
      </c>
      <c r="G53" s="55">
        <v>0</v>
      </c>
      <c r="H53" s="55"/>
      <c r="I53" s="55">
        <v>58.769999999999996</v>
      </c>
      <c r="J53" s="55"/>
      <c r="K53" s="55">
        <v>54.48</v>
      </c>
      <c r="L53" s="55">
        <v>9.8000000000000007</v>
      </c>
      <c r="M53" s="55">
        <v>0</v>
      </c>
      <c r="N53" s="55">
        <v>888.1</v>
      </c>
      <c r="O53" s="55">
        <f t="shared" si="0"/>
        <v>6770.1500000000005</v>
      </c>
      <c r="P53" s="1"/>
      <c r="Q53" s="1"/>
      <c r="R53" s="1"/>
      <c r="S53" s="1"/>
      <c r="T53" s="207"/>
      <c r="U53" s="52" t="s">
        <v>899</v>
      </c>
      <c r="V53" s="53" t="s">
        <v>479</v>
      </c>
      <c r="W53" s="53">
        <v>2161.25</v>
      </c>
    </row>
    <row r="54" spans="1:23" x14ac:dyDescent="0.3">
      <c r="A54" s="1"/>
      <c r="B54" s="56" t="s">
        <v>53</v>
      </c>
      <c r="C54" s="57">
        <v>805.3</v>
      </c>
      <c r="D54" s="57">
        <v>2081.6999999999998</v>
      </c>
      <c r="E54" s="57">
        <v>2721.3</v>
      </c>
      <c r="F54" s="57">
        <v>47.2</v>
      </c>
      <c r="G54" s="57">
        <v>0</v>
      </c>
      <c r="H54" s="57"/>
      <c r="I54" s="57">
        <v>59.01</v>
      </c>
      <c r="J54" s="57"/>
      <c r="K54" s="57">
        <v>54.89</v>
      </c>
      <c r="L54" s="57">
        <v>9.8000000000000007</v>
      </c>
      <c r="M54" s="57">
        <v>0</v>
      </c>
      <c r="N54" s="57">
        <v>883.9</v>
      </c>
      <c r="O54" s="57">
        <f t="shared" si="0"/>
        <v>6663.1</v>
      </c>
      <c r="P54" s="1"/>
      <c r="Q54" s="1"/>
      <c r="R54" s="1"/>
      <c r="S54" s="1"/>
      <c r="T54" s="207"/>
      <c r="U54" s="52" t="s">
        <v>107</v>
      </c>
      <c r="V54" s="53" t="s">
        <v>479</v>
      </c>
      <c r="W54" s="53">
        <v>406.05</v>
      </c>
    </row>
    <row r="55" spans="1:23" x14ac:dyDescent="0.3">
      <c r="A55" s="1"/>
      <c r="B55" s="58" t="s">
        <v>900</v>
      </c>
      <c r="C55" s="59">
        <f>+SUM(C7:C54)/2</f>
        <v>19715.150000000005</v>
      </c>
      <c r="D55" s="59">
        <f t="shared" ref="D55:O55" si="1">+SUM(D7:D54)/2</f>
        <v>46665.850000000013</v>
      </c>
      <c r="E55" s="59">
        <f t="shared" si="1"/>
        <v>72951.7</v>
      </c>
      <c r="F55" s="59">
        <f t="shared" si="1"/>
        <v>648.70000000000005</v>
      </c>
      <c r="G55" s="59">
        <f t="shared" si="1"/>
        <v>108.75</v>
      </c>
      <c r="H55" s="59">
        <f t="shared" si="1"/>
        <v>0</v>
      </c>
      <c r="I55" s="59">
        <f t="shared" si="1"/>
        <v>964.92499999999995</v>
      </c>
      <c r="J55" s="59">
        <f t="shared" si="1"/>
        <v>0</v>
      </c>
      <c r="K55" s="59">
        <f t="shared" si="1"/>
        <v>1398.94</v>
      </c>
      <c r="L55" s="59">
        <f t="shared" si="1"/>
        <v>229.55000000000013</v>
      </c>
      <c r="M55" s="59">
        <f t="shared" si="1"/>
        <v>5136.4500000000007</v>
      </c>
      <c r="N55" s="59">
        <f t="shared" si="1"/>
        <v>19273.149999999994</v>
      </c>
      <c r="O55" s="59">
        <f t="shared" si="1"/>
        <v>167093.16500000004</v>
      </c>
      <c r="P55" s="1"/>
      <c r="Q55" s="1"/>
      <c r="R55" s="1"/>
      <c r="S55" s="1"/>
      <c r="T55" s="207"/>
      <c r="U55" s="52" t="s">
        <v>901</v>
      </c>
      <c r="V55" s="53">
        <v>178.4</v>
      </c>
      <c r="W55" s="53" t="s">
        <v>479</v>
      </c>
    </row>
    <row r="56" spans="1:23" x14ac:dyDescent="0.3">
      <c r="A56" s="1"/>
      <c r="B56" s="58" t="s">
        <v>902</v>
      </c>
      <c r="C56" s="59">
        <f>+C55*100/$O$55</f>
        <v>11.798896741228164</v>
      </c>
      <c r="D56" s="59">
        <f t="shared" ref="D56:N56" si="2">+D55*100/$O$55</f>
        <v>27.92804241873089</v>
      </c>
      <c r="E56" s="59">
        <f t="shared" si="2"/>
        <v>43.659296297367987</v>
      </c>
      <c r="F56" s="59">
        <f t="shared" si="2"/>
        <v>0.3882265321864003</v>
      </c>
      <c r="G56" s="59">
        <f t="shared" si="2"/>
        <v>6.5083452096918487E-2</v>
      </c>
      <c r="H56" s="59">
        <f t="shared" si="2"/>
        <v>0</v>
      </c>
      <c r="I56" s="59">
        <f t="shared" si="2"/>
        <v>0.57747724151373858</v>
      </c>
      <c r="J56" s="59">
        <f t="shared" si="2"/>
        <v>0</v>
      </c>
      <c r="K56" s="59">
        <f t="shared" si="2"/>
        <v>0.83722155840425894</v>
      </c>
      <c r="L56" s="59">
        <f t="shared" si="2"/>
        <v>0.13737844992043813</v>
      </c>
      <c r="M56" s="59">
        <f t="shared" si="2"/>
        <v>3.0740036553859036</v>
      </c>
      <c r="N56" s="59">
        <f t="shared" si="2"/>
        <v>11.534373653165281</v>
      </c>
      <c r="O56" s="60" t="s">
        <v>903</v>
      </c>
      <c r="P56" s="1"/>
      <c r="Q56" s="1"/>
      <c r="R56" s="1"/>
      <c r="S56" s="1"/>
      <c r="T56" s="207" t="s">
        <v>109</v>
      </c>
      <c r="U56" s="52" t="s">
        <v>904</v>
      </c>
      <c r="V56" s="53" t="s">
        <v>479</v>
      </c>
      <c r="W56" s="53">
        <v>1583.85</v>
      </c>
    </row>
    <row r="57" spans="1:23" x14ac:dyDescent="0.3">
      <c r="A57" s="1"/>
      <c r="B57" s="1"/>
      <c r="C57" s="1"/>
      <c r="D57" s="1"/>
      <c r="E57" s="1"/>
      <c r="F57" s="1"/>
      <c r="G57" s="1"/>
      <c r="H57" s="1"/>
      <c r="I57" s="1"/>
      <c r="J57" s="1"/>
      <c r="K57" s="1"/>
      <c r="L57" s="1"/>
      <c r="M57" s="1"/>
      <c r="N57" s="1"/>
      <c r="O57" s="1"/>
      <c r="P57" s="1"/>
      <c r="Q57" s="1"/>
      <c r="R57" s="1"/>
      <c r="S57" s="1"/>
      <c r="T57" s="207"/>
      <c r="U57" s="52" t="s">
        <v>905</v>
      </c>
      <c r="V57" s="53">
        <v>14.4</v>
      </c>
      <c r="W57" s="53" t="s">
        <v>479</v>
      </c>
    </row>
    <row r="58" spans="1:23" x14ac:dyDescent="0.3">
      <c r="A58" s="1"/>
      <c r="B58" s="1"/>
      <c r="C58" s="1"/>
      <c r="D58" s="1"/>
      <c r="E58" s="1"/>
      <c r="F58" s="1"/>
      <c r="G58" s="1"/>
      <c r="H58" s="1"/>
      <c r="I58" s="1"/>
      <c r="J58" s="1"/>
      <c r="K58" s="1"/>
      <c r="L58" s="1"/>
      <c r="M58" s="1"/>
      <c r="N58" s="1"/>
      <c r="O58" s="1"/>
      <c r="P58" s="1"/>
      <c r="Q58" s="1"/>
      <c r="R58" s="1"/>
      <c r="S58" s="1"/>
      <c r="T58" s="207"/>
      <c r="U58" s="52" t="s">
        <v>906</v>
      </c>
      <c r="V58" s="53">
        <v>707.25</v>
      </c>
      <c r="W58" s="53" t="s">
        <v>479</v>
      </c>
    </row>
    <row r="59" spans="1:23" x14ac:dyDescent="0.3">
      <c r="A59" s="1"/>
      <c r="B59" s="1"/>
      <c r="C59" s="1"/>
      <c r="D59" s="1"/>
      <c r="E59" s="1"/>
      <c r="F59" s="1"/>
      <c r="G59" s="1"/>
      <c r="H59" s="1"/>
      <c r="I59" s="1"/>
      <c r="J59" s="1"/>
      <c r="K59" s="1"/>
      <c r="L59" s="1"/>
      <c r="M59" s="1"/>
      <c r="N59" s="1"/>
      <c r="O59" s="1"/>
      <c r="P59" s="1"/>
      <c r="Q59" s="1"/>
      <c r="R59" s="1"/>
      <c r="S59" s="1"/>
      <c r="T59" s="207"/>
      <c r="U59" s="52" t="s">
        <v>907</v>
      </c>
      <c r="V59" s="53" t="s">
        <v>479</v>
      </c>
      <c r="W59" s="53">
        <v>3000.25</v>
      </c>
    </row>
    <row r="60" spans="1:23" x14ac:dyDescent="0.3">
      <c r="A60" s="1"/>
      <c r="B60" s="1"/>
      <c r="C60" s="1"/>
      <c r="D60" s="1"/>
      <c r="E60" s="1"/>
      <c r="F60" s="1"/>
      <c r="G60" s="1"/>
      <c r="H60" s="1"/>
      <c r="I60" s="1"/>
      <c r="J60" s="1"/>
      <c r="K60" s="1"/>
      <c r="L60" s="1"/>
      <c r="M60" s="1"/>
      <c r="N60" s="1"/>
      <c r="O60" s="1"/>
      <c r="P60" s="1"/>
      <c r="Q60" s="1"/>
      <c r="R60" s="1"/>
      <c r="S60" s="1"/>
      <c r="T60" s="207"/>
      <c r="U60" s="52" t="s">
        <v>908</v>
      </c>
      <c r="V60" s="53" t="s">
        <v>479</v>
      </c>
      <c r="W60" s="53">
        <v>2128.35</v>
      </c>
    </row>
    <row r="61" spans="1:23" x14ac:dyDescent="0.3">
      <c r="A61" s="1"/>
      <c r="B61" s="1"/>
      <c r="C61" s="1"/>
      <c r="D61" s="1"/>
      <c r="E61" s="1"/>
      <c r="F61" s="1"/>
      <c r="G61" s="1"/>
      <c r="H61" s="1"/>
      <c r="I61" s="1"/>
      <c r="J61" s="1"/>
      <c r="K61" s="1"/>
      <c r="L61" s="1"/>
      <c r="M61" s="1"/>
      <c r="N61" s="1"/>
      <c r="O61" s="1"/>
      <c r="P61" s="1"/>
      <c r="Q61" s="1"/>
      <c r="R61" s="1"/>
      <c r="S61" s="1"/>
      <c r="T61" s="207"/>
      <c r="U61" s="52" t="s">
        <v>909</v>
      </c>
      <c r="V61" s="53">
        <v>1531.95</v>
      </c>
      <c r="W61" s="53" t="s">
        <v>479</v>
      </c>
    </row>
    <row r="62" spans="1:23" x14ac:dyDescent="0.3">
      <c r="A62" s="1"/>
      <c r="B62" s="1"/>
      <c r="C62" s="1"/>
      <c r="D62" s="1"/>
      <c r="E62" s="1"/>
      <c r="F62" s="1"/>
      <c r="G62" s="1"/>
      <c r="H62" s="1"/>
      <c r="I62" s="1"/>
      <c r="J62" s="1"/>
      <c r="K62" s="1"/>
      <c r="L62" s="1"/>
      <c r="M62" s="1"/>
      <c r="N62" s="1"/>
      <c r="O62" s="1"/>
      <c r="P62" s="1"/>
      <c r="Q62" s="1"/>
      <c r="R62" s="1"/>
      <c r="S62" s="1"/>
      <c r="T62" s="207" t="s">
        <v>503</v>
      </c>
      <c r="U62" s="52" t="s">
        <v>910</v>
      </c>
      <c r="V62" s="53">
        <v>133.44999999999999</v>
      </c>
      <c r="W62" s="53" t="s">
        <v>479</v>
      </c>
    </row>
    <row r="63" spans="1:23" x14ac:dyDescent="0.3">
      <c r="A63" s="1"/>
      <c r="B63" s="1"/>
      <c r="C63" s="1"/>
      <c r="D63" s="1"/>
      <c r="E63" s="1"/>
      <c r="F63" s="1"/>
      <c r="G63" s="1"/>
      <c r="H63" s="1"/>
      <c r="I63" s="1"/>
      <c r="J63" s="1"/>
      <c r="K63" s="1"/>
      <c r="L63" s="1"/>
      <c r="M63" s="1"/>
      <c r="N63" s="1"/>
      <c r="O63" s="1"/>
      <c r="P63" s="1"/>
      <c r="Q63" s="1"/>
      <c r="R63" s="1"/>
      <c r="S63" s="1"/>
      <c r="T63" s="207" t="s">
        <v>40</v>
      </c>
      <c r="U63" s="52" t="s">
        <v>911</v>
      </c>
      <c r="V63" s="53" t="s">
        <v>479</v>
      </c>
      <c r="W63" s="53">
        <v>1785.8</v>
      </c>
    </row>
    <row r="64" spans="1:23" x14ac:dyDescent="0.3">
      <c r="A64" s="1"/>
      <c r="B64" s="1"/>
      <c r="C64" s="1"/>
      <c r="D64" s="1"/>
      <c r="E64" s="1"/>
      <c r="F64" s="1"/>
      <c r="G64" s="1"/>
      <c r="H64" s="1"/>
      <c r="I64" s="1"/>
      <c r="J64" s="1"/>
      <c r="K64" s="1"/>
      <c r="L64" s="1"/>
      <c r="M64" s="1"/>
      <c r="N64" s="1"/>
      <c r="O64" s="1"/>
      <c r="P64" s="1"/>
      <c r="Q64" s="1"/>
      <c r="R64" s="1"/>
      <c r="S64" s="1"/>
      <c r="T64" s="207"/>
      <c r="U64" s="52" t="s">
        <v>41</v>
      </c>
      <c r="V64" s="53">
        <v>4.7</v>
      </c>
      <c r="W64" s="53" t="s">
        <v>479</v>
      </c>
    </row>
    <row r="65" spans="1:23" x14ac:dyDescent="0.3">
      <c r="A65" s="1"/>
      <c r="B65" s="1"/>
      <c r="C65" s="1"/>
      <c r="D65" s="1"/>
      <c r="E65" s="1"/>
      <c r="F65" s="1"/>
      <c r="G65" s="1"/>
      <c r="H65" s="1"/>
      <c r="I65" s="1"/>
      <c r="J65" s="1"/>
      <c r="K65" s="1"/>
      <c r="L65" s="1"/>
      <c r="M65" s="1"/>
      <c r="N65" s="1"/>
      <c r="O65" s="1"/>
      <c r="P65" s="1"/>
      <c r="Q65" s="1"/>
      <c r="R65" s="1"/>
      <c r="S65" s="1"/>
      <c r="T65" s="207" t="s">
        <v>912</v>
      </c>
      <c r="U65" s="52" t="s">
        <v>913</v>
      </c>
      <c r="V65" s="53">
        <v>461.2</v>
      </c>
      <c r="W65" s="53" t="s">
        <v>479</v>
      </c>
    </row>
    <row r="66" spans="1:23" x14ac:dyDescent="0.3">
      <c r="A66" s="1"/>
      <c r="B66" s="1"/>
      <c r="C66" s="1"/>
      <c r="D66" s="1"/>
      <c r="E66" s="1"/>
      <c r="F66" s="1"/>
      <c r="G66" s="1"/>
      <c r="H66" s="1"/>
      <c r="I66" s="1"/>
      <c r="J66" s="1"/>
      <c r="K66" s="1"/>
      <c r="L66" s="1"/>
      <c r="M66" s="1"/>
      <c r="N66" s="1"/>
      <c r="O66" s="1"/>
      <c r="P66" s="1"/>
      <c r="Q66" s="1"/>
      <c r="R66" s="1"/>
      <c r="S66" s="1"/>
      <c r="T66" s="207"/>
      <c r="U66" s="52" t="s">
        <v>914</v>
      </c>
      <c r="V66" s="53">
        <v>186.8</v>
      </c>
      <c r="W66" s="53" t="s">
        <v>479</v>
      </c>
    </row>
    <row r="67" spans="1:23" x14ac:dyDescent="0.3">
      <c r="A67" s="1"/>
      <c r="B67" s="1"/>
      <c r="C67" s="1"/>
      <c r="D67" s="1"/>
      <c r="E67" s="1"/>
      <c r="F67" s="1"/>
      <c r="G67" s="1"/>
      <c r="H67" s="1"/>
      <c r="I67" s="1"/>
      <c r="J67" s="1"/>
      <c r="K67" s="1"/>
      <c r="L67" s="1"/>
      <c r="M67" s="1"/>
      <c r="N67" s="1"/>
      <c r="O67" s="1"/>
      <c r="P67" s="1"/>
      <c r="Q67" s="1"/>
      <c r="R67" s="1"/>
      <c r="S67" s="1"/>
      <c r="T67" s="207" t="s">
        <v>125</v>
      </c>
      <c r="U67" s="52" t="s">
        <v>915</v>
      </c>
      <c r="V67" s="53">
        <v>48</v>
      </c>
      <c r="W67" s="53" t="s">
        <v>479</v>
      </c>
    </row>
    <row r="68" spans="1:23" x14ac:dyDescent="0.3">
      <c r="A68" s="1"/>
      <c r="B68" s="1"/>
      <c r="C68" s="1"/>
      <c r="D68" s="1"/>
      <c r="E68" s="1"/>
      <c r="F68" s="1"/>
      <c r="G68" s="1"/>
      <c r="H68" s="1"/>
      <c r="I68" s="1"/>
      <c r="J68" s="1"/>
      <c r="K68" s="1"/>
      <c r="L68" s="1"/>
      <c r="M68" s="1"/>
      <c r="N68" s="1"/>
      <c r="O68" s="1"/>
      <c r="P68" s="1"/>
      <c r="Q68" s="1"/>
      <c r="R68" s="1"/>
      <c r="S68" s="1"/>
      <c r="T68" s="207"/>
      <c r="U68" s="52" t="s">
        <v>916</v>
      </c>
      <c r="V68" s="53">
        <v>758.05</v>
      </c>
      <c r="W68" s="53" t="s">
        <v>479</v>
      </c>
    </row>
    <row r="69" spans="1:23" x14ac:dyDescent="0.3">
      <c r="A69" s="1"/>
      <c r="B69" s="1"/>
      <c r="C69" s="1"/>
      <c r="D69" s="1"/>
      <c r="E69" s="1"/>
      <c r="F69" s="1"/>
      <c r="G69" s="1"/>
      <c r="H69" s="1"/>
      <c r="I69" s="1"/>
      <c r="J69" s="1"/>
      <c r="K69" s="1"/>
      <c r="L69" s="1"/>
      <c r="M69" s="1"/>
      <c r="N69" s="1"/>
      <c r="O69" s="1"/>
      <c r="P69" s="1"/>
      <c r="Q69" s="1"/>
      <c r="R69" s="1"/>
      <c r="S69" s="1"/>
      <c r="T69" s="207"/>
      <c r="U69" s="52" t="s">
        <v>126</v>
      </c>
      <c r="V69" s="53" t="s">
        <v>479</v>
      </c>
      <c r="W69" s="53">
        <v>1146.6500000000001</v>
      </c>
    </row>
    <row r="70" spans="1:23" x14ac:dyDescent="0.3">
      <c r="A70" s="1"/>
      <c r="B70" s="1"/>
      <c r="C70" s="1"/>
      <c r="D70" s="1"/>
      <c r="E70" s="1"/>
      <c r="F70" s="1"/>
      <c r="G70" s="1"/>
      <c r="H70" s="1"/>
      <c r="I70" s="1"/>
      <c r="J70" s="1"/>
      <c r="K70" s="1"/>
      <c r="L70" s="1"/>
      <c r="M70" s="1"/>
      <c r="N70" s="1"/>
      <c r="O70" s="1"/>
      <c r="P70" s="1"/>
      <c r="Q70" s="1"/>
      <c r="R70" s="1"/>
      <c r="S70" s="1"/>
      <c r="T70" s="207"/>
      <c r="U70" s="52" t="s">
        <v>917</v>
      </c>
      <c r="V70" s="53" t="s">
        <v>479</v>
      </c>
      <c r="W70" s="53">
        <v>272.05</v>
      </c>
    </row>
    <row r="71" spans="1:23" x14ac:dyDescent="0.3">
      <c r="A71" s="1"/>
      <c r="B71" s="1"/>
      <c r="C71" s="1"/>
      <c r="D71" s="1"/>
      <c r="E71" s="1"/>
      <c r="F71" s="1"/>
      <c r="G71" s="1"/>
      <c r="H71" s="1"/>
      <c r="I71" s="1"/>
      <c r="J71" s="1"/>
      <c r="K71" s="1"/>
      <c r="L71" s="1"/>
      <c r="M71" s="1"/>
      <c r="N71" s="1"/>
      <c r="O71" s="1"/>
      <c r="P71" s="1"/>
      <c r="Q71" s="1"/>
      <c r="R71" s="1"/>
      <c r="S71" s="1"/>
      <c r="T71" s="207"/>
      <c r="U71" s="52" t="s">
        <v>918</v>
      </c>
      <c r="V71" s="53" t="s">
        <v>479</v>
      </c>
      <c r="W71" s="53">
        <v>376.65</v>
      </c>
    </row>
    <row r="72" spans="1:23" x14ac:dyDescent="0.3">
      <c r="A72" s="1"/>
      <c r="B72" s="1"/>
      <c r="C72" s="1"/>
      <c r="D72" s="1"/>
      <c r="E72" s="1"/>
      <c r="F72" s="1"/>
      <c r="G72" s="1"/>
      <c r="H72" s="1"/>
      <c r="I72" s="1"/>
      <c r="J72" s="1"/>
      <c r="K72" s="1"/>
      <c r="L72" s="1"/>
      <c r="M72" s="1"/>
      <c r="N72" s="1"/>
      <c r="O72" s="1"/>
      <c r="P72" s="1"/>
      <c r="Q72" s="1"/>
      <c r="R72" s="1"/>
      <c r="S72" s="1"/>
      <c r="T72" s="207"/>
      <c r="U72" s="52" t="s">
        <v>919</v>
      </c>
      <c r="V72" s="53">
        <v>160.35</v>
      </c>
      <c r="W72" s="53" t="s">
        <v>479</v>
      </c>
    </row>
    <row r="73" spans="1:23" x14ac:dyDescent="0.3">
      <c r="A73" s="1"/>
      <c r="B73" s="1"/>
      <c r="C73" s="1"/>
      <c r="D73" s="1"/>
      <c r="E73" s="1"/>
      <c r="F73" s="1"/>
      <c r="G73" s="1"/>
      <c r="H73" s="1"/>
      <c r="I73" s="1"/>
      <c r="J73" s="1"/>
      <c r="K73" s="1"/>
      <c r="L73" s="1"/>
      <c r="M73" s="1"/>
      <c r="N73" s="1"/>
      <c r="O73" s="1"/>
      <c r="P73" s="1"/>
      <c r="Q73" s="1"/>
      <c r="R73" s="1"/>
      <c r="S73" s="1"/>
      <c r="T73" s="207"/>
      <c r="U73" s="52" t="s">
        <v>920</v>
      </c>
      <c r="V73" s="53">
        <v>198.55</v>
      </c>
      <c r="W73" s="53" t="s">
        <v>479</v>
      </c>
    </row>
    <row r="74" spans="1:23" x14ac:dyDescent="0.3">
      <c r="A74" s="1"/>
      <c r="B74" s="1"/>
      <c r="C74" s="1"/>
      <c r="D74" s="1"/>
      <c r="E74" s="1"/>
      <c r="F74" s="1"/>
      <c r="G74" s="1"/>
      <c r="H74" s="1"/>
      <c r="I74" s="1"/>
      <c r="J74" s="1"/>
      <c r="K74" s="1"/>
      <c r="L74" s="1"/>
      <c r="M74" s="1"/>
      <c r="N74" s="1"/>
      <c r="O74" s="1"/>
      <c r="P74" s="1"/>
      <c r="Q74" s="1"/>
      <c r="R74" s="1"/>
      <c r="S74" s="1"/>
      <c r="T74" s="207"/>
      <c r="U74" s="52" t="s">
        <v>921</v>
      </c>
      <c r="V74" s="53">
        <v>1651.15</v>
      </c>
      <c r="W74" s="53" t="s">
        <v>479</v>
      </c>
    </row>
    <row r="75" spans="1:23" x14ac:dyDescent="0.3">
      <c r="A75" s="1"/>
      <c r="B75" s="1"/>
      <c r="C75" s="1"/>
      <c r="D75" s="1"/>
      <c r="E75" s="1"/>
      <c r="F75" s="1"/>
      <c r="G75" s="1"/>
      <c r="H75" s="1"/>
      <c r="I75" s="1"/>
      <c r="J75" s="1"/>
      <c r="K75" s="1"/>
      <c r="L75" s="1"/>
      <c r="M75" s="1"/>
      <c r="N75" s="1"/>
      <c r="O75" s="1"/>
      <c r="P75" s="1"/>
      <c r="Q75" s="1"/>
      <c r="R75" s="1"/>
      <c r="S75" s="1"/>
      <c r="T75" s="207" t="s">
        <v>466</v>
      </c>
      <c r="U75" s="52" t="s">
        <v>922</v>
      </c>
      <c r="V75" s="53">
        <v>67.7</v>
      </c>
      <c r="W75" s="53" t="s">
        <v>479</v>
      </c>
    </row>
    <row r="76" spans="1:23" x14ac:dyDescent="0.3">
      <c r="A76" s="1"/>
      <c r="B76" s="1"/>
      <c r="C76" s="1"/>
      <c r="D76" s="1"/>
      <c r="E76" s="1"/>
      <c r="F76" s="1"/>
      <c r="G76" s="1"/>
      <c r="H76" s="1"/>
      <c r="I76" s="1"/>
      <c r="J76" s="1"/>
      <c r="K76" s="1"/>
      <c r="L76" s="1"/>
      <c r="M76" s="1"/>
      <c r="N76" s="1"/>
      <c r="O76" s="1"/>
      <c r="P76" s="1"/>
      <c r="Q76" s="1"/>
      <c r="R76" s="1"/>
      <c r="S76" s="1"/>
      <c r="T76" s="61" t="s">
        <v>900</v>
      </c>
      <c r="U76" s="62"/>
      <c r="V76" s="63">
        <v>19715.150000000001</v>
      </c>
      <c r="W76" s="63">
        <v>46665.85</v>
      </c>
    </row>
  </sheetData>
  <mergeCells count="39">
    <mergeCell ref="T63:T64"/>
    <mergeCell ref="T65:T66"/>
    <mergeCell ref="T67:T74"/>
    <mergeCell ref="T75"/>
    <mergeCell ref="T50"/>
    <mergeCell ref="T51"/>
    <mergeCell ref="T52:T55"/>
    <mergeCell ref="T56:T61"/>
    <mergeCell ref="T62"/>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9" t="s">
        <v>923</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row>
    <row r="6" spans="1:69" ht="43.95" customHeight="1" x14ac:dyDescent="0.3">
      <c r="A6" s="1"/>
      <c r="B6" s="208" t="s">
        <v>473</v>
      </c>
      <c r="C6" s="208" t="s">
        <v>532</v>
      </c>
      <c r="D6" s="208" t="s">
        <v>533</v>
      </c>
      <c r="E6" s="208" t="s">
        <v>534</v>
      </c>
      <c r="F6" s="208" t="s">
        <v>535</v>
      </c>
      <c r="G6" s="208" t="s">
        <v>518</v>
      </c>
      <c r="H6" s="208" t="s">
        <v>519</v>
      </c>
      <c r="I6" s="208" t="s">
        <v>520</v>
      </c>
      <c r="J6" s="208" t="s">
        <v>530</v>
      </c>
      <c r="K6" s="208" t="s">
        <v>498</v>
      </c>
      <c r="L6" s="208" t="s">
        <v>521</v>
      </c>
      <c r="M6" s="208"/>
      <c r="N6" s="208"/>
      <c r="O6" s="208"/>
      <c r="P6" s="208"/>
      <c r="Q6" s="208" t="s">
        <v>517</v>
      </c>
      <c r="R6" s="208" t="s">
        <v>505</v>
      </c>
      <c r="S6" s="208" t="s">
        <v>522</v>
      </c>
      <c r="T6" s="208" t="s">
        <v>506</v>
      </c>
      <c r="U6" s="208" t="s">
        <v>507</v>
      </c>
      <c r="V6" s="208" t="s">
        <v>508</v>
      </c>
      <c r="W6" s="208" t="s">
        <v>523</v>
      </c>
      <c r="X6" s="208"/>
      <c r="Y6" s="208" t="s">
        <v>499</v>
      </c>
      <c r="Z6" s="208" t="s">
        <v>67</v>
      </c>
      <c r="AA6" s="208"/>
      <c r="AB6" s="208"/>
      <c r="AC6" s="208"/>
      <c r="AD6" s="208"/>
      <c r="AE6" s="208" t="s">
        <v>524</v>
      </c>
      <c r="AF6" s="208"/>
      <c r="AG6" s="208" t="s">
        <v>525</v>
      </c>
      <c r="AH6" s="208"/>
      <c r="AI6" s="208"/>
      <c r="AJ6" s="208"/>
      <c r="AK6" s="208" t="s">
        <v>500</v>
      </c>
      <c r="AL6" s="208" t="s">
        <v>257</v>
      </c>
      <c r="AM6" s="208" t="s">
        <v>501</v>
      </c>
      <c r="AN6" s="208" t="s">
        <v>509</v>
      </c>
      <c r="AO6" s="208" t="s">
        <v>510</v>
      </c>
      <c r="AP6" s="208" t="s">
        <v>924</v>
      </c>
      <c r="AQ6" s="208" t="s">
        <v>526</v>
      </c>
      <c r="AR6" s="208" t="s">
        <v>502</v>
      </c>
      <c r="AS6" s="208" t="s">
        <v>504</v>
      </c>
      <c r="AT6" s="208" t="s">
        <v>527</v>
      </c>
      <c r="AU6" s="208" t="s">
        <v>511</v>
      </c>
      <c r="AV6" s="208" t="s">
        <v>92</v>
      </c>
      <c r="AW6" s="208"/>
      <c r="AX6" s="208" t="s">
        <v>109</v>
      </c>
      <c r="AY6" s="208"/>
      <c r="AZ6" s="208"/>
      <c r="BA6" s="208"/>
      <c r="BB6" s="208"/>
      <c r="BC6" s="208" t="s">
        <v>512</v>
      </c>
      <c r="BD6" s="208" t="s">
        <v>513</v>
      </c>
      <c r="BE6" s="208" t="s">
        <v>514</v>
      </c>
      <c r="BF6" s="208" t="s">
        <v>503</v>
      </c>
      <c r="BG6" s="208" t="s">
        <v>515</v>
      </c>
      <c r="BH6" s="208"/>
      <c r="BI6" s="208"/>
      <c r="BJ6" s="208"/>
      <c r="BK6" s="208" t="s">
        <v>528</v>
      </c>
      <c r="BL6" s="208" t="s">
        <v>40</v>
      </c>
      <c r="BM6" s="208" t="s">
        <v>529</v>
      </c>
      <c r="BN6" s="208"/>
      <c r="BO6" s="208" t="s">
        <v>516</v>
      </c>
      <c r="BP6" s="208" t="s">
        <v>466</v>
      </c>
      <c r="BQ6" s="64" t="s">
        <v>925</v>
      </c>
    </row>
    <row r="7" spans="1:69" x14ac:dyDescent="0.3">
      <c r="A7" s="1"/>
      <c r="B7" s="208"/>
      <c r="C7" s="64" t="s">
        <v>926</v>
      </c>
      <c r="D7" s="64" t="s">
        <v>927</v>
      </c>
      <c r="E7" s="64" t="s">
        <v>928</v>
      </c>
      <c r="F7" s="64" t="s">
        <v>929</v>
      </c>
      <c r="G7" s="64" t="s">
        <v>930</v>
      </c>
      <c r="H7" s="64" t="s">
        <v>854</v>
      </c>
      <c r="I7" s="64" t="s">
        <v>855</v>
      </c>
      <c r="J7" s="64" t="s">
        <v>931</v>
      </c>
      <c r="K7" s="64" t="s">
        <v>479</v>
      </c>
      <c r="L7" s="64" t="s">
        <v>863</v>
      </c>
      <c r="M7" s="64" t="s">
        <v>932</v>
      </c>
      <c r="N7" s="64" t="s">
        <v>864</v>
      </c>
      <c r="O7" s="64" t="s">
        <v>865</v>
      </c>
      <c r="P7" s="64" t="s">
        <v>933</v>
      </c>
      <c r="Q7" s="64" t="s">
        <v>870</v>
      </c>
      <c r="R7" s="64" t="s">
        <v>873</v>
      </c>
      <c r="S7" s="64" t="s">
        <v>874</v>
      </c>
      <c r="T7" s="64" t="s">
        <v>875</v>
      </c>
      <c r="U7" s="64" t="s">
        <v>880</v>
      </c>
      <c r="V7" s="64" t="s">
        <v>881</v>
      </c>
      <c r="W7" s="64" t="s">
        <v>479</v>
      </c>
      <c r="X7" s="64" t="s">
        <v>479</v>
      </c>
      <c r="Y7" s="64" t="s">
        <v>479</v>
      </c>
      <c r="Z7" s="64" t="s">
        <v>479</v>
      </c>
      <c r="AA7" s="64" t="s">
        <v>479</v>
      </c>
      <c r="AB7" s="64" t="s">
        <v>479</v>
      </c>
      <c r="AC7" s="64" t="s">
        <v>479</v>
      </c>
      <c r="AD7" s="64" t="s">
        <v>479</v>
      </c>
      <c r="AE7" s="64" t="s">
        <v>883</v>
      </c>
      <c r="AF7" s="64" t="s">
        <v>884</v>
      </c>
      <c r="AG7" s="64" t="s">
        <v>934</v>
      </c>
      <c r="AH7" s="64" t="s">
        <v>935</v>
      </c>
      <c r="AI7" s="64" t="s">
        <v>936</v>
      </c>
      <c r="AJ7" s="64" t="s">
        <v>888</v>
      </c>
      <c r="AK7" s="64" t="s">
        <v>479</v>
      </c>
      <c r="AL7" s="64" t="s">
        <v>479</v>
      </c>
      <c r="AM7" s="64" t="s">
        <v>479</v>
      </c>
      <c r="AN7" s="64" t="s">
        <v>937</v>
      </c>
      <c r="AO7" s="64" t="s">
        <v>891</v>
      </c>
      <c r="AP7" s="64" t="s">
        <v>938</v>
      </c>
      <c r="AQ7" s="64" t="s">
        <v>479</v>
      </c>
      <c r="AR7" s="64" t="s">
        <v>479</v>
      </c>
      <c r="AS7" s="64" t="s">
        <v>897</v>
      </c>
      <c r="AT7" s="64" t="s">
        <v>479</v>
      </c>
      <c r="AU7" s="64" t="s">
        <v>479</v>
      </c>
      <c r="AV7" s="64" t="s">
        <v>939</v>
      </c>
      <c r="AW7" s="64" t="s">
        <v>940</v>
      </c>
      <c r="AX7" s="64" t="s">
        <v>479</v>
      </c>
      <c r="AY7" s="64" t="s">
        <v>479</v>
      </c>
      <c r="AZ7" s="64" t="s">
        <v>479</v>
      </c>
      <c r="BA7" s="64" t="s">
        <v>479</v>
      </c>
      <c r="BB7" s="64" t="s">
        <v>905</v>
      </c>
      <c r="BC7" s="64" t="s">
        <v>479</v>
      </c>
      <c r="BD7" s="64" t="s">
        <v>479</v>
      </c>
      <c r="BE7" s="64" t="s">
        <v>479</v>
      </c>
      <c r="BF7" s="64" t="s">
        <v>941</v>
      </c>
      <c r="BG7" s="64" t="s">
        <v>942</v>
      </c>
      <c r="BH7" s="64" t="s">
        <v>943</v>
      </c>
      <c r="BI7" s="64" t="s">
        <v>336</v>
      </c>
      <c r="BJ7" s="64" t="s">
        <v>944</v>
      </c>
      <c r="BK7" s="64" t="s">
        <v>479</v>
      </c>
      <c r="BL7" s="64" t="s">
        <v>945</v>
      </c>
      <c r="BM7" s="64" t="s">
        <v>913</v>
      </c>
      <c r="BN7" s="64" t="s">
        <v>946</v>
      </c>
      <c r="BO7" s="64" t="s">
        <v>479</v>
      </c>
      <c r="BP7" s="64" t="s">
        <v>922</v>
      </c>
      <c r="BQ7" s="64" t="s">
        <v>691</v>
      </c>
    </row>
    <row r="8" spans="1:69" x14ac:dyDescent="0.3">
      <c r="A8" s="1"/>
      <c r="B8" s="50" t="s">
        <v>947</v>
      </c>
      <c r="C8" s="65">
        <v>14.5</v>
      </c>
      <c r="D8" s="65">
        <v>16.3</v>
      </c>
      <c r="E8" s="65">
        <v>7.1</v>
      </c>
      <c r="F8" s="65">
        <v>9.94</v>
      </c>
      <c r="G8" s="65">
        <v>17</v>
      </c>
      <c r="H8" s="65">
        <v>1.6</v>
      </c>
      <c r="I8" s="65"/>
      <c r="J8" s="65">
        <v>9.5</v>
      </c>
      <c r="K8" s="65"/>
      <c r="L8" s="65">
        <v>3.8</v>
      </c>
      <c r="M8" s="65"/>
      <c r="N8" s="65">
        <v>3.2</v>
      </c>
      <c r="O8" s="65">
        <v>4.4000000000000004</v>
      </c>
      <c r="P8" s="65">
        <v>3.1</v>
      </c>
      <c r="Q8" s="65">
        <v>2.5</v>
      </c>
      <c r="R8" s="65">
        <v>4.2</v>
      </c>
      <c r="S8" s="65">
        <v>10</v>
      </c>
      <c r="T8" s="65">
        <v>20.399999999999999</v>
      </c>
      <c r="U8" s="65">
        <v>5</v>
      </c>
      <c r="V8" s="65">
        <v>3.5</v>
      </c>
      <c r="W8" s="65">
        <v>20.8</v>
      </c>
      <c r="X8" s="65">
        <v>32.6</v>
      </c>
      <c r="Y8" s="65">
        <v>108.5</v>
      </c>
      <c r="Z8" s="65"/>
      <c r="AA8" s="65">
        <v>106.7</v>
      </c>
      <c r="AB8" s="65">
        <v>106</v>
      </c>
      <c r="AC8" s="65">
        <v>13.6</v>
      </c>
      <c r="AD8" s="65">
        <v>7.7</v>
      </c>
      <c r="AE8" s="65">
        <v>5.7</v>
      </c>
      <c r="AF8" s="65">
        <v>1.9</v>
      </c>
      <c r="AG8" s="65">
        <v>3</v>
      </c>
      <c r="AH8" s="65">
        <v>3.6</v>
      </c>
      <c r="AI8" s="65">
        <v>3.7</v>
      </c>
      <c r="AJ8" s="65">
        <v>7.5</v>
      </c>
      <c r="AK8" s="65"/>
      <c r="AL8" s="65">
        <v>3.8</v>
      </c>
      <c r="AM8" s="65">
        <v>6.6</v>
      </c>
      <c r="AN8" s="65">
        <v>3.4</v>
      </c>
      <c r="AO8" s="65">
        <v>16.100000000000001</v>
      </c>
      <c r="AP8" s="65"/>
      <c r="AQ8" s="65"/>
      <c r="AR8" s="65"/>
      <c r="AS8" s="65">
        <v>1.8</v>
      </c>
      <c r="AT8" s="65"/>
      <c r="AU8" s="65"/>
      <c r="AV8" s="65"/>
      <c r="AW8" s="65"/>
      <c r="AX8" s="65">
        <v>94.1</v>
      </c>
      <c r="AY8" s="65"/>
      <c r="AZ8" s="65">
        <v>86.3</v>
      </c>
      <c r="BA8" s="65"/>
      <c r="BB8" s="65">
        <v>0.6</v>
      </c>
      <c r="BC8" s="65"/>
      <c r="BD8" s="65">
        <v>29.2</v>
      </c>
      <c r="BE8" s="65">
        <v>82.9</v>
      </c>
      <c r="BF8" s="65">
        <v>5.4</v>
      </c>
      <c r="BG8" s="65">
        <v>4.5</v>
      </c>
      <c r="BH8" s="65">
        <v>3</v>
      </c>
      <c r="BI8" s="65">
        <v>1.2</v>
      </c>
      <c r="BJ8" s="65">
        <v>1.2</v>
      </c>
      <c r="BK8" s="65"/>
      <c r="BL8" s="65">
        <v>0.2</v>
      </c>
      <c r="BM8" s="65">
        <v>19.3</v>
      </c>
      <c r="BN8" s="65">
        <v>7.8</v>
      </c>
      <c r="BO8" s="65"/>
      <c r="BP8" s="65"/>
      <c r="BQ8" s="66">
        <v>924.74</v>
      </c>
    </row>
    <row r="9" spans="1:69" x14ac:dyDescent="0.3">
      <c r="A9" s="1"/>
      <c r="B9" s="54" t="s">
        <v>948</v>
      </c>
      <c r="C9" s="67">
        <v>14.6</v>
      </c>
      <c r="D9" s="67">
        <v>16.3</v>
      </c>
      <c r="E9" s="67">
        <v>9</v>
      </c>
      <c r="F9" s="67">
        <v>9.86</v>
      </c>
      <c r="G9" s="67">
        <v>9.8000000000000007</v>
      </c>
      <c r="H9" s="67">
        <v>1.5</v>
      </c>
      <c r="I9" s="67"/>
      <c r="J9" s="67">
        <v>9.1</v>
      </c>
      <c r="K9" s="67"/>
      <c r="L9" s="67">
        <v>3.8</v>
      </c>
      <c r="M9" s="67"/>
      <c r="N9" s="67">
        <v>3.3</v>
      </c>
      <c r="O9" s="67">
        <v>4.4000000000000004</v>
      </c>
      <c r="P9" s="67">
        <v>3.1</v>
      </c>
      <c r="Q9" s="67">
        <v>2.5</v>
      </c>
      <c r="R9" s="67">
        <v>4.0999999999999996</v>
      </c>
      <c r="S9" s="67">
        <v>10</v>
      </c>
      <c r="T9" s="67">
        <v>20.2</v>
      </c>
      <c r="U9" s="67">
        <v>5</v>
      </c>
      <c r="V9" s="67">
        <v>3.5</v>
      </c>
      <c r="W9" s="67">
        <v>22.6</v>
      </c>
      <c r="X9" s="67">
        <v>33.200000000000003</v>
      </c>
      <c r="Y9" s="67">
        <v>90.6</v>
      </c>
      <c r="Z9" s="67"/>
      <c r="AA9" s="67">
        <v>90.8</v>
      </c>
      <c r="AB9" s="67">
        <v>101</v>
      </c>
      <c r="AC9" s="67">
        <v>13.5</v>
      </c>
      <c r="AD9" s="67">
        <v>7.4</v>
      </c>
      <c r="AE9" s="67">
        <v>5.7</v>
      </c>
      <c r="AF9" s="67">
        <v>1.9</v>
      </c>
      <c r="AG9" s="67">
        <v>3</v>
      </c>
      <c r="AH9" s="67">
        <v>3.6</v>
      </c>
      <c r="AI9" s="67">
        <v>3.7</v>
      </c>
      <c r="AJ9" s="67">
        <v>7.5</v>
      </c>
      <c r="AK9" s="67"/>
      <c r="AL9" s="67">
        <v>4.5</v>
      </c>
      <c r="AM9" s="67">
        <v>7.4</v>
      </c>
      <c r="AN9" s="67">
        <v>3.4</v>
      </c>
      <c r="AO9" s="67">
        <v>16.100000000000001</v>
      </c>
      <c r="AP9" s="67"/>
      <c r="AQ9" s="67"/>
      <c r="AR9" s="67"/>
      <c r="AS9" s="67">
        <v>1.8</v>
      </c>
      <c r="AT9" s="67"/>
      <c r="AU9" s="67"/>
      <c r="AV9" s="67"/>
      <c r="AW9" s="67"/>
      <c r="AX9" s="67">
        <v>82.8</v>
      </c>
      <c r="AY9" s="67"/>
      <c r="AZ9" s="67">
        <v>79.2</v>
      </c>
      <c r="BA9" s="67"/>
      <c r="BB9" s="67">
        <v>0.6</v>
      </c>
      <c r="BC9" s="67"/>
      <c r="BD9" s="67">
        <v>31.5</v>
      </c>
      <c r="BE9" s="67">
        <v>82.8</v>
      </c>
      <c r="BF9" s="67">
        <v>5.5</v>
      </c>
      <c r="BG9" s="67">
        <v>4.4000000000000004</v>
      </c>
      <c r="BH9" s="67">
        <v>3</v>
      </c>
      <c r="BI9" s="67">
        <v>1.2</v>
      </c>
      <c r="BJ9" s="67">
        <v>1.2</v>
      </c>
      <c r="BK9" s="67"/>
      <c r="BL9" s="67">
        <v>0.2</v>
      </c>
      <c r="BM9" s="67">
        <v>19.100000000000001</v>
      </c>
      <c r="BN9" s="67">
        <v>7.7</v>
      </c>
      <c r="BO9" s="67"/>
      <c r="BP9" s="67"/>
      <c r="BQ9" s="68">
        <v>866.96</v>
      </c>
    </row>
    <row r="10" spans="1:69" x14ac:dyDescent="0.3">
      <c r="A10" s="1"/>
      <c r="B10" s="54" t="s">
        <v>949</v>
      </c>
      <c r="C10" s="67">
        <v>14.7</v>
      </c>
      <c r="D10" s="67">
        <v>16.3</v>
      </c>
      <c r="E10" s="67">
        <v>8.9</v>
      </c>
      <c r="F10" s="67">
        <v>10.35</v>
      </c>
      <c r="G10" s="67">
        <v>5.8</v>
      </c>
      <c r="H10" s="67">
        <v>1.5</v>
      </c>
      <c r="I10" s="67"/>
      <c r="J10" s="67">
        <v>9.3000000000000007</v>
      </c>
      <c r="K10" s="67"/>
      <c r="L10" s="67">
        <v>3.8</v>
      </c>
      <c r="M10" s="67"/>
      <c r="N10" s="67">
        <v>3.3</v>
      </c>
      <c r="O10" s="67">
        <v>4.4000000000000004</v>
      </c>
      <c r="P10" s="67">
        <v>3</v>
      </c>
      <c r="Q10" s="67">
        <v>1.9</v>
      </c>
      <c r="R10" s="67">
        <v>4.2</v>
      </c>
      <c r="S10" s="67">
        <v>10</v>
      </c>
      <c r="T10" s="67">
        <v>20.2</v>
      </c>
      <c r="U10" s="67">
        <v>5</v>
      </c>
      <c r="V10" s="67">
        <v>3.5</v>
      </c>
      <c r="W10" s="67">
        <v>28.4</v>
      </c>
      <c r="X10" s="67">
        <v>32.299999999999997</v>
      </c>
      <c r="Y10" s="67">
        <v>80.599999999999994</v>
      </c>
      <c r="Z10" s="67"/>
      <c r="AA10" s="67">
        <v>79.3</v>
      </c>
      <c r="AB10" s="67">
        <v>85.8</v>
      </c>
      <c r="AC10" s="67">
        <v>11.4</v>
      </c>
      <c r="AD10" s="67">
        <v>7</v>
      </c>
      <c r="AE10" s="67">
        <v>5.7</v>
      </c>
      <c r="AF10" s="67">
        <v>1.9</v>
      </c>
      <c r="AG10" s="67">
        <v>3</v>
      </c>
      <c r="AH10" s="67">
        <v>3.6</v>
      </c>
      <c r="AI10" s="67">
        <v>3.7</v>
      </c>
      <c r="AJ10" s="67">
        <v>7.5</v>
      </c>
      <c r="AK10" s="67"/>
      <c r="AL10" s="67">
        <v>3.7</v>
      </c>
      <c r="AM10" s="67">
        <v>6.5</v>
      </c>
      <c r="AN10" s="67">
        <v>3.4</v>
      </c>
      <c r="AO10" s="67">
        <v>16.100000000000001</v>
      </c>
      <c r="AP10" s="67"/>
      <c r="AQ10" s="67"/>
      <c r="AR10" s="67"/>
      <c r="AS10" s="67">
        <v>1.8</v>
      </c>
      <c r="AT10" s="67"/>
      <c r="AU10" s="67"/>
      <c r="AV10" s="67"/>
      <c r="AW10" s="67"/>
      <c r="AX10" s="67">
        <v>93.2</v>
      </c>
      <c r="AY10" s="67"/>
      <c r="AZ10" s="67">
        <v>79.5</v>
      </c>
      <c r="BA10" s="67"/>
      <c r="BB10" s="67">
        <v>0.6</v>
      </c>
      <c r="BC10" s="67"/>
      <c r="BD10" s="67">
        <v>29.8</v>
      </c>
      <c r="BE10" s="67">
        <v>81.8</v>
      </c>
      <c r="BF10" s="67">
        <v>5.6</v>
      </c>
      <c r="BG10" s="67">
        <v>4.4000000000000004</v>
      </c>
      <c r="BH10" s="67">
        <v>3</v>
      </c>
      <c r="BI10" s="67">
        <v>1.2</v>
      </c>
      <c r="BJ10" s="67">
        <v>1.2</v>
      </c>
      <c r="BK10" s="67"/>
      <c r="BL10" s="67">
        <v>0.2</v>
      </c>
      <c r="BM10" s="67">
        <v>19.100000000000001</v>
      </c>
      <c r="BN10" s="67">
        <v>7.8</v>
      </c>
      <c r="BO10" s="67"/>
      <c r="BP10" s="67"/>
      <c r="BQ10" s="68">
        <v>835.25</v>
      </c>
    </row>
    <row r="11" spans="1:69" x14ac:dyDescent="0.3">
      <c r="A11" s="1"/>
      <c r="B11" s="54" t="s">
        <v>950</v>
      </c>
      <c r="C11" s="67">
        <v>14.1</v>
      </c>
      <c r="D11" s="67">
        <v>16.3</v>
      </c>
      <c r="E11" s="67">
        <v>8.5</v>
      </c>
      <c r="F11" s="67">
        <v>9.58</v>
      </c>
      <c r="G11" s="67">
        <v>5.8</v>
      </c>
      <c r="H11" s="67">
        <v>1.5</v>
      </c>
      <c r="I11" s="67"/>
      <c r="J11" s="67">
        <v>9.3000000000000007</v>
      </c>
      <c r="K11" s="67"/>
      <c r="L11" s="67">
        <v>3.8</v>
      </c>
      <c r="M11" s="67"/>
      <c r="N11" s="67">
        <v>3.3</v>
      </c>
      <c r="O11" s="67">
        <v>4.3</v>
      </c>
      <c r="P11" s="67">
        <v>3.1</v>
      </c>
      <c r="Q11" s="67">
        <v>2.4</v>
      </c>
      <c r="R11" s="67">
        <v>4.7</v>
      </c>
      <c r="S11" s="67">
        <v>10</v>
      </c>
      <c r="T11" s="67">
        <v>20.3</v>
      </c>
      <c r="U11" s="67">
        <v>5</v>
      </c>
      <c r="V11" s="67">
        <v>3.5</v>
      </c>
      <c r="W11" s="67">
        <v>26.2</v>
      </c>
      <c r="X11" s="67">
        <v>28</v>
      </c>
      <c r="Y11" s="67">
        <v>81.400000000000006</v>
      </c>
      <c r="Z11" s="67"/>
      <c r="AA11" s="67">
        <v>76.599999999999994</v>
      </c>
      <c r="AB11" s="67">
        <v>75.8</v>
      </c>
      <c r="AC11" s="67">
        <v>10.6</v>
      </c>
      <c r="AD11" s="67">
        <v>5.4</v>
      </c>
      <c r="AE11" s="67">
        <v>5.7</v>
      </c>
      <c r="AF11" s="67">
        <v>1.9</v>
      </c>
      <c r="AG11" s="67">
        <v>3</v>
      </c>
      <c r="AH11" s="67">
        <v>3.6</v>
      </c>
      <c r="AI11" s="67">
        <v>3.7</v>
      </c>
      <c r="AJ11" s="67">
        <v>7.5</v>
      </c>
      <c r="AK11" s="67"/>
      <c r="AL11" s="67">
        <v>2.9</v>
      </c>
      <c r="AM11" s="67">
        <v>6.6</v>
      </c>
      <c r="AN11" s="67">
        <v>3.4</v>
      </c>
      <c r="AO11" s="67">
        <v>16.100000000000001</v>
      </c>
      <c r="AP11" s="67"/>
      <c r="AQ11" s="67"/>
      <c r="AR11" s="67"/>
      <c r="AS11" s="67">
        <v>1.8</v>
      </c>
      <c r="AT11" s="67"/>
      <c r="AU11" s="67"/>
      <c r="AV11" s="67"/>
      <c r="AW11" s="67"/>
      <c r="AX11" s="67">
        <v>89.4</v>
      </c>
      <c r="AY11" s="67"/>
      <c r="AZ11" s="67">
        <v>72.099999999999994</v>
      </c>
      <c r="BA11" s="67"/>
      <c r="BB11" s="67">
        <v>0.6</v>
      </c>
      <c r="BC11" s="67"/>
      <c r="BD11" s="67">
        <v>30.8</v>
      </c>
      <c r="BE11" s="67">
        <v>79.400000000000006</v>
      </c>
      <c r="BF11" s="67">
        <v>5.5</v>
      </c>
      <c r="BG11" s="67">
        <v>4.4000000000000004</v>
      </c>
      <c r="BH11" s="67">
        <v>3</v>
      </c>
      <c r="BI11" s="67">
        <v>1.2</v>
      </c>
      <c r="BJ11" s="67">
        <v>1.2</v>
      </c>
      <c r="BK11" s="67"/>
      <c r="BL11" s="67">
        <v>0.2</v>
      </c>
      <c r="BM11" s="67">
        <v>19.3</v>
      </c>
      <c r="BN11" s="67">
        <v>7.7</v>
      </c>
      <c r="BO11" s="67"/>
      <c r="BP11" s="67"/>
      <c r="BQ11" s="68">
        <v>800.48</v>
      </c>
    </row>
    <row r="12" spans="1:69" x14ac:dyDescent="0.3">
      <c r="A12" s="1"/>
      <c r="B12" s="54" t="s">
        <v>951</v>
      </c>
      <c r="C12" s="67">
        <v>14.5</v>
      </c>
      <c r="D12" s="67">
        <v>16.3</v>
      </c>
      <c r="E12" s="67">
        <v>7.9</v>
      </c>
      <c r="F12" s="67">
        <v>10.56</v>
      </c>
      <c r="G12" s="67">
        <v>5.8</v>
      </c>
      <c r="H12" s="67">
        <v>1.4</v>
      </c>
      <c r="I12" s="67"/>
      <c r="J12" s="67">
        <v>9.3000000000000007</v>
      </c>
      <c r="K12" s="67"/>
      <c r="L12" s="67">
        <v>3.8</v>
      </c>
      <c r="M12" s="67"/>
      <c r="N12" s="67">
        <v>3.4</v>
      </c>
      <c r="O12" s="67">
        <v>4.4000000000000004</v>
      </c>
      <c r="P12" s="67">
        <v>3</v>
      </c>
      <c r="Q12" s="67">
        <v>2.4</v>
      </c>
      <c r="R12" s="67">
        <v>4.7</v>
      </c>
      <c r="S12" s="67">
        <v>10</v>
      </c>
      <c r="T12" s="67">
        <v>20.2</v>
      </c>
      <c r="U12" s="67">
        <v>5</v>
      </c>
      <c r="V12" s="67">
        <v>3.5</v>
      </c>
      <c r="W12" s="67">
        <v>24.9</v>
      </c>
      <c r="X12" s="67">
        <v>26.8</v>
      </c>
      <c r="Y12" s="67">
        <v>76.5</v>
      </c>
      <c r="Z12" s="67"/>
      <c r="AA12" s="67">
        <v>75.900000000000006</v>
      </c>
      <c r="AB12" s="67">
        <v>74.599999999999994</v>
      </c>
      <c r="AC12" s="67">
        <v>11.2</v>
      </c>
      <c r="AD12" s="67">
        <v>7.6</v>
      </c>
      <c r="AE12" s="67">
        <v>5.5</v>
      </c>
      <c r="AF12" s="67">
        <v>1.9</v>
      </c>
      <c r="AG12" s="67">
        <v>3</v>
      </c>
      <c r="AH12" s="67">
        <v>3.6</v>
      </c>
      <c r="AI12" s="67">
        <v>3.7</v>
      </c>
      <c r="AJ12" s="67">
        <v>7.5</v>
      </c>
      <c r="AK12" s="67"/>
      <c r="AL12" s="67">
        <v>2.8</v>
      </c>
      <c r="AM12" s="67">
        <v>5</v>
      </c>
      <c r="AN12" s="67">
        <v>3.5</v>
      </c>
      <c r="AO12" s="67">
        <v>16.100000000000001</v>
      </c>
      <c r="AP12" s="67"/>
      <c r="AQ12" s="67"/>
      <c r="AR12" s="67"/>
      <c r="AS12" s="67">
        <v>1.8</v>
      </c>
      <c r="AT12" s="67"/>
      <c r="AU12" s="67"/>
      <c r="AV12" s="67"/>
      <c r="AW12" s="67"/>
      <c r="AX12" s="67">
        <v>90.7</v>
      </c>
      <c r="AY12" s="67"/>
      <c r="AZ12" s="67">
        <v>82.8</v>
      </c>
      <c r="BA12" s="67"/>
      <c r="BB12" s="67">
        <v>0.6</v>
      </c>
      <c r="BC12" s="67"/>
      <c r="BD12" s="67">
        <v>30.7</v>
      </c>
      <c r="BE12" s="67">
        <v>75.599999999999994</v>
      </c>
      <c r="BF12" s="67">
        <v>5.5</v>
      </c>
      <c r="BG12" s="67">
        <v>4.4000000000000004</v>
      </c>
      <c r="BH12" s="67">
        <v>3</v>
      </c>
      <c r="BI12" s="67">
        <v>1.2</v>
      </c>
      <c r="BJ12" s="67">
        <v>1.2</v>
      </c>
      <c r="BK12" s="67"/>
      <c r="BL12" s="67">
        <v>0.2</v>
      </c>
      <c r="BM12" s="67">
        <v>19.399999999999999</v>
      </c>
      <c r="BN12" s="67">
        <v>7.7</v>
      </c>
      <c r="BO12" s="67"/>
      <c r="BP12" s="67"/>
      <c r="BQ12" s="68">
        <v>801.06</v>
      </c>
    </row>
    <row r="13" spans="1:69" x14ac:dyDescent="0.3">
      <c r="A13" s="1"/>
      <c r="B13" s="54" t="s">
        <v>952</v>
      </c>
      <c r="C13" s="67">
        <v>14.7</v>
      </c>
      <c r="D13" s="67">
        <v>16.3</v>
      </c>
      <c r="E13" s="67">
        <v>8.4</v>
      </c>
      <c r="F13" s="67">
        <v>10.54</v>
      </c>
      <c r="G13" s="67">
        <v>5.8</v>
      </c>
      <c r="H13" s="67">
        <v>1.4</v>
      </c>
      <c r="I13" s="67"/>
      <c r="J13" s="67">
        <v>8.9</v>
      </c>
      <c r="K13" s="67"/>
      <c r="L13" s="67">
        <v>3.8</v>
      </c>
      <c r="M13" s="67"/>
      <c r="N13" s="67">
        <v>3.1</v>
      </c>
      <c r="O13" s="67">
        <v>4.2</v>
      </c>
      <c r="P13" s="67">
        <v>3.1</v>
      </c>
      <c r="Q13" s="67">
        <v>2.5</v>
      </c>
      <c r="R13" s="67">
        <v>4.5999999999999996</v>
      </c>
      <c r="S13" s="67">
        <v>9.9</v>
      </c>
      <c r="T13" s="67">
        <v>20</v>
      </c>
      <c r="U13" s="67">
        <v>5</v>
      </c>
      <c r="V13" s="67">
        <v>3.5</v>
      </c>
      <c r="W13" s="67">
        <v>23.4</v>
      </c>
      <c r="X13" s="67">
        <v>26</v>
      </c>
      <c r="Y13" s="67">
        <v>89.5</v>
      </c>
      <c r="Z13" s="67"/>
      <c r="AA13" s="67">
        <v>89.3</v>
      </c>
      <c r="AB13" s="67">
        <v>80.8</v>
      </c>
      <c r="AC13" s="67">
        <v>13.5</v>
      </c>
      <c r="AD13" s="67">
        <v>7.8</v>
      </c>
      <c r="AE13" s="67">
        <v>5.5</v>
      </c>
      <c r="AF13" s="67">
        <v>1.9</v>
      </c>
      <c r="AG13" s="67">
        <v>3</v>
      </c>
      <c r="AH13" s="67">
        <v>3.6</v>
      </c>
      <c r="AI13" s="67">
        <v>3.7</v>
      </c>
      <c r="AJ13" s="67">
        <v>7.5</v>
      </c>
      <c r="AK13" s="67"/>
      <c r="AL13" s="67">
        <v>2.4</v>
      </c>
      <c r="AM13" s="67">
        <v>4.5999999999999996</v>
      </c>
      <c r="AN13" s="67">
        <v>3.4</v>
      </c>
      <c r="AO13" s="67">
        <v>16.100000000000001</v>
      </c>
      <c r="AP13" s="67"/>
      <c r="AQ13" s="67"/>
      <c r="AR13" s="67"/>
      <c r="AS13" s="67">
        <v>1.8</v>
      </c>
      <c r="AT13" s="67"/>
      <c r="AU13" s="67"/>
      <c r="AV13" s="67"/>
      <c r="AW13" s="67"/>
      <c r="AX13" s="67">
        <v>95.1</v>
      </c>
      <c r="AY13" s="67"/>
      <c r="AZ13" s="67">
        <v>76.400000000000006</v>
      </c>
      <c r="BA13" s="67"/>
      <c r="BB13" s="67">
        <v>0.6</v>
      </c>
      <c r="BC13" s="67"/>
      <c r="BD13" s="67">
        <v>24.8</v>
      </c>
      <c r="BE13" s="67">
        <v>65.3</v>
      </c>
      <c r="BF13" s="67">
        <v>5.5</v>
      </c>
      <c r="BG13" s="67">
        <v>4.4000000000000004</v>
      </c>
      <c r="BH13" s="67">
        <v>3</v>
      </c>
      <c r="BI13" s="67">
        <v>1.2</v>
      </c>
      <c r="BJ13" s="67">
        <v>1.2</v>
      </c>
      <c r="BK13" s="67"/>
      <c r="BL13" s="67">
        <v>0.2</v>
      </c>
      <c r="BM13" s="67">
        <v>19.399999999999999</v>
      </c>
      <c r="BN13" s="67">
        <v>7.7</v>
      </c>
      <c r="BO13" s="67"/>
      <c r="BP13" s="67"/>
      <c r="BQ13" s="68">
        <v>814.34</v>
      </c>
    </row>
    <row r="14" spans="1:69" x14ac:dyDescent="0.3">
      <c r="A14" s="1"/>
      <c r="B14" s="54" t="s">
        <v>953</v>
      </c>
      <c r="C14" s="67">
        <v>14.9</v>
      </c>
      <c r="D14" s="67">
        <v>16.3</v>
      </c>
      <c r="E14" s="67">
        <v>8.6</v>
      </c>
      <c r="F14" s="67">
        <v>10.56</v>
      </c>
      <c r="G14" s="67">
        <v>5.8</v>
      </c>
      <c r="H14" s="67">
        <v>1.4</v>
      </c>
      <c r="I14" s="67"/>
      <c r="J14" s="67">
        <v>9.1</v>
      </c>
      <c r="K14" s="67"/>
      <c r="L14" s="67">
        <v>3.8</v>
      </c>
      <c r="M14" s="67"/>
      <c r="N14" s="67">
        <v>3.2</v>
      </c>
      <c r="O14" s="67">
        <v>4.2</v>
      </c>
      <c r="P14" s="67">
        <v>3</v>
      </c>
      <c r="Q14" s="67">
        <v>2.6</v>
      </c>
      <c r="R14" s="67">
        <v>4.5999999999999996</v>
      </c>
      <c r="S14" s="67">
        <v>9.9</v>
      </c>
      <c r="T14" s="67">
        <v>19.899999999999999</v>
      </c>
      <c r="U14" s="67">
        <v>5.2</v>
      </c>
      <c r="V14" s="67">
        <v>3.5</v>
      </c>
      <c r="W14" s="67">
        <v>25.2</v>
      </c>
      <c r="X14" s="67">
        <v>23.9</v>
      </c>
      <c r="Y14" s="67">
        <v>97.6</v>
      </c>
      <c r="Z14" s="67"/>
      <c r="AA14" s="67">
        <v>94.7</v>
      </c>
      <c r="AB14" s="67">
        <v>94.4</v>
      </c>
      <c r="AC14" s="67">
        <v>16.7</v>
      </c>
      <c r="AD14" s="67">
        <v>10.199999999999999</v>
      </c>
      <c r="AE14" s="67">
        <v>5.5</v>
      </c>
      <c r="AF14" s="67">
        <v>1.9</v>
      </c>
      <c r="AG14" s="67">
        <v>3</v>
      </c>
      <c r="AH14" s="67">
        <v>3.6</v>
      </c>
      <c r="AI14" s="67">
        <v>3.7</v>
      </c>
      <c r="AJ14" s="67">
        <v>7.5</v>
      </c>
      <c r="AK14" s="67"/>
      <c r="AL14" s="67">
        <v>2.8</v>
      </c>
      <c r="AM14" s="67">
        <v>5.9</v>
      </c>
      <c r="AN14" s="67">
        <v>3.4</v>
      </c>
      <c r="AO14" s="67">
        <v>16.100000000000001</v>
      </c>
      <c r="AP14" s="67"/>
      <c r="AQ14" s="67"/>
      <c r="AR14" s="67"/>
      <c r="AS14" s="67">
        <v>1.8</v>
      </c>
      <c r="AT14" s="67"/>
      <c r="AU14" s="67"/>
      <c r="AV14" s="67"/>
      <c r="AW14" s="67"/>
      <c r="AX14" s="67">
        <v>108.7</v>
      </c>
      <c r="AY14" s="67"/>
      <c r="AZ14" s="67">
        <v>88.7</v>
      </c>
      <c r="BA14" s="67"/>
      <c r="BB14" s="67">
        <v>0.6</v>
      </c>
      <c r="BC14" s="67"/>
      <c r="BD14" s="67">
        <v>27.7</v>
      </c>
      <c r="BE14" s="67">
        <v>67.2</v>
      </c>
      <c r="BF14" s="67">
        <v>5.6</v>
      </c>
      <c r="BG14" s="67">
        <v>4.4000000000000004</v>
      </c>
      <c r="BH14" s="67">
        <v>3</v>
      </c>
      <c r="BI14" s="67">
        <v>1.2</v>
      </c>
      <c r="BJ14" s="67">
        <v>1.2</v>
      </c>
      <c r="BK14" s="67"/>
      <c r="BL14" s="67">
        <v>0.2</v>
      </c>
      <c r="BM14" s="67">
        <v>19.3</v>
      </c>
      <c r="BN14" s="67">
        <v>7.8</v>
      </c>
      <c r="BO14" s="67"/>
      <c r="BP14" s="67"/>
      <c r="BQ14" s="68">
        <v>880.06</v>
      </c>
    </row>
    <row r="15" spans="1:69" x14ac:dyDescent="0.3">
      <c r="A15" s="1"/>
      <c r="B15" s="56" t="s">
        <v>954</v>
      </c>
      <c r="C15" s="69">
        <v>15</v>
      </c>
      <c r="D15" s="69">
        <v>16.3</v>
      </c>
      <c r="E15" s="69">
        <v>9.1999999999999993</v>
      </c>
      <c r="F15" s="69">
        <v>10.56</v>
      </c>
      <c r="G15" s="69">
        <v>5.6</v>
      </c>
      <c r="H15" s="69">
        <v>1.4</v>
      </c>
      <c r="I15" s="69"/>
      <c r="J15" s="69">
        <v>8.8000000000000007</v>
      </c>
      <c r="K15" s="69"/>
      <c r="L15" s="69">
        <v>3.8</v>
      </c>
      <c r="M15" s="69"/>
      <c r="N15" s="69">
        <v>3.3</v>
      </c>
      <c r="O15" s="69">
        <v>4.3</v>
      </c>
      <c r="P15" s="69">
        <v>2.9</v>
      </c>
      <c r="Q15" s="69">
        <v>2.5</v>
      </c>
      <c r="R15" s="69">
        <v>4.5</v>
      </c>
      <c r="S15" s="69">
        <v>9.8000000000000007</v>
      </c>
      <c r="T15" s="69">
        <v>20.100000000000001</v>
      </c>
      <c r="U15" s="69">
        <v>5.4</v>
      </c>
      <c r="V15" s="69">
        <v>3.5</v>
      </c>
      <c r="W15" s="69">
        <v>27.7</v>
      </c>
      <c r="X15" s="69">
        <v>19.3</v>
      </c>
      <c r="Y15" s="69">
        <v>95.7</v>
      </c>
      <c r="Z15" s="69"/>
      <c r="AA15" s="69">
        <v>104.6</v>
      </c>
      <c r="AB15" s="69">
        <v>94.1</v>
      </c>
      <c r="AC15" s="69">
        <v>19.399999999999999</v>
      </c>
      <c r="AD15" s="69">
        <v>10.5</v>
      </c>
      <c r="AE15" s="69">
        <v>5.5</v>
      </c>
      <c r="AF15" s="69">
        <v>1.9</v>
      </c>
      <c r="AG15" s="69">
        <v>3</v>
      </c>
      <c r="AH15" s="69">
        <v>3.6</v>
      </c>
      <c r="AI15" s="69">
        <v>3.7</v>
      </c>
      <c r="AJ15" s="69">
        <v>7.5</v>
      </c>
      <c r="AK15" s="69"/>
      <c r="AL15" s="69">
        <v>2.2000000000000002</v>
      </c>
      <c r="AM15" s="69">
        <v>4.7</v>
      </c>
      <c r="AN15" s="69">
        <v>3.5</v>
      </c>
      <c r="AO15" s="69">
        <v>16.100000000000001</v>
      </c>
      <c r="AP15" s="69"/>
      <c r="AQ15" s="69"/>
      <c r="AR15" s="69"/>
      <c r="AS15" s="69">
        <v>1.8</v>
      </c>
      <c r="AT15" s="69"/>
      <c r="AU15" s="69"/>
      <c r="AV15" s="69"/>
      <c r="AW15" s="69"/>
      <c r="AX15" s="69">
        <v>102.7</v>
      </c>
      <c r="AY15" s="69"/>
      <c r="AZ15" s="69">
        <v>82</v>
      </c>
      <c r="BA15" s="69"/>
      <c r="BB15" s="69">
        <v>0.6</v>
      </c>
      <c r="BC15" s="69"/>
      <c r="BD15" s="69">
        <v>31.3</v>
      </c>
      <c r="BE15" s="69">
        <v>72.400000000000006</v>
      </c>
      <c r="BF15" s="69">
        <v>5.5</v>
      </c>
      <c r="BG15" s="69">
        <v>4.4000000000000004</v>
      </c>
      <c r="BH15" s="69">
        <v>3</v>
      </c>
      <c r="BI15" s="69">
        <v>1.2</v>
      </c>
      <c r="BJ15" s="69">
        <v>1.2</v>
      </c>
      <c r="BK15" s="69"/>
      <c r="BL15" s="69">
        <v>0.2</v>
      </c>
      <c r="BM15" s="69">
        <v>19.3</v>
      </c>
      <c r="BN15" s="69">
        <v>7.8</v>
      </c>
      <c r="BO15" s="69"/>
      <c r="BP15" s="69"/>
      <c r="BQ15" s="70">
        <v>883.36</v>
      </c>
    </row>
    <row r="16" spans="1:69" x14ac:dyDescent="0.3">
      <c r="A16" s="1"/>
      <c r="B16" s="50" t="s">
        <v>955</v>
      </c>
      <c r="C16" s="65">
        <v>15.3</v>
      </c>
      <c r="D16" s="65">
        <v>16.3</v>
      </c>
      <c r="E16" s="65">
        <v>5.6</v>
      </c>
      <c r="F16" s="65">
        <v>9.86</v>
      </c>
      <c r="G16" s="65">
        <v>5.7</v>
      </c>
      <c r="H16" s="65">
        <v>1.4</v>
      </c>
      <c r="I16" s="65"/>
      <c r="J16" s="65">
        <v>9.3000000000000007</v>
      </c>
      <c r="K16" s="65"/>
      <c r="L16" s="65">
        <v>3.8</v>
      </c>
      <c r="M16" s="65"/>
      <c r="N16" s="65">
        <v>3.1</v>
      </c>
      <c r="O16" s="65">
        <v>4.2</v>
      </c>
      <c r="P16" s="65">
        <v>2.6</v>
      </c>
      <c r="Q16" s="65">
        <v>2.5</v>
      </c>
      <c r="R16" s="65">
        <v>4.5</v>
      </c>
      <c r="S16" s="65">
        <v>9.9</v>
      </c>
      <c r="T16" s="65">
        <v>20</v>
      </c>
      <c r="U16" s="65">
        <v>5.5</v>
      </c>
      <c r="V16" s="65">
        <v>3.5</v>
      </c>
      <c r="W16" s="65">
        <v>28.9</v>
      </c>
      <c r="X16" s="65">
        <v>21.6</v>
      </c>
      <c r="Y16" s="65">
        <v>106.4</v>
      </c>
      <c r="Z16" s="65"/>
      <c r="AA16" s="65">
        <v>99.7</v>
      </c>
      <c r="AB16" s="65">
        <v>91.3</v>
      </c>
      <c r="AC16" s="65">
        <v>18.2</v>
      </c>
      <c r="AD16" s="65">
        <v>10.5</v>
      </c>
      <c r="AE16" s="65">
        <v>5.5</v>
      </c>
      <c r="AF16" s="65">
        <v>1.9</v>
      </c>
      <c r="AG16" s="65">
        <v>3</v>
      </c>
      <c r="AH16" s="65">
        <v>3.6</v>
      </c>
      <c r="AI16" s="65">
        <v>3.7</v>
      </c>
      <c r="AJ16" s="65">
        <v>7.5</v>
      </c>
      <c r="AK16" s="65"/>
      <c r="AL16" s="65">
        <v>2.8</v>
      </c>
      <c r="AM16" s="65">
        <v>4.8</v>
      </c>
      <c r="AN16" s="65">
        <v>3.4</v>
      </c>
      <c r="AO16" s="65">
        <v>16.100000000000001</v>
      </c>
      <c r="AP16" s="65"/>
      <c r="AQ16" s="65"/>
      <c r="AR16" s="65"/>
      <c r="AS16" s="65">
        <v>1.8</v>
      </c>
      <c r="AT16" s="65"/>
      <c r="AU16" s="65"/>
      <c r="AV16" s="65"/>
      <c r="AW16" s="65"/>
      <c r="AX16" s="65">
        <v>116.5</v>
      </c>
      <c r="AY16" s="65"/>
      <c r="AZ16" s="65">
        <v>97.6</v>
      </c>
      <c r="BA16" s="65"/>
      <c r="BB16" s="65">
        <v>0.6</v>
      </c>
      <c r="BC16" s="65"/>
      <c r="BD16" s="65">
        <v>29.4</v>
      </c>
      <c r="BE16" s="65">
        <v>66.900000000000006</v>
      </c>
      <c r="BF16" s="65">
        <v>5.7</v>
      </c>
      <c r="BG16" s="65">
        <v>4.4000000000000004</v>
      </c>
      <c r="BH16" s="65">
        <v>3</v>
      </c>
      <c r="BI16" s="65">
        <v>1.2</v>
      </c>
      <c r="BJ16" s="65">
        <v>1.2</v>
      </c>
      <c r="BK16" s="65"/>
      <c r="BL16" s="65">
        <v>0.2</v>
      </c>
      <c r="BM16" s="65">
        <v>19.600000000000001</v>
      </c>
      <c r="BN16" s="65">
        <v>7.8</v>
      </c>
      <c r="BO16" s="65"/>
      <c r="BP16" s="65"/>
      <c r="BQ16" s="66">
        <v>907.86</v>
      </c>
    </row>
    <row r="17" spans="1:69" x14ac:dyDescent="0.3">
      <c r="A17" s="1"/>
      <c r="B17" s="54" t="s">
        <v>956</v>
      </c>
      <c r="C17" s="67">
        <v>14.8</v>
      </c>
      <c r="D17" s="67">
        <v>16.3</v>
      </c>
      <c r="E17" s="67">
        <v>9.3000000000000007</v>
      </c>
      <c r="F17" s="67">
        <v>9.52</v>
      </c>
      <c r="G17" s="67">
        <v>5.8</v>
      </c>
      <c r="H17" s="67">
        <v>1.4</v>
      </c>
      <c r="I17" s="67"/>
      <c r="J17" s="67">
        <v>8.8000000000000007</v>
      </c>
      <c r="K17" s="67"/>
      <c r="L17" s="67">
        <v>3.8</v>
      </c>
      <c r="M17" s="67"/>
      <c r="N17" s="67">
        <v>3.4</v>
      </c>
      <c r="O17" s="67">
        <v>4.4000000000000004</v>
      </c>
      <c r="P17" s="67">
        <v>2.5</v>
      </c>
      <c r="Q17" s="67">
        <v>2.5</v>
      </c>
      <c r="R17" s="67">
        <v>4.4000000000000004</v>
      </c>
      <c r="S17" s="67">
        <v>10</v>
      </c>
      <c r="T17" s="67">
        <v>20</v>
      </c>
      <c r="U17" s="67">
        <v>5.6</v>
      </c>
      <c r="V17" s="67">
        <v>3.5</v>
      </c>
      <c r="W17" s="67">
        <v>26.7</v>
      </c>
      <c r="X17" s="67">
        <v>24.9</v>
      </c>
      <c r="Y17" s="67">
        <v>106.4</v>
      </c>
      <c r="Z17" s="67"/>
      <c r="AA17" s="67">
        <v>82.6</v>
      </c>
      <c r="AB17" s="67">
        <v>75.5</v>
      </c>
      <c r="AC17" s="67">
        <v>13.4</v>
      </c>
      <c r="AD17" s="67">
        <v>6.7</v>
      </c>
      <c r="AE17" s="67">
        <v>5.5</v>
      </c>
      <c r="AF17" s="67">
        <v>1.9</v>
      </c>
      <c r="AG17" s="67">
        <v>2.9</v>
      </c>
      <c r="AH17" s="67">
        <v>3.6</v>
      </c>
      <c r="AI17" s="67">
        <v>3.7</v>
      </c>
      <c r="AJ17" s="67">
        <v>7.5</v>
      </c>
      <c r="AK17" s="67"/>
      <c r="AL17" s="67">
        <v>2.8</v>
      </c>
      <c r="AM17" s="67">
        <v>5.0999999999999996</v>
      </c>
      <c r="AN17" s="67">
        <v>3.4</v>
      </c>
      <c r="AO17" s="67">
        <v>16.100000000000001</v>
      </c>
      <c r="AP17" s="67"/>
      <c r="AQ17" s="67"/>
      <c r="AR17" s="67"/>
      <c r="AS17" s="67">
        <v>1.8</v>
      </c>
      <c r="AT17" s="67"/>
      <c r="AU17" s="67"/>
      <c r="AV17" s="67"/>
      <c r="AW17" s="67"/>
      <c r="AX17" s="67">
        <v>111.5</v>
      </c>
      <c r="AY17" s="67"/>
      <c r="AZ17" s="67">
        <v>84.7</v>
      </c>
      <c r="BA17" s="67"/>
      <c r="BB17" s="67">
        <v>0.6</v>
      </c>
      <c r="BC17" s="67"/>
      <c r="BD17" s="67">
        <v>30.2</v>
      </c>
      <c r="BE17" s="67">
        <v>78.099999999999994</v>
      </c>
      <c r="BF17" s="67">
        <v>5.5</v>
      </c>
      <c r="BG17" s="67">
        <v>4.4000000000000004</v>
      </c>
      <c r="BH17" s="67">
        <v>3</v>
      </c>
      <c r="BI17" s="67">
        <v>1.2</v>
      </c>
      <c r="BJ17" s="67">
        <v>1.2</v>
      </c>
      <c r="BK17" s="67"/>
      <c r="BL17" s="67">
        <v>0.2</v>
      </c>
      <c r="BM17" s="67">
        <v>20</v>
      </c>
      <c r="BN17" s="67">
        <v>7.8</v>
      </c>
      <c r="BO17" s="67"/>
      <c r="BP17" s="67"/>
      <c r="BQ17" s="68">
        <v>864.92</v>
      </c>
    </row>
    <row r="18" spans="1:69" x14ac:dyDescent="0.3">
      <c r="A18" s="1"/>
      <c r="B18" s="54" t="s">
        <v>957</v>
      </c>
      <c r="C18" s="67">
        <v>15.3</v>
      </c>
      <c r="D18" s="67">
        <v>16.3</v>
      </c>
      <c r="E18" s="67">
        <v>8.3000000000000007</v>
      </c>
      <c r="F18" s="67">
        <v>9.3699999999999992</v>
      </c>
      <c r="G18" s="67">
        <v>5.8</v>
      </c>
      <c r="H18" s="67">
        <v>1.4</v>
      </c>
      <c r="I18" s="67"/>
      <c r="J18" s="67">
        <v>8.9</v>
      </c>
      <c r="K18" s="67"/>
      <c r="L18" s="67">
        <v>3.8</v>
      </c>
      <c r="M18" s="67"/>
      <c r="N18" s="67">
        <v>3</v>
      </c>
      <c r="O18" s="67">
        <v>4</v>
      </c>
      <c r="P18" s="67">
        <v>2.5</v>
      </c>
      <c r="Q18" s="67">
        <v>2.6</v>
      </c>
      <c r="R18" s="67">
        <v>4.3</v>
      </c>
      <c r="S18" s="67">
        <v>10</v>
      </c>
      <c r="T18" s="67">
        <v>19.7</v>
      </c>
      <c r="U18" s="67">
        <v>5.7</v>
      </c>
      <c r="V18" s="67">
        <v>3.5</v>
      </c>
      <c r="W18" s="67">
        <v>23.8</v>
      </c>
      <c r="X18" s="67">
        <v>25.3</v>
      </c>
      <c r="Y18" s="67">
        <v>91.8</v>
      </c>
      <c r="Z18" s="67"/>
      <c r="AA18" s="67">
        <v>77.8</v>
      </c>
      <c r="AB18" s="67">
        <v>67.599999999999994</v>
      </c>
      <c r="AC18" s="67">
        <v>11.4</v>
      </c>
      <c r="AD18" s="67">
        <v>7.5</v>
      </c>
      <c r="AE18" s="67">
        <v>5.5</v>
      </c>
      <c r="AF18" s="67">
        <v>1.9</v>
      </c>
      <c r="AG18" s="67">
        <v>2.9</v>
      </c>
      <c r="AH18" s="67">
        <v>3.4</v>
      </c>
      <c r="AI18" s="67">
        <v>3.5</v>
      </c>
      <c r="AJ18" s="67">
        <v>7.5</v>
      </c>
      <c r="AK18" s="67"/>
      <c r="AL18" s="67">
        <v>2.7</v>
      </c>
      <c r="AM18" s="67">
        <v>5.2</v>
      </c>
      <c r="AN18" s="67">
        <v>3.5</v>
      </c>
      <c r="AO18" s="67">
        <v>16.3</v>
      </c>
      <c r="AP18" s="67"/>
      <c r="AQ18" s="67"/>
      <c r="AR18" s="67"/>
      <c r="AS18" s="67">
        <v>1.8</v>
      </c>
      <c r="AT18" s="67"/>
      <c r="AU18" s="67"/>
      <c r="AV18" s="67"/>
      <c r="AW18" s="67"/>
      <c r="AX18" s="67">
        <v>115.2</v>
      </c>
      <c r="AY18" s="67"/>
      <c r="AZ18" s="67">
        <v>95.4</v>
      </c>
      <c r="BA18" s="67"/>
      <c r="BB18" s="67">
        <v>0.6</v>
      </c>
      <c r="BC18" s="67"/>
      <c r="BD18" s="67">
        <v>29.2</v>
      </c>
      <c r="BE18" s="67">
        <v>81.400000000000006</v>
      </c>
      <c r="BF18" s="67">
        <v>5.4</v>
      </c>
      <c r="BG18" s="67">
        <v>4.4000000000000004</v>
      </c>
      <c r="BH18" s="67">
        <v>3</v>
      </c>
      <c r="BI18" s="67">
        <v>1.2</v>
      </c>
      <c r="BJ18" s="67">
        <v>1.2</v>
      </c>
      <c r="BK18" s="67"/>
      <c r="BL18" s="67">
        <v>0.2</v>
      </c>
      <c r="BM18" s="67">
        <v>20</v>
      </c>
      <c r="BN18" s="67">
        <v>7.8</v>
      </c>
      <c r="BO18" s="67">
        <v>0.3</v>
      </c>
      <c r="BP18" s="67"/>
      <c r="BQ18" s="68">
        <v>849.17</v>
      </c>
    </row>
    <row r="19" spans="1:69" x14ac:dyDescent="0.3">
      <c r="A19" s="1"/>
      <c r="B19" s="54" t="s">
        <v>958</v>
      </c>
      <c r="C19" s="67">
        <v>14.5</v>
      </c>
      <c r="D19" s="67">
        <v>16.3</v>
      </c>
      <c r="E19" s="67">
        <v>9.1999999999999993</v>
      </c>
      <c r="F19" s="67">
        <v>9.52</v>
      </c>
      <c r="G19" s="67">
        <v>5.8</v>
      </c>
      <c r="H19" s="67">
        <v>1.4</v>
      </c>
      <c r="I19" s="67"/>
      <c r="J19" s="67">
        <v>9.1</v>
      </c>
      <c r="K19" s="67"/>
      <c r="L19" s="67">
        <v>3.8</v>
      </c>
      <c r="M19" s="67"/>
      <c r="N19" s="67">
        <v>3.3</v>
      </c>
      <c r="O19" s="67">
        <v>4.3</v>
      </c>
      <c r="P19" s="67">
        <v>2.5</v>
      </c>
      <c r="Q19" s="67">
        <v>2.4</v>
      </c>
      <c r="R19" s="67">
        <v>4.3</v>
      </c>
      <c r="S19" s="67">
        <v>10</v>
      </c>
      <c r="T19" s="67">
        <v>20.3</v>
      </c>
      <c r="U19" s="67">
        <v>5.8</v>
      </c>
      <c r="V19" s="67">
        <v>3.5</v>
      </c>
      <c r="W19" s="67">
        <v>25.1</v>
      </c>
      <c r="X19" s="67">
        <v>35.700000000000003</v>
      </c>
      <c r="Y19" s="67">
        <v>74.599999999999994</v>
      </c>
      <c r="Z19" s="67"/>
      <c r="AA19" s="67">
        <v>74.8</v>
      </c>
      <c r="AB19" s="67">
        <v>66.599999999999994</v>
      </c>
      <c r="AC19" s="67">
        <v>12</v>
      </c>
      <c r="AD19" s="67">
        <v>6.5</v>
      </c>
      <c r="AE19" s="67">
        <v>5.5</v>
      </c>
      <c r="AF19" s="67">
        <v>1.9</v>
      </c>
      <c r="AG19" s="67">
        <v>2.9</v>
      </c>
      <c r="AH19" s="67">
        <v>3.4</v>
      </c>
      <c r="AI19" s="67">
        <v>3.5</v>
      </c>
      <c r="AJ19" s="67">
        <v>7.8</v>
      </c>
      <c r="AK19" s="67"/>
      <c r="AL19" s="67">
        <v>3.3</v>
      </c>
      <c r="AM19" s="67">
        <v>6.4</v>
      </c>
      <c r="AN19" s="67">
        <v>3.5</v>
      </c>
      <c r="AO19" s="67">
        <v>16.399999999999999</v>
      </c>
      <c r="AP19" s="67"/>
      <c r="AQ19" s="67"/>
      <c r="AR19" s="67"/>
      <c r="AS19" s="67">
        <v>1.8</v>
      </c>
      <c r="AT19" s="67"/>
      <c r="AU19" s="67">
        <v>0.1</v>
      </c>
      <c r="AV19" s="67"/>
      <c r="AW19" s="67"/>
      <c r="AX19" s="67">
        <v>109.5</v>
      </c>
      <c r="AY19" s="67"/>
      <c r="AZ19" s="67">
        <v>99.9</v>
      </c>
      <c r="BA19" s="67">
        <v>0.1</v>
      </c>
      <c r="BB19" s="67">
        <v>0.6</v>
      </c>
      <c r="BC19" s="67"/>
      <c r="BD19" s="67">
        <v>30.8</v>
      </c>
      <c r="BE19" s="67">
        <v>82.5</v>
      </c>
      <c r="BF19" s="67">
        <v>5.7</v>
      </c>
      <c r="BG19" s="67">
        <v>4.4000000000000004</v>
      </c>
      <c r="BH19" s="67">
        <v>3</v>
      </c>
      <c r="BI19" s="67">
        <v>1.2</v>
      </c>
      <c r="BJ19" s="67">
        <v>1.2</v>
      </c>
      <c r="BK19" s="67"/>
      <c r="BL19" s="67">
        <v>0.2</v>
      </c>
      <c r="BM19" s="67">
        <v>19.600000000000001</v>
      </c>
      <c r="BN19" s="67">
        <v>7.8</v>
      </c>
      <c r="BO19" s="67"/>
      <c r="BP19" s="67"/>
      <c r="BQ19" s="68">
        <v>844.32</v>
      </c>
    </row>
    <row r="20" spans="1:69" x14ac:dyDescent="0.3">
      <c r="A20" s="1"/>
      <c r="B20" s="54" t="s">
        <v>959</v>
      </c>
      <c r="C20" s="67">
        <v>15</v>
      </c>
      <c r="D20" s="67">
        <v>16.3</v>
      </c>
      <c r="E20" s="67">
        <v>8.6</v>
      </c>
      <c r="F20" s="67">
        <v>9.5299999999999994</v>
      </c>
      <c r="G20" s="67">
        <v>5.9</v>
      </c>
      <c r="H20" s="67">
        <v>1.4</v>
      </c>
      <c r="I20" s="67"/>
      <c r="J20" s="67">
        <v>9.6</v>
      </c>
      <c r="K20" s="67"/>
      <c r="L20" s="67">
        <v>4.2</v>
      </c>
      <c r="M20" s="67"/>
      <c r="N20" s="67">
        <v>3.3</v>
      </c>
      <c r="O20" s="67">
        <v>4.3</v>
      </c>
      <c r="P20" s="67">
        <v>2.5</v>
      </c>
      <c r="Q20" s="67">
        <v>2.6</v>
      </c>
      <c r="R20" s="67">
        <v>4.3</v>
      </c>
      <c r="S20" s="67">
        <v>10</v>
      </c>
      <c r="T20" s="67">
        <v>20.100000000000001</v>
      </c>
      <c r="U20" s="67">
        <v>5.9</v>
      </c>
      <c r="V20" s="67">
        <v>3.5</v>
      </c>
      <c r="W20" s="67">
        <v>24.7</v>
      </c>
      <c r="X20" s="67">
        <v>37.4</v>
      </c>
      <c r="Y20" s="67">
        <v>92.2</v>
      </c>
      <c r="Z20" s="67">
        <v>2.4</v>
      </c>
      <c r="AA20" s="67">
        <v>68.5</v>
      </c>
      <c r="AB20" s="67">
        <v>63.4</v>
      </c>
      <c r="AC20" s="67">
        <v>8.1</v>
      </c>
      <c r="AD20" s="67">
        <v>5.3</v>
      </c>
      <c r="AE20" s="67">
        <v>5.5</v>
      </c>
      <c r="AF20" s="67">
        <v>1.9</v>
      </c>
      <c r="AG20" s="67">
        <v>2.9</v>
      </c>
      <c r="AH20" s="67">
        <v>3.2</v>
      </c>
      <c r="AI20" s="67">
        <v>3.3</v>
      </c>
      <c r="AJ20" s="67">
        <v>8</v>
      </c>
      <c r="AK20" s="67"/>
      <c r="AL20" s="67">
        <v>3.4</v>
      </c>
      <c r="AM20" s="67">
        <v>6.4</v>
      </c>
      <c r="AN20" s="67">
        <v>3.5</v>
      </c>
      <c r="AO20" s="67">
        <v>16.2</v>
      </c>
      <c r="AP20" s="67"/>
      <c r="AQ20" s="67">
        <v>12.1</v>
      </c>
      <c r="AR20" s="67"/>
      <c r="AS20" s="67">
        <v>1.8</v>
      </c>
      <c r="AT20" s="67"/>
      <c r="AU20" s="67">
        <v>0.4</v>
      </c>
      <c r="AV20" s="67"/>
      <c r="AW20" s="67">
        <v>10</v>
      </c>
      <c r="AX20" s="67">
        <v>89.8</v>
      </c>
      <c r="AY20" s="67">
        <v>8.5</v>
      </c>
      <c r="AZ20" s="67">
        <v>65.3</v>
      </c>
      <c r="BA20" s="67">
        <v>6.5</v>
      </c>
      <c r="BB20" s="67">
        <v>0.6</v>
      </c>
      <c r="BC20" s="67">
        <v>0.3</v>
      </c>
      <c r="BD20" s="67">
        <v>28.7</v>
      </c>
      <c r="BE20" s="67">
        <v>80</v>
      </c>
      <c r="BF20" s="67">
        <v>5.6</v>
      </c>
      <c r="BG20" s="67">
        <v>4.4000000000000004</v>
      </c>
      <c r="BH20" s="67">
        <v>3</v>
      </c>
      <c r="BI20" s="67">
        <v>1.2</v>
      </c>
      <c r="BJ20" s="67">
        <v>1.2</v>
      </c>
      <c r="BK20" s="67">
        <v>0.4</v>
      </c>
      <c r="BL20" s="67">
        <v>0.2</v>
      </c>
      <c r="BM20" s="67">
        <v>19.399999999999999</v>
      </c>
      <c r="BN20" s="67">
        <v>7.8</v>
      </c>
      <c r="BO20" s="67">
        <v>0.4</v>
      </c>
      <c r="BP20" s="67"/>
      <c r="BQ20" s="68">
        <v>830.93</v>
      </c>
    </row>
    <row r="21" spans="1:69" x14ac:dyDescent="0.3">
      <c r="A21" s="1"/>
      <c r="B21" s="54" t="s">
        <v>960</v>
      </c>
      <c r="C21" s="67">
        <v>15</v>
      </c>
      <c r="D21" s="67">
        <v>16.3</v>
      </c>
      <c r="E21" s="67">
        <v>8.1999999999999993</v>
      </c>
      <c r="F21" s="67">
        <v>9.52</v>
      </c>
      <c r="G21" s="67">
        <v>5.8</v>
      </c>
      <c r="H21" s="67">
        <v>1.3</v>
      </c>
      <c r="I21" s="67"/>
      <c r="J21" s="67">
        <v>9.1999999999999993</v>
      </c>
      <c r="K21" s="67">
        <v>0.1</v>
      </c>
      <c r="L21" s="67">
        <v>4.0999999999999996</v>
      </c>
      <c r="M21" s="67"/>
      <c r="N21" s="67">
        <v>2.8</v>
      </c>
      <c r="O21" s="67">
        <v>3.9</v>
      </c>
      <c r="P21" s="67">
        <v>2.5</v>
      </c>
      <c r="Q21" s="67">
        <v>2.5</v>
      </c>
      <c r="R21" s="67">
        <v>4.8</v>
      </c>
      <c r="S21" s="67">
        <v>9.9</v>
      </c>
      <c r="T21" s="67">
        <v>19.600000000000001</v>
      </c>
      <c r="U21" s="67">
        <v>5.9</v>
      </c>
      <c r="V21" s="67">
        <v>3.5</v>
      </c>
      <c r="W21" s="67">
        <v>23.7</v>
      </c>
      <c r="X21" s="67">
        <v>33.6</v>
      </c>
      <c r="Y21" s="67">
        <v>103.1</v>
      </c>
      <c r="Z21" s="67">
        <v>7.2</v>
      </c>
      <c r="AA21" s="67">
        <v>87.8</v>
      </c>
      <c r="AB21" s="67">
        <v>78.7</v>
      </c>
      <c r="AC21" s="67">
        <v>14</v>
      </c>
      <c r="AD21" s="67">
        <v>8.1</v>
      </c>
      <c r="AE21" s="67">
        <v>5.5</v>
      </c>
      <c r="AF21" s="67">
        <v>1.9</v>
      </c>
      <c r="AG21" s="67">
        <v>2.9</v>
      </c>
      <c r="AH21" s="67">
        <v>3.2</v>
      </c>
      <c r="AI21" s="67">
        <v>3.3</v>
      </c>
      <c r="AJ21" s="67">
        <v>8</v>
      </c>
      <c r="AK21" s="67">
        <v>2.5</v>
      </c>
      <c r="AL21" s="67">
        <v>4.4000000000000004</v>
      </c>
      <c r="AM21" s="67">
        <v>7.2</v>
      </c>
      <c r="AN21" s="67">
        <v>3.5</v>
      </c>
      <c r="AO21" s="67">
        <v>16.100000000000001</v>
      </c>
      <c r="AP21" s="67"/>
      <c r="AQ21" s="67">
        <v>51</v>
      </c>
      <c r="AR21" s="67"/>
      <c r="AS21" s="67">
        <v>1.8</v>
      </c>
      <c r="AT21" s="67">
        <v>0.8</v>
      </c>
      <c r="AU21" s="67">
        <v>1.2</v>
      </c>
      <c r="AV21" s="67">
        <v>1.5</v>
      </c>
      <c r="AW21" s="67">
        <v>9.9</v>
      </c>
      <c r="AX21" s="67">
        <v>101.9</v>
      </c>
      <c r="AY21" s="67">
        <v>28.4</v>
      </c>
      <c r="AZ21" s="67">
        <v>71.5</v>
      </c>
      <c r="BA21" s="67">
        <v>19.600000000000001</v>
      </c>
      <c r="BB21" s="67">
        <v>0.6</v>
      </c>
      <c r="BC21" s="67">
        <v>1.3</v>
      </c>
      <c r="BD21" s="67">
        <v>31.5</v>
      </c>
      <c r="BE21" s="67">
        <v>85</v>
      </c>
      <c r="BF21" s="67">
        <v>5.7</v>
      </c>
      <c r="BG21" s="67">
        <v>4.4000000000000004</v>
      </c>
      <c r="BH21" s="67">
        <v>3</v>
      </c>
      <c r="BI21" s="67">
        <v>1.2</v>
      </c>
      <c r="BJ21" s="67">
        <v>1.2</v>
      </c>
      <c r="BK21" s="67">
        <v>1.8</v>
      </c>
      <c r="BL21" s="67">
        <v>0.2</v>
      </c>
      <c r="BM21" s="67">
        <v>19</v>
      </c>
      <c r="BN21" s="67">
        <v>7.8</v>
      </c>
      <c r="BO21" s="67">
        <v>0.7</v>
      </c>
      <c r="BP21" s="67"/>
      <c r="BQ21" s="68">
        <v>990.62</v>
      </c>
    </row>
    <row r="22" spans="1:69" x14ac:dyDescent="0.3">
      <c r="A22" s="1"/>
      <c r="B22" s="54" t="s">
        <v>961</v>
      </c>
      <c r="C22" s="67">
        <v>15</v>
      </c>
      <c r="D22" s="67">
        <v>16.399999999999999</v>
      </c>
      <c r="E22" s="67">
        <v>6.7</v>
      </c>
      <c r="F22" s="67">
        <v>9.5399999999999991</v>
      </c>
      <c r="G22" s="67">
        <v>8.6</v>
      </c>
      <c r="H22" s="67">
        <v>1.3</v>
      </c>
      <c r="I22" s="67"/>
      <c r="J22" s="67">
        <v>9.1</v>
      </c>
      <c r="K22" s="67">
        <v>0.1</v>
      </c>
      <c r="L22" s="67">
        <v>4</v>
      </c>
      <c r="M22" s="67"/>
      <c r="N22" s="67">
        <v>3</v>
      </c>
      <c r="O22" s="67">
        <v>4</v>
      </c>
      <c r="P22" s="67">
        <v>2.5</v>
      </c>
      <c r="Q22" s="67">
        <v>2.5</v>
      </c>
      <c r="R22" s="67">
        <v>4.8</v>
      </c>
      <c r="S22" s="67">
        <v>9.9</v>
      </c>
      <c r="T22" s="67">
        <v>19.8</v>
      </c>
      <c r="U22" s="67">
        <v>5.9</v>
      </c>
      <c r="V22" s="67">
        <v>3.5</v>
      </c>
      <c r="W22" s="67">
        <v>27.5</v>
      </c>
      <c r="X22" s="67">
        <v>38.700000000000003</v>
      </c>
      <c r="Y22" s="67">
        <v>99.4</v>
      </c>
      <c r="Z22" s="67">
        <v>10.7</v>
      </c>
      <c r="AA22" s="67">
        <v>80.599999999999994</v>
      </c>
      <c r="AB22" s="67">
        <v>85.4</v>
      </c>
      <c r="AC22" s="67">
        <v>10.4</v>
      </c>
      <c r="AD22" s="67">
        <v>5</v>
      </c>
      <c r="AE22" s="67">
        <v>5.6</v>
      </c>
      <c r="AF22" s="67">
        <v>1.9</v>
      </c>
      <c r="AG22" s="67">
        <v>2.9</v>
      </c>
      <c r="AH22" s="67">
        <v>3.2</v>
      </c>
      <c r="AI22" s="67">
        <v>3.3</v>
      </c>
      <c r="AJ22" s="67">
        <v>8.3000000000000007</v>
      </c>
      <c r="AK22" s="67">
        <v>6.3</v>
      </c>
      <c r="AL22" s="67">
        <v>4.0999999999999996</v>
      </c>
      <c r="AM22" s="67">
        <v>8</v>
      </c>
      <c r="AN22" s="67">
        <v>3.5</v>
      </c>
      <c r="AO22" s="67">
        <v>15.8</v>
      </c>
      <c r="AP22" s="67"/>
      <c r="AQ22" s="67">
        <v>142.69999999999999</v>
      </c>
      <c r="AR22" s="67"/>
      <c r="AS22" s="67">
        <v>1.8</v>
      </c>
      <c r="AT22" s="67">
        <v>1.4</v>
      </c>
      <c r="AU22" s="67">
        <v>2.2999999999999998</v>
      </c>
      <c r="AV22" s="67">
        <v>1.8</v>
      </c>
      <c r="AW22" s="67">
        <v>9.8000000000000007</v>
      </c>
      <c r="AX22" s="67">
        <v>100.5</v>
      </c>
      <c r="AY22" s="67">
        <v>67.5</v>
      </c>
      <c r="AZ22" s="67">
        <v>71.3</v>
      </c>
      <c r="BA22" s="67">
        <v>51.6</v>
      </c>
      <c r="BB22" s="67">
        <v>0.6</v>
      </c>
      <c r="BC22" s="67">
        <v>1.8</v>
      </c>
      <c r="BD22" s="67">
        <v>31.3</v>
      </c>
      <c r="BE22" s="67">
        <v>82.8</v>
      </c>
      <c r="BF22" s="67">
        <v>5.6</v>
      </c>
      <c r="BG22" s="67">
        <v>4.4000000000000004</v>
      </c>
      <c r="BH22" s="67">
        <v>3</v>
      </c>
      <c r="BI22" s="67">
        <v>1.2</v>
      </c>
      <c r="BJ22" s="67">
        <v>1.2</v>
      </c>
      <c r="BK22" s="67">
        <v>3.7</v>
      </c>
      <c r="BL22" s="67">
        <v>0.2</v>
      </c>
      <c r="BM22" s="67">
        <v>19.3</v>
      </c>
      <c r="BN22" s="67">
        <v>7.8</v>
      </c>
      <c r="BO22" s="67">
        <v>1.5</v>
      </c>
      <c r="BP22" s="67"/>
      <c r="BQ22" s="68">
        <v>1162.3399999999999</v>
      </c>
    </row>
    <row r="23" spans="1:69" x14ac:dyDescent="0.3">
      <c r="A23" s="1"/>
      <c r="B23" s="56" t="s">
        <v>962</v>
      </c>
      <c r="C23" s="69">
        <v>14.8</v>
      </c>
      <c r="D23" s="69">
        <v>16.399999999999999</v>
      </c>
      <c r="E23" s="69">
        <v>6.5</v>
      </c>
      <c r="F23" s="69">
        <v>9.5399999999999991</v>
      </c>
      <c r="G23" s="69">
        <v>8.1999999999999993</v>
      </c>
      <c r="H23" s="69">
        <v>1.3</v>
      </c>
      <c r="I23" s="69"/>
      <c r="J23" s="69">
        <v>9.5</v>
      </c>
      <c r="K23" s="69">
        <v>0.1</v>
      </c>
      <c r="L23" s="69">
        <v>4</v>
      </c>
      <c r="M23" s="69"/>
      <c r="N23" s="69">
        <v>2.9</v>
      </c>
      <c r="O23" s="69">
        <v>4</v>
      </c>
      <c r="P23" s="69">
        <v>2.5</v>
      </c>
      <c r="Q23" s="69">
        <v>2.1</v>
      </c>
      <c r="R23" s="69">
        <v>4.8</v>
      </c>
      <c r="S23" s="69">
        <v>9.8000000000000007</v>
      </c>
      <c r="T23" s="69">
        <v>19.600000000000001</v>
      </c>
      <c r="U23" s="69">
        <v>5.9</v>
      </c>
      <c r="V23" s="69">
        <v>3.5</v>
      </c>
      <c r="W23" s="69">
        <v>29</v>
      </c>
      <c r="X23" s="69">
        <v>49.9</v>
      </c>
      <c r="Y23" s="69">
        <v>105.9</v>
      </c>
      <c r="Z23" s="69">
        <v>26.9</v>
      </c>
      <c r="AA23" s="69">
        <v>91</v>
      </c>
      <c r="AB23" s="69">
        <v>100.1</v>
      </c>
      <c r="AC23" s="69">
        <v>12.2</v>
      </c>
      <c r="AD23" s="69">
        <v>5.8</v>
      </c>
      <c r="AE23" s="69">
        <v>5.6</v>
      </c>
      <c r="AF23" s="69">
        <v>1.9</v>
      </c>
      <c r="AG23" s="69">
        <v>2.9</v>
      </c>
      <c r="AH23" s="69">
        <v>3.2</v>
      </c>
      <c r="AI23" s="69">
        <v>3.3</v>
      </c>
      <c r="AJ23" s="69">
        <v>8.3000000000000007</v>
      </c>
      <c r="AK23" s="69">
        <v>10.9</v>
      </c>
      <c r="AL23" s="69">
        <v>3.8</v>
      </c>
      <c r="AM23" s="69">
        <v>8</v>
      </c>
      <c r="AN23" s="69">
        <v>3.4</v>
      </c>
      <c r="AO23" s="69">
        <v>15.8</v>
      </c>
      <c r="AP23" s="69"/>
      <c r="AQ23" s="69">
        <v>139.1</v>
      </c>
      <c r="AR23" s="69">
        <v>0.1</v>
      </c>
      <c r="AS23" s="69">
        <v>1.8</v>
      </c>
      <c r="AT23" s="69">
        <v>3.8</v>
      </c>
      <c r="AU23" s="69">
        <v>2.4</v>
      </c>
      <c r="AV23" s="69">
        <v>1.6</v>
      </c>
      <c r="AW23" s="69">
        <v>9.9</v>
      </c>
      <c r="AX23" s="69">
        <v>123.2</v>
      </c>
      <c r="AY23" s="69">
        <v>84.4</v>
      </c>
      <c r="AZ23" s="69">
        <v>112.4</v>
      </c>
      <c r="BA23" s="69">
        <v>66.8</v>
      </c>
      <c r="BB23" s="69">
        <v>0.6</v>
      </c>
      <c r="BC23" s="69">
        <v>2.2999999999999998</v>
      </c>
      <c r="BD23" s="69">
        <v>30.2</v>
      </c>
      <c r="BE23" s="69">
        <v>81.599999999999994</v>
      </c>
      <c r="BF23" s="69">
        <v>5.7</v>
      </c>
      <c r="BG23" s="69">
        <v>4.4000000000000004</v>
      </c>
      <c r="BH23" s="69">
        <v>2.9</v>
      </c>
      <c r="BI23" s="69">
        <v>1.1000000000000001</v>
      </c>
      <c r="BJ23" s="69">
        <v>1.2</v>
      </c>
      <c r="BK23" s="69">
        <v>4.8</v>
      </c>
      <c r="BL23" s="69">
        <v>0.2</v>
      </c>
      <c r="BM23" s="69">
        <v>19.3</v>
      </c>
      <c r="BN23" s="69">
        <v>7.8</v>
      </c>
      <c r="BO23" s="69">
        <v>2.9</v>
      </c>
      <c r="BP23" s="69"/>
      <c r="BQ23" s="70">
        <v>1323.84</v>
      </c>
    </row>
    <row r="24" spans="1:69" x14ac:dyDescent="0.3">
      <c r="A24" s="1"/>
      <c r="B24" s="50" t="s">
        <v>963</v>
      </c>
      <c r="C24" s="65">
        <v>14.9</v>
      </c>
      <c r="D24" s="65">
        <v>16.399999999999999</v>
      </c>
      <c r="E24" s="65">
        <v>8.1</v>
      </c>
      <c r="F24" s="65">
        <v>9.52</v>
      </c>
      <c r="G24" s="65">
        <v>8.5</v>
      </c>
      <c r="H24" s="65">
        <v>1.3</v>
      </c>
      <c r="I24" s="65"/>
      <c r="J24" s="65">
        <v>9.3000000000000007</v>
      </c>
      <c r="K24" s="65">
        <v>0.3</v>
      </c>
      <c r="L24" s="65">
        <v>4</v>
      </c>
      <c r="M24" s="65"/>
      <c r="N24" s="65">
        <v>3.4</v>
      </c>
      <c r="O24" s="65">
        <v>4.4000000000000004</v>
      </c>
      <c r="P24" s="65">
        <v>2.5</v>
      </c>
      <c r="Q24" s="65">
        <v>2.6</v>
      </c>
      <c r="R24" s="65">
        <v>4.8</v>
      </c>
      <c r="S24" s="65">
        <v>10</v>
      </c>
      <c r="T24" s="65">
        <v>20.2</v>
      </c>
      <c r="U24" s="65">
        <v>5.9</v>
      </c>
      <c r="V24" s="65">
        <v>3.5</v>
      </c>
      <c r="W24" s="65">
        <v>29.6</v>
      </c>
      <c r="X24" s="65">
        <v>55.8</v>
      </c>
      <c r="Y24" s="65">
        <v>106.3</v>
      </c>
      <c r="Z24" s="65">
        <v>30.6</v>
      </c>
      <c r="AA24" s="65">
        <v>103.6</v>
      </c>
      <c r="AB24" s="65">
        <v>102.7</v>
      </c>
      <c r="AC24" s="65">
        <v>16.100000000000001</v>
      </c>
      <c r="AD24" s="65">
        <v>7.1</v>
      </c>
      <c r="AE24" s="65">
        <v>5.6</v>
      </c>
      <c r="AF24" s="65">
        <v>1.9</v>
      </c>
      <c r="AG24" s="65">
        <v>2.9</v>
      </c>
      <c r="AH24" s="65">
        <v>3.2</v>
      </c>
      <c r="AI24" s="65">
        <v>3.3</v>
      </c>
      <c r="AJ24" s="65">
        <v>8.1</v>
      </c>
      <c r="AK24" s="65">
        <v>24.8</v>
      </c>
      <c r="AL24" s="65">
        <v>6.4</v>
      </c>
      <c r="AM24" s="65">
        <v>11.1</v>
      </c>
      <c r="AN24" s="65">
        <v>3.4</v>
      </c>
      <c r="AO24" s="65">
        <v>15.8</v>
      </c>
      <c r="AP24" s="65"/>
      <c r="AQ24" s="65">
        <v>196.9</v>
      </c>
      <c r="AR24" s="65">
        <v>0.2</v>
      </c>
      <c r="AS24" s="65">
        <v>1.8</v>
      </c>
      <c r="AT24" s="65">
        <v>5</v>
      </c>
      <c r="AU24" s="65">
        <v>2.8</v>
      </c>
      <c r="AV24" s="65">
        <v>1.7</v>
      </c>
      <c r="AW24" s="65">
        <v>9.9</v>
      </c>
      <c r="AX24" s="65">
        <v>127.3</v>
      </c>
      <c r="AY24" s="65">
        <v>135.69999999999999</v>
      </c>
      <c r="AZ24" s="65">
        <v>123.4</v>
      </c>
      <c r="BA24" s="65">
        <v>98.8</v>
      </c>
      <c r="BB24" s="65">
        <v>0.6</v>
      </c>
      <c r="BC24" s="65">
        <v>3.2</v>
      </c>
      <c r="BD24" s="65">
        <v>31.4</v>
      </c>
      <c r="BE24" s="65">
        <v>85.3</v>
      </c>
      <c r="BF24" s="65">
        <v>5.7</v>
      </c>
      <c r="BG24" s="65">
        <v>3.6</v>
      </c>
      <c r="BH24" s="65">
        <v>2.2999999999999998</v>
      </c>
      <c r="BI24" s="65">
        <v>1.2</v>
      </c>
      <c r="BJ24" s="65">
        <v>1.2</v>
      </c>
      <c r="BK24" s="65">
        <v>8.9</v>
      </c>
      <c r="BL24" s="65">
        <v>0.2</v>
      </c>
      <c r="BM24" s="65">
        <v>19.899999999999999</v>
      </c>
      <c r="BN24" s="65">
        <v>7.8</v>
      </c>
      <c r="BO24" s="65">
        <v>4.0999999999999996</v>
      </c>
      <c r="BP24" s="65"/>
      <c r="BQ24" s="66">
        <v>1546.82</v>
      </c>
    </row>
    <row r="25" spans="1:69" x14ac:dyDescent="0.3">
      <c r="A25" s="1"/>
      <c r="B25" s="54" t="s">
        <v>964</v>
      </c>
      <c r="C25" s="67">
        <v>15</v>
      </c>
      <c r="D25" s="67">
        <v>16.399999999999999</v>
      </c>
      <c r="E25" s="67">
        <v>7.2</v>
      </c>
      <c r="F25" s="67">
        <v>9.5299999999999994</v>
      </c>
      <c r="G25" s="67">
        <v>8.6</v>
      </c>
      <c r="H25" s="67">
        <v>1.3</v>
      </c>
      <c r="I25" s="67"/>
      <c r="J25" s="67">
        <v>9.5</v>
      </c>
      <c r="K25" s="67">
        <v>0.8</v>
      </c>
      <c r="L25" s="67">
        <v>4</v>
      </c>
      <c r="M25" s="67"/>
      <c r="N25" s="67">
        <v>3.3</v>
      </c>
      <c r="O25" s="67">
        <v>4.2</v>
      </c>
      <c r="P25" s="67">
        <v>2.5</v>
      </c>
      <c r="Q25" s="67">
        <v>2.5</v>
      </c>
      <c r="R25" s="67">
        <v>4.7</v>
      </c>
      <c r="S25" s="67">
        <v>10</v>
      </c>
      <c r="T25" s="67">
        <v>19.8</v>
      </c>
      <c r="U25" s="67">
        <v>5.8</v>
      </c>
      <c r="V25" s="67">
        <v>3.5</v>
      </c>
      <c r="W25" s="67">
        <v>30.2</v>
      </c>
      <c r="X25" s="67">
        <v>60.3</v>
      </c>
      <c r="Y25" s="67">
        <v>106.4</v>
      </c>
      <c r="Z25" s="67">
        <v>33</v>
      </c>
      <c r="AA25" s="67">
        <v>107</v>
      </c>
      <c r="AB25" s="67">
        <v>111.3</v>
      </c>
      <c r="AC25" s="67">
        <v>19</v>
      </c>
      <c r="AD25" s="67">
        <v>8.6</v>
      </c>
      <c r="AE25" s="67">
        <v>5.4</v>
      </c>
      <c r="AF25" s="67">
        <v>1.9</v>
      </c>
      <c r="AG25" s="67">
        <v>2.9</v>
      </c>
      <c r="AH25" s="67">
        <v>3.2</v>
      </c>
      <c r="AI25" s="67">
        <v>3.3</v>
      </c>
      <c r="AJ25" s="67">
        <v>8.1</v>
      </c>
      <c r="AK25" s="67">
        <v>26.1</v>
      </c>
      <c r="AL25" s="67">
        <v>7.4</v>
      </c>
      <c r="AM25" s="67">
        <v>8.4</v>
      </c>
      <c r="AN25" s="67">
        <v>3.4</v>
      </c>
      <c r="AO25" s="67">
        <v>15.8</v>
      </c>
      <c r="AP25" s="67"/>
      <c r="AQ25" s="67">
        <v>225.8</v>
      </c>
      <c r="AR25" s="67">
        <v>0.2</v>
      </c>
      <c r="AS25" s="67">
        <v>1.8</v>
      </c>
      <c r="AT25" s="67">
        <v>8.5</v>
      </c>
      <c r="AU25" s="67">
        <v>3.1</v>
      </c>
      <c r="AV25" s="67">
        <v>1.7</v>
      </c>
      <c r="AW25" s="67">
        <v>9.9</v>
      </c>
      <c r="AX25" s="67">
        <v>136.19999999999999</v>
      </c>
      <c r="AY25" s="67">
        <v>125.6</v>
      </c>
      <c r="AZ25" s="67">
        <v>120.5</v>
      </c>
      <c r="BA25" s="67">
        <v>93.2</v>
      </c>
      <c r="BB25" s="67">
        <v>0.6</v>
      </c>
      <c r="BC25" s="67">
        <v>4.4000000000000004</v>
      </c>
      <c r="BD25" s="67">
        <v>30.6</v>
      </c>
      <c r="BE25" s="67">
        <v>84.3</v>
      </c>
      <c r="BF25" s="67">
        <v>5.7</v>
      </c>
      <c r="BG25" s="67">
        <v>3.6</v>
      </c>
      <c r="BH25" s="67">
        <v>2.2999999999999998</v>
      </c>
      <c r="BI25" s="67">
        <v>1.2</v>
      </c>
      <c r="BJ25" s="67">
        <v>1.2</v>
      </c>
      <c r="BK25" s="67">
        <v>12.5</v>
      </c>
      <c r="BL25" s="67">
        <v>0.2</v>
      </c>
      <c r="BM25" s="67">
        <v>19.899999999999999</v>
      </c>
      <c r="BN25" s="67">
        <v>7.8</v>
      </c>
      <c r="BO25" s="67">
        <v>4</v>
      </c>
      <c r="BP25" s="67"/>
      <c r="BQ25" s="68">
        <v>1595.13</v>
      </c>
    </row>
    <row r="26" spans="1:69" x14ac:dyDescent="0.3">
      <c r="A26" s="1"/>
      <c r="B26" s="54" t="s">
        <v>965</v>
      </c>
      <c r="C26" s="67">
        <v>15.1</v>
      </c>
      <c r="D26" s="67">
        <v>16.399999999999999</v>
      </c>
      <c r="E26" s="67">
        <v>9.1999999999999993</v>
      </c>
      <c r="F26" s="67">
        <v>9.48</v>
      </c>
      <c r="G26" s="67">
        <v>9.1</v>
      </c>
      <c r="H26" s="67">
        <v>1.3</v>
      </c>
      <c r="I26" s="67"/>
      <c r="J26" s="67">
        <v>9.6</v>
      </c>
      <c r="K26" s="67">
        <v>0.9</v>
      </c>
      <c r="L26" s="67">
        <v>4.0999999999999996</v>
      </c>
      <c r="M26" s="67"/>
      <c r="N26" s="67">
        <v>3.3</v>
      </c>
      <c r="O26" s="67">
        <v>4.9000000000000004</v>
      </c>
      <c r="P26" s="67">
        <v>2.5</v>
      </c>
      <c r="Q26" s="67">
        <v>2.6</v>
      </c>
      <c r="R26" s="67">
        <v>4.5999999999999996</v>
      </c>
      <c r="S26" s="67">
        <v>10</v>
      </c>
      <c r="T26" s="67">
        <v>20.399999999999999</v>
      </c>
      <c r="U26" s="67">
        <v>5.6</v>
      </c>
      <c r="V26" s="67">
        <v>3.5</v>
      </c>
      <c r="W26" s="67">
        <v>30.3</v>
      </c>
      <c r="X26" s="67">
        <v>58.9</v>
      </c>
      <c r="Y26" s="67">
        <v>100.6</v>
      </c>
      <c r="Z26" s="67">
        <v>34.200000000000003</v>
      </c>
      <c r="AA26" s="67">
        <v>114.5</v>
      </c>
      <c r="AB26" s="67">
        <v>113.3</v>
      </c>
      <c r="AC26" s="67">
        <v>20.7</v>
      </c>
      <c r="AD26" s="67">
        <v>6.7</v>
      </c>
      <c r="AE26" s="67">
        <v>5.4</v>
      </c>
      <c r="AF26" s="67">
        <v>1.9</v>
      </c>
      <c r="AG26" s="67">
        <v>2.9</v>
      </c>
      <c r="AH26" s="67">
        <v>3.2</v>
      </c>
      <c r="AI26" s="67">
        <v>3.3</v>
      </c>
      <c r="AJ26" s="67">
        <v>8.1</v>
      </c>
      <c r="AK26" s="67">
        <v>65.099999999999994</v>
      </c>
      <c r="AL26" s="67">
        <v>7.1</v>
      </c>
      <c r="AM26" s="67">
        <v>9.6</v>
      </c>
      <c r="AN26" s="67">
        <v>3.4</v>
      </c>
      <c r="AO26" s="67">
        <v>15.8</v>
      </c>
      <c r="AP26" s="67"/>
      <c r="AQ26" s="67">
        <v>236.3</v>
      </c>
      <c r="AR26" s="67">
        <v>0.3</v>
      </c>
      <c r="AS26" s="67">
        <v>1.8</v>
      </c>
      <c r="AT26" s="67">
        <v>14.1</v>
      </c>
      <c r="AU26" s="67">
        <v>4</v>
      </c>
      <c r="AV26" s="67">
        <v>1.7</v>
      </c>
      <c r="AW26" s="67">
        <v>9.9</v>
      </c>
      <c r="AX26" s="67">
        <v>132.5</v>
      </c>
      <c r="AY26" s="67">
        <v>139.19999999999999</v>
      </c>
      <c r="AZ26" s="67">
        <v>118</v>
      </c>
      <c r="BA26" s="67">
        <v>101.1</v>
      </c>
      <c r="BB26" s="67">
        <v>0.6</v>
      </c>
      <c r="BC26" s="67">
        <v>5.2</v>
      </c>
      <c r="BD26" s="67">
        <v>31</v>
      </c>
      <c r="BE26" s="67">
        <v>85.7</v>
      </c>
      <c r="BF26" s="67">
        <v>5.7</v>
      </c>
      <c r="BG26" s="67">
        <v>3.6</v>
      </c>
      <c r="BH26" s="67">
        <v>2.2999999999999998</v>
      </c>
      <c r="BI26" s="67">
        <v>1.2</v>
      </c>
      <c r="BJ26" s="67">
        <v>1.2</v>
      </c>
      <c r="BK26" s="67">
        <v>14.2</v>
      </c>
      <c r="BL26" s="67">
        <v>0.2</v>
      </c>
      <c r="BM26" s="67">
        <v>18.7</v>
      </c>
      <c r="BN26" s="67">
        <v>7.8</v>
      </c>
      <c r="BO26" s="67">
        <v>3.6</v>
      </c>
      <c r="BP26" s="67"/>
      <c r="BQ26" s="68">
        <v>1677.48</v>
      </c>
    </row>
    <row r="27" spans="1:69" x14ac:dyDescent="0.3">
      <c r="A27" s="1"/>
      <c r="B27" s="54" t="s">
        <v>719</v>
      </c>
      <c r="C27" s="67">
        <v>15</v>
      </c>
      <c r="D27" s="67">
        <v>16.399999999999999</v>
      </c>
      <c r="E27" s="67">
        <v>7.1</v>
      </c>
      <c r="F27" s="67">
        <v>9.27</v>
      </c>
      <c r="G27" s="67">
        <v>11.7</v>
      </c>
      <c r="H27" s="67">
        <v>1.2</v>
      </c>
      <c r="I27" s="67"/>
      <c r="J27" s="67">
        <v>9.5</v>
      </c>
      <c r="K27" s="67">
        <v>1</v>
      </c>
      <c r="L27" s="67">
        <v>4</v>
      </c>
      <c r="M27" s="67"/>
      <c r="N27" s="67">
        <v>3.4</v>
      </c>
      <c r="O27" s="67">
        <v>5</v>
      </c>
      <c r="P27" s="67">
        <v>2.5</v>
      </c>
      <c r="Q27" s="67">
        <v>2.6</v>
      </c>
      <c r="R27" s="67">
        <v>4.5999999999999996</v>
      </c>
      <c r="S27" s="67">
        <v>10</v>
      </c>
      <c r="T27" s="67">
        <v>20.100000000000001</v>
      </c>
      <c r="U27" s="67">
        <v>5.7</v>
      </c>
      <c r="V27" s="67">
        <v>3.4</v>
      </c>
      <c r="W27" s="67">
        <v>30.3</v>
      </c>
      <c r="X27" s="67">
        <v>50.5</v>
      </c>
      <c r="Y27" s="67">
        <v>111.2</v>
      </c>
      <c r="Z27" s="67">
        <v>32.4</v>
      </c>
      <c r="AA27" s="67">
        <v>116.3</v>
      </c>
      <c r="AB27" s="67">
        <v>119.7</v>
      </c>
      <c r="AC27" s="67">
        <v>20.100000000000001</v>
      </c>
      <c r="AD27" s="67">
        <v>10.5</v>
      </c>
      <c r="AE27" s="67">
        <v>5.4</v>
      </c>
      <c r="AF27" s="67">
        <v>1.9</v>
      </c>
      <c r="AG27" s="67">
        <v>2.9</v>
      </c>
      <c r="AH27" s="67">
        <v>3.2</v>
      </c>
      <c r="AI27" s="67">
        <v>3.3</v>
      </c>
      <c r="AJ27" s="67">
        <v>8.1</v>
      </c>
      <c r="AK27" s="67">
        <v>79.099999999999994</v>
      </c>
      <c r="AL27" s="67">
        <v>6.9</v>
      </c>
      <c r="AM27" s="67">
        <v>10.7</v>
      </c>
      <c r="AN27" s="67">
        <v>3.4</v>
      </c>
      <c r="AO27" s="67">
        <v>15.8</v>
      </c>
      <c r="AP27" s="67"/>
      <c r="AQ27" s="67">
        <v>250.5</v>
      </c>
      <c r="AR27" s="67">
        <v>0.3</v>
      </c>
      <c r="AS27" s="67">
        <v>1.8</v>
      </c>
      <c r="AT27" s="67">
        <v>16.3</v>
      </c>
      <c r="AU27" s="67">
        <v>4.7</v>
      </c>
      <c r="AV27" s="67">
        <v>1.7</v>
      </c>
      <c r="AW27" s="67">
        <v>9.9</v>
      </c>
      <c r="AX27" s="67">
        <v>128.6</v>
      </c>
      <c r="AY27" s="67">
        <v>137.19999999999999</v>
      </c>
      <c r="AZ27" s="67">
        <v>116.6</v>
      </c>
      <c r="BA27" s="67">
        <v>99.2</v>
      </c>
      <c r="BB27" s="67">
        <v>0.6</v>
      </c>
      <c r="BC27" s="67">
        <v>5.9</v>
      </c>
      <c r="BD27" s="67">
        <v>31.5</v>
      </c>
      <c r="BE27" s="67">
        <v>84.6</v>
      </c>
      <c r="BF27" s="67">
        <v>5.8</v>
      </c>
      <c r="BG27" s="67">
        <v>3.6</v>
      </c>
      <c r="BH27" s="67">
        <v>2.2999999999999998</v>
      </c>
      <c r="BI27" s="67">
        <v>1.2</v>
      </c>
      <c r="BJ27" s="67">
        <v>1.2</v>
      </c>
      <c r="BK27" s="67">
        <v>15.9</v>
      </c>
      <c r="BL27" s="67">
        <v>0.2</v>
      </c>
      <c r="BM27" s="67">
        <v>18.600000000000001</v>
      </c>
      <c r="BN27" s="67">
        <v>7.8</v>
      </c>
      <c r="BO27" s="67">
        <v>2.6</v>
      </c>
      <c r="BP27" s="67"/>
      <c r="BQ27" s="68">
        <v>1712.77</v>
      </c>
    </row>
    <row r="28" spans="1:69" x14ac:dyDescent="0.3">
      <c r="A28" s="1"/>
      <c r="B28" s="54" t="s">
        <v>720</v>
      </c>
      <c r="C28" s="67">
        <v>15</v>
      </c>
      <c r="D28" s="67">
        <v>16.399999999999999</v>
      </c>
      <c r="E28" s="67">
        <v>8.4</v>
      </c>
      <c r="F28" s="67">
        <v>9.3800000000000008</v>
      </c>
      <c r="G28" s="67">
        <v>13</v>
      </c>
      <c r="H28" s="67">
        <v>1.2</v>
      </c>
      <c r="I28" s="67">
        <v>0.3</v>
      </c>
      <c r="J28" s="67">
        <v>9.5</v>
      </c>
      <c r="K28" s="67">
        <v>1.1000000000000001</v>
      </c>
      <c r="L28" s="67">
        <v>4</v>
      </c>
      <c r="M28" s="67"/>
      <c r="N28" s="67">
        <v>3</v>
      </c>
      <c r="O28" s="67">
        <v>4.5999999999999996</v>
      </c>
      <c r="P28" s="67">
        <v>2.5</v>
      </c>
      <c r="Q28" s="67">
        <v>2.4</v>
      </c>
      <c r="R28" s="67">
        <v>4.5</v>
      </c>
      <c r="S28" s="67">
        <v>10</v>
      </c>
      <c r="T28" s="67">
        <v>19.7</v>
      </c>
      <c r="U28" s="67">
        <v>5.6</v>
      </c>
      <c r="V28" s="67">
        <v>3.5</v>
      </c>
      <c r="W28" s="67">
        <v>30.2</v>
      </c>
      <c r="X28" s="67">
        <v>39.5</v>
      </c>
      <c r="Y28" s="67">
        <v>108.6</v>
      </c>
      <c r="Z28" s="67">
        <v>31.1</v>
      </c>
      <c r="AA28" s="67">
        <v>118.5</v>
      </c>
      <c r="AB28" s="67">
        <v>118.5</v>
      </c>
      <c r="AC28" s="67">
        <v>20.6</v>
      </c>
      <c r="AD28" s="67">
        <v>10</v>
      </c>
      <c r="AE28" s="67">
        <v>5.4</v>
      </c>
      <c r="AF28" s="67">
        <v>1.9</v>
      </c>
      <c r="AG28" s="67">
        <v>2.9</v>
      </c>
      <c r="AH28" s="67">
        <v>3.5</v>
      </c>
      <c r="AI28" s="67">
        <v>3.3</v>
      </c>
      <c r="AJ28" s="67">
        <v>8.1</v>
      </c>
      <c r="AK28" s="67">
        <v>77.5</v>
      </c>
      <c r="AL28" s="67">
        <v>7.9</v>
      </c>
      <c r="AM28" s="67">
        <v>10.6</v>
      </c>
      <c r="AN28" s="67">
        <v>3.4</v>
      </c>
      <c r="AO28" s="67">
        <v>15.8</v>
      </c>
      <c r="AP28" s="67"/>
      <c r="AQ28" s="67">
        <v>252.4</v>
      </c>
      <c r="AR28" s="67">
        <v>0.3</v>
      </c>
      <c r="AS28" s="67">
        <v>1.8</v>
      </c>
      <c r="AT28" s="67">
        <v>16.7</v>
      </c>
      <c r="AU28" s="67">
        <v>5.3</v>
      </c>
      <c r="AV28" s="67">
        <v>1.7</v>
      </c>
      <c r="AW28" s="67">
        <v>10</v>
      </c>
      <c r="AX28" s="67">
        <v>114.5</v>
      </c>
      <c r="AY28" s="67">
        <v>139.4</v>
      </c>
      <c r="AZ28" s="67">
        <v>110.1</v>
      </c>
      <c r="BA28" s="67">
        <v>100.3</v>
      </c>
      <c r="BB28" s="67">
        <v>0.6</v>
      </c>
      <c r="BC28" s="67">
        <v>7.4</v>
      </c>
      <c r="BD28" s="67">
        <v>30.4</v>
      </c>
      <c r="BE28" s="67">
        <v>82.2</v>
      </c>
      <c r="BF28" s="67">
        <v>5.8</v>
      </c>
      <c r="BG28" s="67">
        <v>3.6</v>
      </c>
      <c r="BH28" s="67">
        <v>2.2999999999999998</v>
      </c>
      <c r="BI28" s="67">
        <v>1.2</v>
      </c>
      <c r="BJ28" s="67">
        <v>1.2</v>
      </c>
      <c r="BK28" s="67">
        <v>17.399999999999999</v>
      </c>
      <c r="BL28" s="67">
        <v>0.2</v>
      </c>
      <c r="BM28" s="67">
        <v>18.600000000000001</v>
      </c>
      <c r="BN28" s="67">
        <v>7.8</v>
      </c>
      <c r="BO28" s="67">
        <v>2.2999999999999998</v>
      </c>
      <c r="BP28" s="67"/>
      <c r="BQ28" s="68">
        <v>1684.88</v>
      </c>
    </row>
    <row r="29" spans="1:69" x14ac:dyDescent="0.3">
      <c r="A29" s="1"/>
      <c r="B29" s="54" t="s">
        <v>721</v>
      </c>
      <c r="C29" s="67">
        <v>15.2</v>
      </c>
      <c r="D29" s="67">
        <v>16.399999999999999</v>
      </c>
      <c r="E29" s="67">
        <v>7.2</v>
      </c>
      <c r="F29" s="67">
        <v>10.050000000000001</v>
      </c>
      <c r="G29" s="67">
        <v>13</v>
      </c>
      <c r="H29" s="67">
        <v>1.2</v>
      </c>
      <c r="I29" s="67">
        <v>0.4</v>
      </c>
      <c r="J29" s="67">
        <v>9.4</v>
      </c>
      <c r="K29" s="67">
        <v>1.2</v>
      </c>
      <c r="L29" s="67">
        <v>4</v>
      </c>
      <c r="M29" s="67"/>
      <c r="N29" s="67">
        <v>3.6</v>
      </c>
      <c r="O29" s="67">
        <v>5.0999999999999996</v>
      </c>
      <c r="P29" s="67">
        <v>2.5</v>
      </c>
      <c r="Q29" s="67">
        <v>2.5</v>
      </c>
      <c r="R29" s="67">
        <v>4.5</v>
      </c>
      <c r="S29" s="67">
        <v>10</v>
      </c>
      <c r="T29" s="67">
        <v>16</v>
      </c>
      <c r="U29" s="67">
        <v>5.6</v>
      </c>
      <c r="V29" s="67">
        <v>3.5</v>
      </c>
      <c r="W29" s="67">
        <v>30</v>
      </c>
      <c r="X29" s="67">
        <v>47.4</v>
      </c>
      <c r="Y29" s="67">
        <v>104.8</v>
      </c>
      <c r="Z29" s="67">
        <v>33.5</v>
      </c>
      <c r="AA29" s="67">
        <v>121.1</v>
      </c>
      <c r="AB29" s="67">
        <v>121.1</v>
      </c>
      <c r="AC29" s="67">
        <v>20.9</v>
      </c>
      <c r="AD29" s="67">
        <v>10.3</v>
      </c>
      <c r="AE29" s="67">
        <v>5.4</v>
      </c>
      <c r="AF29" s="67">
        <v>1.9</v>
      </c>
      <c r="AG29" s="67">
        <v>3</v>
      </c>
      <c r="AH29" s="67">
        <v>3.5</v>
      </c>
      <c r="AI29" s="67">
        <v>3.5</v>
      </c>
      <c r="AJ29" s="67">
        <v>8</v>
      </c>
      <c r="AK29" s="67">
        <v>80.5</v>
      </c>
      <c r="AL29" s="67">
        <v>9.6999999999999993</v>
      </c>
      <c r="AM29" s="67">
        <v>9.6999999999999993</v>
      </c>
      <c r="AN29" s="67">
        <v>3.4</v>
      </c>
      <c r="AO29" s="67">
        <v>13.1</v>
      </c>
      <c r="AP29" s="67"/>
      <c r="AQ29" s="67">
        <v>245.2</v>
      </c>
      <c r="AR29" s="67">
        <v>0.4</v>
      </c>
      <c r="AS29" s="67">
        <v>1.8</v>
      </c>
      <c r="AT29" s="67">
        <v>17.7</v>
      </c>
      <c r="AU29" s="67">
        <v>5.4</v>
      </c>
      <c r="AV29" s="67">
        <v>1.8</v>
      </c>
      <c r="AW29" s="67">
        <v>10</v>
      </c>
      <c r="AX29" s="67">
        <v>113.9</v>
      </c>
      <c r="AY29" s="67">
        <v>134.80000000000001</v>
      </c>
      <c r="AZ29" s="67">
        <v>100.8</v>
      </c>
      <c r="BA29" s="67">
        <v>92.8</v>
      </c>
      <c r="BB29" s="67">
        <v>0.6</v>
      </c>
      <c r="BC29" s="67">
        <v>7.2</v>
      </c>
      <c r="BD29" s="67">
        <v>31.7</v>
      </c>
      <c r="BE29" s="67">
        <v>85.5</v>
      </c>
      <c r="BF29" s="67">
        <v>5.7</v>
      </c>
      <c r="BG29" s="67">
        <v>3.6</v>
      </c>
      <c r="BH29" s="67">
        <v>2.2999999999999998</v>
      </c>
      <c r="BI29" s="67">
        <v>1.2</v>
      </c>
      <c r="BJ29" s="67">
        <v>1.2</v>
      </c>
      <c r="BK29" s="67">
        <v>17.899999999999999</v>
      </c>
      <c r="BL29" s="67">
        <v>0.2</v>
      </c>
      <c r="BM29" s="67">
        <v>18.8</v>
      </c>
      <c r="BN29" s="67">
        <v>7.8</v>
      </c>
      <c r="BO29" s="67">
        <v>2</v>
      </c>
      <c r="BP29" s="67">
        <v>5</v>
      </c>
      <c r="BQ29" s="68">
        <v>1677.45</v>
      </c>
    </row>
    <row r="30" spans="1:69" x14ac:dyDescent="0.3">
      <c r="A30" s="1"/>
      <c r="B30" s="54" t="s">
        <v>722</v>
      </c>
      <c r="C30" s="67">
        <v>15</v>
      </c>
      <c r="D30" s="67">
        <v>16.399999999999999</v>
      </c>
      <c r="E30" s="67">
        <v>6.9</v>
      </c>
      <c r="F30" s="67">
        <v>10.07</v>
      </c>
      <c r="G30" s="67">
        <v>13</v>
      </c>
      <c r="H30" s="67">
        <v>1.2</v>
      </c>
      <c r="I30" s="67">
        <v>0.4</v>
      </c>
      <c r="J30" s="67">
        <v>9.6</v>
      </c>
      <c r="K30" s="67">
        <v>1.3</v>
      </c>
      <c r="L30" s="67">
        <v>4</v>
      </c>
      <c r="M30" s="67"/>
      <c r="N30" s="67">
        <v>3.3</v>
      </c>
      <c r="O30" s="67">
        <v>5</v>
      </c>
      <c r="P30" s="67">
        <v>2.4</v>
      </c>
      <c r="Q30" s="67">
        <v>2.6</v>
      </c>
      <c r="R30" s="67">
        <v>4.4000000000000004</v>
      </c>
      <c r="S30" s="67">
        <v>9.9</v>
      </c>
      <c r="T30" s="67">
        <v>15.7</v>
      </c>
      <c r="U30" s="67">
        <v>5.7</v>
      </c>
      <c r="V30" s="67">
        <v>3.5</v>
      </c>
      <c r="W30" s="67">
        <v>29.9</v>
      </c>
      <c r="X30" s="67">
        <v>50.1</v>
      </c>
      <c r="Y30" s="67">
        <v>112.1</v>
      </c>
      <c r="Z30" s="67">
        <v>32.6</v>
      </c>
      <c r="AA30" s="67">
        <v>111.1</v>
      </c>
      <c r="AB30" s="67">
        <v>111.1</v>
      </c>
      <c r="AC30" s="67">
        <v>20.3</v>
      </c>
      <c r="AD30" s="67">
        <v>10.1</v>
      </c>
      <c r="AE30" s="67">
        <v>5.4</v>
      </c>
      <c r="AF30" s="67">
        <v>1.9</v>
      </c>
      <c r="AG30" s="67">
        <v>3</v>
      </c>
      <c r="AH30" s="67">
        <v>3.5</v>
      </c>
      <c r="AI30" s="67">
        <v>3.7</v>
      </c>
      <c r="AJ30" s="67">
        <v>7.9</v>
      </c>
      <c r="AK30" s="67">
        <v>78.2</v>
      </c>
      <c r="AL30" s="67">
        <v>8.5</v>
      </c>
      <c r="AM30" s="67">
        <v>9.4</v>
      </c>
      <c r="AN30" s="67">
        <v>3.4</v>
      </c>
      <c r="AO30" s="67">
        <v>15.7</v>
      </c>
      <c r="AP30" s="67"/>
      <c r="AQ30" s="67">
        <v>235</v>
      </c>
      <c r="AR30" s="67">
        <v>0.4</v>
      </c>
      <c r="AS30" s="67">
        <v>1.8</v>
      </c>
      <c r="AT30" s="67">
        <v>18.3</v>
      </c>
      <c r="AU30" s="67">
        <v>7.7</v>
      </c>
      <c r="AV30" s="67">
        <v>1.7</v>
      </c>
      <c r="AW30" s="67">
        <v>10</v>
      </c>
      <c r="AX30" s="67">
        <v>139.69999999999999</v>
      </c>
      <c r="AY30" s="67">
        <v>136.1</v>
      </c>
      <c r="AZ30" s="67">
        <v>123.5</v>
      </c>
      <c r="BA30" s="67">
        <v>91.9</v>
      </c>
      <c r="BB30" s="67">
        <v>0.6</v>
      </c>
      <c r="BC30" s="67">
        <v>12.9</v>
      </c>
      <c r="BD30" s="67">
        <v>31.2</v>
      </c>
      <c r="BE30" s="67">
        <v>86.3</v>
      </c>
      <c r="BF30" s="67">
        <v>5.7</v>
      </c>
      <c r="BG30" s="67">
        <v>3.9</v>
      </c>
      <c r="BH30" s="67">
        <v>2.6</v>
      </c>
      <c r="BI30" s="67">
        <v>1.2</v>
      </c>
      <c r="BJ30" s="67">
        <v>1.2</v>
      </c>
      <c r="BK30" s="67">
        <v>18</v>
      </c>
      <c r="BL30" s="67">
        <v>0.2</v>
      </c>
      <c r="BM30" s="67">
        <v>18.8</v>
      </c>
      <c r="BN30" s="67">
        <v>7.8</v>
      </c>
      <c r="BO30" s="67">
        <v>2</v>
      </c>
      <c r="BP30" s="67">
        <v>5</v>
      </c>
      <c r="BQ30" s="68">
        <v>1711.77</v>
      </c>
    </row>
    <row r="31" spans="1:69" x14ac:dyDescent="0.3">
      <c r="A31" s="1"/>
      <c r="B31" s="56" t="s">
        <v>723</v>
      </c>
      <c r="C31" s="69">
        <v>15</v>
      </c>
      <c r="D31" s="69">
        <v>16.399999999999999</v>
      </c>
      <c r="E31" s="69">
        <v>9</v>
      </c>
      <c r="F31" s="69">
        <v>9.9499999999999993</v>
      </c>
      <c r="G31" s="69">
        <v>13</v>
      </c>
      <c r="H31" s="69">
        <v>1.2</v>
      </c>
      <c r="I31" s="69">
        <v>0.4</v>
      </c>
      <c r="J31" s="69">
        <v>9.5</v>
      </c>
      <c r="K31" s="69">
        <v>1.3</v>
      </c>
      <c r="L31" s="69">
        <v>4</v>
      </c>
      <c r="M31" s="69"/>
      <c r="N31" s="69">
        <v>3</v>
      </c>
      <c r="O31" s="69">
        <v>4.7</v>
      </c>
      <c r="P31" s="69">
        <v>2.4</v>
      </c>
      <c r="Q31" s="69">
        <v>2.5</v>
      </c>
      <c r="R31" s="69">
        <v>4.4000000000000004</v>
      </c>
      <c r="S31" s="69">
        <v>10</v>
      </c>
      <c r="T31" s="69">
        <v>15.1</v>
      </c>
      <c r="U31" s="69">
        <v>5.6</v>
      </c>
      <c r="V31" s="69">
        <v>3.5</v>
      </c>
      <c r="W31" s="69">
        <v>30.3</v>
      </c>
      <c r="X31" s="69">
        <v>68.099999999999994</v>
      </c>
      <c r="Y31" s="69">
        <v>114.3</v>
      </c>
      <c r="Z31" s="69">
        <v>34.200000000000003</v>
      </c>
      <c r="AA31" s="69">
        <v>115.1</v>
      </c>
      <c r="AB31" s="69">
        <v>115.1</v>
      </c>
      <c r="AC31" s="69">
        <v>20.399999999999999</v>
      </c>
      <c r="AD31" s="69">
        <v>10.1</v>
      </c>
      <c r="AE31" s="69">
        <v>5.4</v>
      </c>
      <c r="AF31" s="69">
        <v>1.9</v>
      </c>
      <c r="AG31" s="69">
        <v>3</v>
      </c>
      <c r="AH31" s="69">
        <v>3.5</v>
      </c>
      <c r="AI31" s="69">
        <v>3.7</v>
      </c>
      <c r="AJ31" s="69">
        <v>8.1</v>
      </c>
      <c r="AK31" s="69">
        <v>78.099999999999994</v>
      </c>
      <c r="AL31" s="69">
        <v>10.9</v>
      </c>
      <c r="AM31" s="69">
        <v>11.1</v>
      </c>
      <c r="AN31" s="69">
        <v>3.4</v>
      </c>
      <c r="AO31" s="69">
        <v>15.9</v>
      </c>
      <c r="AP31" s="69"/>
      <c r="AQ31" s="69">
        <v>246.9</v>
      </c>
      <c r="AR31" s="69">
        <v>0.4</v>
      </c>
      <c r="AS31" s="69">
        <v>1.8</v>
      </c>
      <c r="AT31" s="69">
        <v>18.2</v>
      </c>
      <c r="AU31" s="69">
        <v>8.5</v>
      </c>
      <c r="AV31" s="69">
        <v>2.2999999999999998</v>
      </c>
      <c r="AW31" s="69">
        <v>9.9</v>
      </c>
      <c r="AX31" s="69">
        <v>141.69999999999999</v>
      </c>
      <c r="AY31" s="69">
        <v>136.6</v>
      </c>
      <c r="AZ31" s="69">
        <v>127.6</v>
      </c>
      <c r="BA31" s="69">
        <v>94.8</v>
      </c>
      <c r="BB31" s="69">
        <v>0.6</v>
      </c>
      <c r="BC31" s="69">
        <v>12.8</v>
      </c>
      <c r="BD31" s="69">
        <v>31.6</v>
      </c>
      <c r="BE31" s="69">
        <v>85.9</v>
      </c>
      <c r="BF31" s="69">
        <v>5.7</v>
      </c>
      <c r="BG31" s="69">
        <v>4.4000000000000004</v>
      </c>
      <c r="BH31" s="69">
        <v>2.7</v>
      </c>
      <c r="BI31" s="69">
        <v>1.2</v>
      </c>
      <c r="BJ31" s="69">
        <v>1.2</v>
      </c>
      <c r="BK31" s="69">
        <v>18.600000000000001</v>
      </c>
      <c r="BL31" s="69">
        <v>0.2</v>
      </c>
      <c r="BM31" s="69">
        <v>18.899999999999999</v>
      </c>
      <c r="BN31" s="69">
        <v>7.8</v>
      </c>
      <c r="BO31" s="69">
        <v>2.2000000000000002</v>
      </c>
      <c r="BP31" s="69">
        <v>5</v>
      </c>
      <c r="BQ31" s="70">
        <v>1771.05</v>
      </c>
    </row>
    <row r="32" spans="1:69" x14ac:dyDescent="0.3">
      <c r="A32" s="1"/>
      <c r="B32" s="50" t="s">
        <v>724</v>
      </c>
      <c r="C32" s="65">
        <v>15</v>
      </c>
      <c r="D32" s="65">
        <v>16.399999999999999</v>
      </c>
      <c r="E32" s="65">
        <v>8.8000000000000007</v>
      </c>
      <c r="F32" s="65">
        <v>10.029999999999999</v>
      </c>
      <c r="G32" s="65">
        <v>18.399999999999999</v>
      </c>
      <c r="H32" s="65">
        <v>1.2</v>
      </c>
      <c r="I32" s="65">
        <v>0.4</v>
      </c>
      <c r="J32" s="65">
        <v>9.6</v>
      </c>
      <c r="K32" s="65">
        <v>1.3</v>
      </c>
      <c r="L32" s="65">
        <v>4</v>
      </c>
      <c r="M32" s="65"/>
      <c r="N32" s="65">
        <v>3.1</v>
      </c>
      <c r="O32" s="65">
        <v>4.8</v>
      </c>
      <c r="P32" s="65">
        <v>2.2999999999999998</v>
      </c>
      <c r="Q32" s="65">
        <v>2.6</v>
      </c>
      <c r="R32" s="65">
        <v>4.4000000000000004</v>
      </c>
      <c r="S32" s="65">
        <v>10</v>
      </c>
      <c r="T32" s="65">
        <v>15.3</v>
      </c>
      <c r="U32" s="65">
        <v>5.6</v>
      </c>
      <c r="V32" s="65">
        <v>3.5</v>
      </c>
      <c r="W32" s="65">
        <v>30.3</v>
      </c>
      <c r="X32" s="65">
        <v>71.900000000000006</v>
      </c>
      <c r="Y32" s="65">
        <v>111.4</v>
      </c>
      <c r="Z32" s="65">
        <v>33.299999999999997</v>
      </c>
      <c r="AA32" s="65">
        <v>119.7</v>
      </c>
      <c r="AB32" s="65">
        <v>119.7</v>
      </c>
      <c r="AC32" s="65">
        <v>20.2</v>
      </c>
      <c r="AD32" s="65">
        <v>10.4</v>
      </c>
      <c r="AE32" s="65">
        <v>5.4</v>
      </c>
      <c r="AF32" s="65">
        <v>1.9</v>
      </c>
      <c r="AG32" s="65">
        <v>3</v>
      </c>
      <c r="AH32" s="65">
        <v>3.5</v>
      </c>
      <c r="AI32" s="65">
        <v>3.7</v>
      </c>
      <c r="AJ32" s="65">
        <v>8</v>
      </c>
      <c r="AK32" s="65">
        <v>5.9</v>
      </c>
      <c r="AL32" s="65">
        <v>13</v>
      </c>
      <c r="AM32" s="65">
        <v>14.7</v>
      </c>
      <c r="AN32" s="65">
        <v>3.4</v>
      </c>
      <c r="AO32" s="65">
        <v>16</v>
      </c>
      <c r="AP32" s="65"/>
      <c r="AQ32" s="65">
        <v>251.4</v>
      </c>
      <c r="AR32" s="65">
        <v>0.3</v>
      </c>
      <c r="AS32" s="65">
        <v>1.8</v>
      </c>
      <c r="AT32" s="65">
        <v>18.100000000000001</v>
      </c>
      <c r="AU32" s="65">
        <v>9.3000000000000007</v>
      </c>
      <c r="AV32" s="65">
        <v>1.5</v>
      </c>
      <c r="AW32" s="65">
        <v>9.9</v>
      </c>
      <c r="AX32" s="65">
        <v>139.1</v>
      </c>
      <c r="AY32" s="65">
        <v>138.30000000000001</v>
      </c>
      <c r="AZ32" s="65">
        <v>129.9</v>
      </c>
      <c r="BA32" s="65">
        <v>100.4</v>
      </c>
      <c r="BB32" s="65">
        <v>0.6</v>
      </c>
      <c r="BC32" s="65">
        <v>14.2</v>
      </c>
      <c r="BD32" s="65">
        <v>31.3</v>
      </c>
      <c r="BE32" s="65">
        <v>88.2</v>
      </c>
      <c r="BF32" s="65">
        <v>5.7</v>
      </c>
      <c r="BG32" s="65">
        <v>4.4000000000000004</v>
      </c>
      <c r="BH32" s="65">
        <v>2.7</v>
      </c>
      <c r="BI32" s="65">
        <v>1.2</v>
      </c>
      <c r="BJ32" s="65">
        <v>1.2</v>
      </c>
      <c r="BK32" s="65">
        <v>18.5</v>
      </c>
      <c r="BL32" s="65">
        <v>0.2</v>
      </c>
      <c r="BM32" s="65">
        <v>19.100000000000001</v>
      </c>
      <c r="BN32" s="65">
        <v>7.7</v>
      </c>
      <c r="BO32" s="65">
        <v>2</v>
      </c>
      <c r="BP32" s="65">
        <v>5</v>
      </c>
      <c r="BQ32" s="66">
        <v>1734.13</v>
      </c>
    </row>
    <row r="33" spans="1:69" x14ac:dyDescent="0.3">
      <c r="A33" s="1"/>
      <c r="B33" s="54" t="s">
        <v>725</v>
      </c>
      <c r="C33" s="67">
        <v>15</v>
      </c>
      <c r="D33" s="67">
        <v>16.399999999999999</v>
      </c>
      <c r="E33" s="67">
        <v>9.3000000000000007</v>
      </c>
      <c r="F33" s="67">
        <v>8.1999999999999993</v>
      </c>
      <c r="G33" s="67">
        <v>19.399999999999999</v>
      </c>
      <c r="H33" s="67">
        <v>1.2</v>
      </c>
      <c r="I33" s="67">
        <v>0.4</v>
      </c>
      <c r="J33" s="67">
        <v>9.5</v>
      </c>
      <c r="K33" s="67">
        <v>1.3</v>
      </c>
      <c r="L33" s="67">
        <v>4</v>
      </c>
      <c r="M33" s="67"/>
      <c r="N33" s="67">
        <v>3.3</v>
      </c>
      <c r="O33" s="67">
        <v>5</v>
      </c>
      <c r="P33" s="67">
        <v>2.2999999999999998</v>
      </c>
      <c r="Q33" s="67">
        <v>2.6</v>
      </c>
      <c r="R33" s="67">
        <v>4.5</v>
      </c>
      <c r="S33" s="67">
        <v>9.9</v>
      </c>
      <c r="T33" s="67">
        <v>15.9</v>
      </c>
      <c r="U33" s="67">
        <v>5.6</v>
      </c>
      <c r="V33" s="67">
        <v>3.5</v>
      </c>
      <c r="W33" s="67">
        <v>30.1</v>
      </c>
      <c r="X33" s="67">
        <v>72.2</v>
      </c>
      <c r="Y33" s="67">
        <v>111.8</v>
      </c>
      <c r="Z33" s="67">
        <v>35.200000000000003</v>
      </c>
      <c r="AA33" s="67">
        <v>116.4</v>
      </c>
      <c r="AB33" s="67">
        <v>116.4</v>
      </c>
      <c r="AC33" s="67">
        <v>20.399999999999999</v>
      </c>
      <c r="AD33" s="67">
        <v>9.9</v>
      </c>
      <c r="AE33" s="67">
        <v>5.4</v>
      </c>
      <c r="AF33" s="67">
        <v>1.9</v>
      </c>
      <c r="AG33" s="67">
        <v>3</v>
      </c>
      <c r="AH33" s="67">
        <v>3.5</v>
      </c>
      <c r="AI33" s="67">
        <v>3.7</v>
      </c>
      <c r="AJ33" s="67">
        <v>7.7</v>
      </c>
      <c r="AK33" s="67">
        <v>77</v>
      </c>
      <c r="AL33" s="67">
        <v>13.4</v>
      </c>
      <c r="AM33" s="67">
        <v>13.8</v>
      </c>
      <c r="AN33" s="67">
        <v>3.4</v>
      </c>
      <c r="AO33" s="67">
        <v>16</v>
      </c>
      <c r="AP33" s="67"/>
      <c r="AQ33" s="67">
        <v>250.6</v>
      </c>
      <c r="AR33" s="67">
        <v>0.4</v>
      </c>
      <c r="AS33" s="67">
        <v>1.8</v>
      </c>
      <c r="AT33" s="67">
        <v>17.899999999999999</v>
      </c>
      <c r="AU33" s="67">
        <v>8.8000000000000007</v>
      </c>
      <c r="AV33" s="67">
        <v>1.1000000000000001</v>
      </c>
      <c r="AW33" s="67">
        <v>9.8000000000000007</v>
      </c>
      <c r="AX33" s="67">
        <v>143.1</v>
      </c>
      <c r="AY33" s="67">
        <v>132.5</v>
      </c>
      <c r="AZ33" s="67">
        <v>130.4</v>
      </c>
      <c r="BA33" s="67">
        <v>97.5</v>
      </c>
      <c r="BB33" s="67">
        <v>0.6</v>
      </c>
      <c r="BC33" s="67">
        <v>14.6</v>
      </c>
      <c r="BD33" s="67">
        <v>31.8</v>
      </c>
      <c r="BE33" s="67">
        <v>86.1</v>
      </c>
      <c r="BF33" s="67">
        <v>5.7</v>
      </c>
      <c r="BG33" s="67">
        <v>4.4000000000000004</v>
      </c>
      <c r="BH33" s="67">
        <v>2.7</v>
      </c>
      <c r="BI33" s="67">
        <v>1.2</v>
      </c>
      <c r="BJ33" s="67">
        <v>1.2</v>
      </c>
      <c r="BK33" s="67">
        <v>18.2</v>
      </c>
      <c r="BL33" s="67">
        <v>0.2</v>
      </c>
      <c r="BM33" s="67">
        <v>19.100000000000001</v>
      </c>
      <c r="BN33" s="67">
        <v>7.8</v>
      </c>
      <c r="BO33" s="67">
        <v>1.9</v>
      </c>
      <c r="BP33" s="67">
        <v>5.0999999999999996</v>
      </c>
      <c r="BQ33" s="68">
        <v>1793</v>
      </c>
    </row>
    <row r="34" spans="1:69" x14ac:dyDescent="0.3">
      <c r="A34" s="1"/>
      <c r="B34" s="54" t="s">
        <v>726</v>
      </c>
      <c r="C34" s="67">
        <v>14.9</v>
      </c>
      <c r="D34" s="67">
        <v>16.399999999999999</v>
      </c>
      <c r="E34" s="67">
        <v>7.1</v>
      </c>
      <c r="F34" s="67">
        <v>9.5299999999999994</v>
      </c>
      <c r="G34" s="67">
        <v>19.5</v>
      </c>
      <c r="H34" s="67">
        <v>1.2</v>
      </c>
      <c r="I34" s="67">
        <v>0.4</v>
      </c>
      <c r="J34" s="67">
        <v>9</v>
      </c>
      <c r="K34" s="67">
        <v>1.2</v>
      </c>
      <c r="L34" s="67">
        <v>4</v>
      </c>
      <c r="M34" s="67"/>
      <c r="N34" s="67">
        <v>3.2</v>
      </c>
      <c r="O34" s="67">
        <v>4.5999999999999996</v>
      </c>
      <c r="P34" s="67">
        <v>2.2999999999999998</v>
      </c>
      <c r="Q34" s="67">
        <v>2.6</v>
      </c>
      <c r="R34" s="67">
        <v>4.5999999999999996</v>
      </c>
      <c r="S34" s="67">
        <v>10</v>
      </c>
      <c r="T34" s="67">
        <v>15.5</v>
      </c>
      <c r="U34" s="67">
        <v>5.6</v>
      </c>
      <c r="V34" s="67">
        <v>3.4</v>
      </c>
      <c r="W34" s="67">
        <v>30</v>
      </c>
      <c r="X34" s="67">
        <v>75.5</v>
      </c>
      <c r="Y34" s="67">
        <v>113.8</v>
      </c>
      <c r="Z34" s="67">
        <v>33.700000000000003</v>
      </c>
      <c r="AA34" s="67">
        <v>118.2</v>
      </c>
      <c r="AB34" s="67">
        <v>118.2</v>
      </c>
      <c r="AC34" s="67">
        <v>20.100000000000001</v>
      </c>
      <c r="AD34" s="67">
        <v>10.1</v>
      </c>
      <c r="AE34" s="67">
        <v>5.4</v>
      </c>
      <c r="AF34" s="67">
        <v>1.9</v>
      </c>
      <c r="AG34" s="67">
        <v>3.1</v>
      </c>
      <c r="AH34" s="67">
        <v>3.5</v>
      </c>
      <c r="AI34" s="67">
        <v>3.7</v>
      </c>
      <c r="AJ34" s="67">
        <v>7.7</v>
      </c>
      <c r="AK34" s="67">
        <v>79.5</v>
      </c>
      <c r="AL34" s="67">
        <v>12.1</v>
      </c>
      <c r="AM34" s="67">
        <v>12.5</v>
      </c>
      <c r="AN34" s="67">
        <v>3.4</v>
      </c>
      <c r="AO34" s="67">
        <v>16</v>
      </c>
      <c r="AP34" s="67"/>
      <c r="AQ34" s="67">
        <v>248.3</v>
      </c>
      <c r="AR34" s="67">
        <v>0.3</v>
      </c>
      <c r="AS34" s="67">
        <v>1.8</v>
      </c>
      <c r="AT34" s="67">
        <v>17.3</v>
      </c>
      <c r="AU34" s="67">
        <v>5.0999999999999996</v>
      </c>
      <c r="AV34" s="67">
        <v>2.2000000000000002</v>
      </c>
      <c r="AW34" s="67">
        <v>9.9</v>
      </c>
      <c r="AX34" s="67">
        <v>161.80000000000001</v>
      </c>
      <c r="AY34" s="67">
        <v>137.80000000000001</v>
      </c>
      <c r="AZ34" s="67">
        <v>129.1</v>
      </c>
      <c r="BA34" s="67">
        <v>99.6</v>
      </c>
      <c r="BB34" s="67">
        <v>0.6</v>
      </c>
      <c r="BC34" s="67">
        <v>9.6</v>
      </c>
      <c r="BD34" s="67">
        <v>31.3</v>
      </c>
      <c r="BE34" s="67">
        <v>89.1</v>
      </c>
      <c r="BF34" s="67">
        <v>5.7</v>
      </c>
      <c r="BG34" s="67">
        <v>4.4000000000000004</v>
      </c>
      <c r="BH34" s="67">
        <v>2.7</v>
      </c>
      <c r="BI34" s="67">
        <v>1.2</v>
      </c>
      <c r="BJ34" s="67">
        <v>1.2</v>
      </c>
      <c r="BK34" s="67">
        <v>17.3</v>
      </c>
      <c r="BL34" s="67">
        <v>0.2</v>
      </c>
      <c r="BM34" s="67">
        <v>19.5</v>
      </c>
      <c r="BN34" s="67">
        <v>7.7</v>
      </c>
      <c r="BO34" s="67">
        <v>1.3</v>
      </c>
      <c r="BP34" s="67">
        <v>5</v>
      </c>
      <c r="BQ34" s="68">
        <v>1813.43</v>
      </c>
    </row>
    <row r="35" spans="1:69" x14ac:dyDescent="0.3">
      <c r="A35" s="1"/>
      <c r="B35" s="54" t="s">
        <v>727</v>
      </c>
      <c r="C35" s="67">
        <v>15</v>
      </c>
      <c r="D35" s="67">
        <v>16.399999999999999</v>
      </c>
      <c r="E35" s="67">
        <v>7</v>
      </c>
      <c r="F35" s="67">
        <v>9.6199999999999992</v>
      </c>
      <c r="G35" s="67">
        <v>17.3</v>
      </c>
      <c r="H35" s="67">
        <v>1.2</v>
      </c>
      <c r="I35" s="67">
        <v>0.4</v>
      </c>
      <c r="J35" s="67">
        <v>9</v>
      </c>
      <c r="K35" s="67">
        <v>0.4</v>
      </c>
      <c r="L35" s="67">
        <v>4</v>
      </c>
      <c r="M35" s="67"/>
      <c r="N35" s="67">
        <v>3</v>
      </c>
      <c r="O35" s="67">
        <v>4.4000000000000004</v>
      </c>
      <c r="P35" s="67">
        <v>2.2999999999999998</v>
      </c>
      <c r="Q35" s="67">
        <v>2.6</v>
      </c>
      <c r="R35" s="67">
        <v>4.5999999999999996</v>
      </c>
      <c r="S35" s="67">
        <v>9.9</v>
      </c>
      <c r="T35" s="67">
        <v>15.4</v>
      </c>
      <c r="U35" s="67">
        <v>5.6</v>
      </c>
      <c r="V35" s="67">
        <v>3.5</v>
      </c>
      <c r="W35" s="67">
        <v>30.3</v>
      </c>
      <c r="X35" s="67">
        <v>79.099999999999994</v>
      </c>
      <c r="Y35" s="67">
        <v>109.6</v>
      </c>
      <c r="Z35" s="67">
        <v>34</v>
      </c>
      <c r="AA35" s="67">
        <v>113</v>
      </c>
      <c r="AB35" s="67">
        <v>113</v>
      </c>
      <c r="AC35" s="67">
        <v>15.1</v>
      </c>
      <c r="AD35" s="67">
        <v>10.1</v>
      </c>
      <c r="AE35" s="67">
        <v>5.4</v>
      </c>
      <c r="AF35" s="67">
        <v>1.9</v>
      </c>
      <c r="AG35" s="67">
        <v>3.1</v>
      </c>
      <c r="AH35" s="67">
        <v>3.5</v>
      </c>
      <c r="AI35" s="67">
        <v>3.7</v>
      </c>
      <c r="AJ35" s="67">
        <v>7.7</v>
      </c>
      <c r="AK35" s="67">
        <v>80.2</v>
      </c>
      <c r="AL35" s="67">
        <v>11.4</v>
      </c>
      <c r="AM35" s="67">
        <v>11.9</v>
      </c>
      <c r="AN35" s="67">
        <v>3.4</v>
      </c>
      <c r="AO35" s="67">
        <v>15.8</v>
      </c>
      <c r="AP35" s="67"/>
      <c r="AQ35" s="67">
        <v>250.9</v>
      </c>
      <c r="AR35" s="67">
        <v>0.1</v>
      </c>
      <c r="AS35" s="67">
        <v>1.8</v>
      </c>
      <c r="AT35" s="67">
        <v>16.2</v>
      </c>
      <c r="AU35" s="67">
        <v>4</v>
      </c>
      <c r="AV35" s="67">
        <v>0.8</v>
      </c>
      <c r="AW35" s="67">
        <v>9.9</v>
      </c>
      <c r="AX35" s="67">
        <v>158.5</v>
      </c>
      <c r="AY35" s="67">
        <v>134.19999999999999</v>
      </c>
      <c r="AZ35" s="67">
        <v>130.5</v>
      </c>
      <c r="BA35" s="67">
        <v>100.9</v>
      </c>
      <c r="BB35" s="67">
        <v>0.6</v>
      </c>
      <c r="BC35" s="67">
        <v>7.2</v>
      </c>
      <c r="BD35" s="67">
        <v>31.7</v>
      </c>
      <c r="BE35" s="67">
        <v>88.6</v>
      </c>
      <c r="BF35" s="67">
        <v>5.7</v>
      </c>
      <c r="BG35" s="67">
        <v>4.4000000000000004</v>
      </c>
      <c r="BH35" s="67">
        <v>2.7</v>
      </c>
      <c r="BI35" s="67">
        <v>1.2</v>
      </c>
      <c r="BJ35" s="67">
        <v>1.2</v>
      </c>
      <c r="BK35" s="67">
        <v>16.3</v>
      </c>
      <c r="BL35" s="67">
        <v>0.2</v>
      </c>
      <c r="BM35" s="67">
        <v>19.5</v>
      </c>
      <c r="BN35" s="67">
        <v>7.8</v>
      </c>
      <c r="BO35" s="67">
        <v>0.9</v>
      </c>
      <c r="BP35" s="67">
        <v>5</v>
      </c>
      <c r="BQ35" s="68">
        <v>1784.62</v>
      </c>
    </row>
    <row r="36" spans="1:69" x14ac:dyDescent="0.3">
      <c r="A36" s="1"/>
      <c r="B36" s="54" t="s">
        <v>728</v>
      </c>
      <c r="C36" s="67">
        <v>14.5</v>
      </c>
      <c r="D36" s="67">
        <v>16.399999999999999</v>
      </c>
      <c r="E36" s="67">
        <v>7.8</v>
      </c>
      <c r="F36" s="67">
        <v>10.48</v>
      </c>
      <c r="G36" s="67">
        <v>15.2</v>
      </c>
      <c r="H36" s="67">
        <v>1.2</v>
      </c>
      <c r="I36" s="67">
        <v>0.4</v>
      </c>
      <c r="J36" s="67">
        <v>8.6</v>
      </c>
      <c r="K36" s="67">
        <v>0.8</v>
      </c>
      <c r="L36" s="67">
        <v>4</v>
      </c>
      <c r="M36" s="67"/>
      <c r="N36" s="67">
        <v>3.2</v>
      </c>
      <c r="O36" s="67">
        <v>4.3</v>
      </c>
      <c r="P36" s="67">
        <v>2.2999999999999998</v>
      </c>
      <c r="Q36" s="67">
        <v>2.6</v>
      </c>
      <c r="R36" s="67">
        <v>4.5</v>
      </c>
      <c r="S36" s="67">
        <v>10</v>
      </c>
      <c r="T36" s="67">
        <v>15.6</v>
      </c>
      <c r="U36" s="67">
        <v>5.6</v>
      </c>
      <c r="V36" s="67">
        <v>3.5</v>
      </c>
      <c r="W36" s="67">
        <v>30.1</v>
      </c>
      <c r="X36" s="67">
        <v>80.099999999999994</v>
      </c>
      <c r="Y36" s="67">
        <v>116.5</v>
      </c>
      <c r="Z36" s="67">
        <v>33.4</v>
      </c>
      <c r="AA36" s="67">
        <v>117.6</v>
      </c>
      <c r="AB36" s="67">
        <v>117.6</v>
      </c>
      <c r="AC36" s="67">
        <v>20.3</v>
      </c>
      <c r="AD36" s="67">
        <v>10.199999999999999</v>
      </c>
      <c r="AE36" s="67">
        <v>5.4</v>
      </c>
      <c r="AF36" s="67">
        <v>1.9</v>
      </c>
      <c r="AG36" s="67">
        <v>3.1</v>
      </c>
      <c r="AH36" s="67">
        <v>3.5</v>
      </c>
      <c r="AI36" s="67">
        <v>3.7</v>
      </c>
      <c r="AJ36" s="67">
        <v>7.3</v>
      </c>
      <c r="AK36" s="67">
        <v>79.400000000000006</v>
      </c>
      <c r="AL36" s="67">
        <v>9.6999999999999993</v>
      </c>
      <c r="AM36" s="67">
        <v>7.9</v>
      </c>
      <c r="AN36" s="67">
        <v>3.4</v>
      </c>
      <c r="AO36" s="67">
        <v>15.8</v>
      </c>
      <c r="AP36" s="67"/>
      <c r="AQ36" s="67">
        <v>251.2</v>
      </c>
      <c r="AR36" s="67">
        <v>0.3</v>
      </c>
      <c r="AS36" s="67">
        <v>1.8</v>
      </c>
      <c r="AT36" s="67">
        <v>14.4</v>
      </c>
      <c r="AU36" s="67">
        <v>1.8</v>
      </c>
      <c r="AV36" s="67">
        <v>0.9</v>
      </c>
      <c r="AW36" s="67">
        <v>9.9</v>
      </c>
      <c r="AX36" s="67">
        <v>147.5</v>
      </c>
      <c r="AY36" s="67">
        <v>137.30000000000001</v>
      </c>
      <c r="AZ36" s="67">
        <v>130.30000000000001</v>
      </c>
      <c r="BA36" s="67">
        <v>98.7</v>
      </c>
      <c r="BB36" s="67">
        <v>0.6</v>
      </c>
      <c r="BC36" s="67">
        <v>2.2000000000000002</v>
      </c>
      <c r="BD36" s="67">
        <v>31.4</v>
      </c>
      <c r="BE36" s="67">
        <v>85.9</v>
      </c>
      <c r="BF36" s="67">
        <v>5.7</v>
      </c>
      <c r="BG36" s="67">
        <v>4.4000000000000004</v>
      </c>
      <c r="BH36" s="67">
        <v>3</v>
      </c>
      <c r="BI36" s="67">
        <v>1.2</v>
      </c>
      <c r="BJ36" s="67">
        <v>1.2</v>
      </c>
      <c r="BK36" s="67">
        <v>14.8</v>
      </c>
      <c r="BL36" s="67">
        <v>0.2</v>
      </c>
      <c r="BM36" s="67">
        <v>19.100000000000001</v>
      </c>
      <c r="BN36" s="67">
        <v>7.8</v>
      </c>
      <c r="BO36" s="67">
        <v>0.7</v>
      </c>
      <c r="BP36" s="67">
        <v>5.0999999999999996</v>
      </c>
      <c r="BQ36" s="68">
        <v>1775.28</v>
      </c>
    </row>
    <row r="37" spans="1:69" x14ac:dyDescent="0.3">
      <c r="A37" s="1"/>
      <c r="B37" s="54" t="s">
        <v>729</v>
      </c>
      <c r="C37" s="67">
        <v>14.9</v>
      </c>
      <c r="D37" s="67">
        <v>16.5</v>
      </c>
      <c r="E37" s="67">
        <v>8.5</v>
      </c>
      <c r="F37" s="67">
        <v>11.98</v>
      </c>
      <c r="G37" s="67">
        <v>15.7</v>
      </c>
      <c r="H37" s="67">
        <v>1.2</v>
      </c>
      <c r="I37" s="67">
        <v>0.4</v>
      </c>
      <c r="J37" s="67">
        <v>9.1999999999999993</v>
      </c>
      <c r="K37" s="67">
        <v>0.6</v>
      </c>
      <c r="L37" s="67">
        <v>4</v>
      </c>
      <c r="M37" s="67"/>
      <c r="N37" s="67">
        <v>3.3</v>
      </c>
      <c r="O37" s="67">
        <v>4.4000000000000004</v>
      </c>
      <c r="P37" s="67">
        <v>2.2999999999999998</v>
      </c>
      <c r="Q37" s="67">
        <v>2.6</v>
      </c>
      <c r="R37" s="67">
        <v>4.5</v>
      </c>
      <c r="S37" s="67">
        <v>10</v>
      </c>
      <c r="T37" s="67">
        <v>15.8</v>
      </c>
      <c r="U37" s="67">
        <v>5.4</v>
      </c>
      <c r="V37" s="67">
        <v>3.4</v>
      </c>
      <c r="W37" s="67">
        <v>29.7</v>
      </c>
      <c r="X37" s="67">
        <v>81.2</v>
      </c>
      <c r="Y37" s="67">
        <v>122.6</v>
      </c>
      <c r="Z37" s="67">
        <v>32.700000000000003</v>
      </c>
      <c r="AA37" s="67">
        <v>118</v>
      </c>
      <c r="AB37" s="67">
        <v>118</v>
      </c>
      <c r="AC37" s="67">
        <v>20.3</v>
      </c>
      <c r="AD37" s="67">
        <v>10.3</v>
      </c>
      <c r="AE37" s="67">
        <v>5.4</v>
      </c>
      <c r="AF37" s="67">
        <v>1.9</v>
      </c>
      <c r="AG37" s="67">
        <v>3.1</v>
      </c>
      <c r="AH37" s="67">
        <v>3.5</v>
      </c>
      <c r="AI37" s="67">
        <v>3.7</v>
      </c>
      <c r="AJ37" s="67">
        <v>7.3</v>
      </c>
      <c r="AK37" s="67">
        <v>69</v>
      </c>
      <c r="AL37" s="67">
        <v>2.8</v>
      </c>
      <c r="AM37" s="67">
        <v>1.2</v>
      </c>
      <c r="AN37" s="67">
        <v>3.3</v>
      </c>
      <c r="AO37" s="67">
        <v>15.8</v>
      </c>
      <c r="AP37" s="67"/>
      <c r="AQ37" s="67">
        <v>217.7</v>
      </c>
      <c r="AR37" s="67">
        <v>0.3</v>
      </c>
      <c r="AS37" s="67">
        <v>1.8</v>
      </c>
      <c r="AT37" s="67">
        <v>12.8</v>
      </c>
      <c r="AU37" s="67">
        <v>1.2</v>
      </c>
      <c r="AV37" s="67">
        <v>1</v>
      </c>
      <c r="AW37" s="67">
        <v>9.9</v>
      </c>
      <c r="AX37" s="67">
        <v>147.5</v>
      </c>
      <c r="AY37" s="67">
        <v>137.19999999999999</v>
      </c>
      <c r="AZ37" s="67">
        <v>130</v>
      </c>
      <c r="BA37" s="67">
        <v>98</v>
      </c>
      <c r="BB37" s="67">
        <v>0.6</v>
      </c>
      <c r="BC37" s="67">
        <v>1</v>
      </c>
      <c r="BD37" s="67">
        <v>32</v>
      </c>
      <c r="BE37" s="67">
        <v>88.3</v>
      </c>
      <c r="BF37" s="67">
        <v>5.6</v>
      </c>
      <c r="BG37" s="67">
        <v>4.4000000000000004</v>
      </c>
      <c r="BH37" s="67">
        <v>3</v>
      </c>
      <c r="BI37" s="67">
        <v>1.2</v>
      </c>
      <c r="BJ37" s="67">
        <v>1.2</v>
      </c>
      <c r="BK37" s="67">
        <v>12.8</v>
      </c>
      <c r="BL37" s="67">
        <v>0.2</v>
      </c>
      <c r="BM37" s="67">
        <v>18.899999999999999</v>
      </c>
      <c r="BN37" s="67">
        <v>7.8</v>
      </c>
      <c r="BO37" s="67">
        <v>0.6</v>
      </c>
      <c r="BP37" s="67">
        <v>5</v>
      </c>
      <c r="BQ37" s="68">
        <v>1724.48</v>
      </c>
    </row>
    <row r="38" spans="1:69" x14ac:dyDescent="0.3">
      <c r="A38" s="1"/>
      <c r="B38" s="54" t="s">
        <v>730</v>
      </c>
      <c r="C38" s="67">
        <v>14.6</v>
      </c>
      <c r="D38" s="67">
        <v>17.2</v>
      </c>
      <c r="E38" s="67">
        <v>8</v>
      </c>
      <c r="F38" s="67">
        <v>11.51</v>
      </c>
      <c r="G38" s="67">
        <v>15.9</v>
      </c>
      <c r="H38" s="67">
        <v>1.3</v>
      </c>
      <c r="I38" s="67">
        <v>0.4</v>
      </c>
      <c r="J38" s="67">
        <v>9</v>
      </c>
      <c r="K38" s="67">
        <v>0.5</v>
      </c>
      <c r="L38" s="67">
        <v>4</v>
      </c>
      <c r="M38" s="67"/>
      <c r="N38" s="67">
        <v>2.8</v>
      </c>
      <c r="O38" s="67">
        <v>4</v>
      </c>
      <c r="P38" s="67">
        <v>2.1</v>
      </c>
      <c r="Q38" s="67">
        <v>2.6</v>
      </c>
      <c r="R38" s="67">
        <v>4.5</v>
      </c>
      <c r="S38" s="67">
        <v>10</v>
      </c>
      <c r="T38" s="67">
        <v>15.2</v>
      </c>
      <c r="U38" s="67">
        <v>5.4</v>
      </c>
      <c r="V38" s="67">
        <v>3.4</v>
      </c>
      <c r="W38" s="67">
        <v>30.3</v>
      </c>
      <c r="X38" s="67">
        <v>81.900000000000006</v>
      </c>
      <c r="Y38" s="67">
        <v>125.1</v>
      </c>
      <c r="Z38" s="67">
        <v>32.9</v>
      </c>
      <c r="AA38" s="67">
        <v>112.7</v>
      </c>
      <c r="AB38" s="67">
        <v>112.7</v>
      </c>
      <c r="AC38" s="67">
        <v>20.2</v>
      </c>
      <c r="AD38" s="67">
        <v>10.1</v>
      </c>
      <c r="AE38" s="67">
        <v>5.4</v>
      </c>
      <c r="AF38" s="67">
        <v>1.9</v>
      </c>
      <c r="AG38" s="67">
        <v>3.1</v>
      </c>
      <c r="AH38" s="67">
        <v>3.5</v>
      </c>
      <c r="AI38" s="67">
        <v>3.7</v>
      </c>
      <c r="AJ38" s="67">
        <v>7.3</v>
      </c>
      <c r="AK38" s="67">
        <v>39.6</v>
      </c>
      <c r="AL38" s="67">
        <v>3.6</v>
      </c>
      <c r="AM38" s="67">
        <v>0.9</v>
      </c>
      <c r="AN38" s="67">
        <v>3.3</v>
      </c>
      <c r="AO38" s="67">
        <v>15.8</v>
      </c>
      <c r="AP38" s="67"/>
      <c r="AQ38" s="67">
        <v>50.3</v>
      </c>
      <c r="AR38" s="67">
        <v>0.1</v>
      </c>
      <c r="AS38" s="67">
        <v>1.8</v>
      </c>
      <c r="AT38" s="67">
        <v>9.9</v>
      </c>
      <c r="AU38" s="67">
        <v>0.7</v>
      </c>
      <c r="AV38" s="67">
        <v>0.9</v>
      </c>
      <c r="AW38" s="67">
        <v>9.8000000000000007</v>
      </c>
      <c r="AX38" s="67">
        <v>164.9</v>
      </c>
      <c r="AY38" s="67">
        <v>134.4</v>
      </c>
      <c r="AZ38" s="67">
        <v>129.80000000000001</v>
      </c>
      <c r="BA38" s="67">
        <v>95.2</v>
      </c>
      <c r="BB38" s="67">
        <v>0.6</v>
      </c>
      <c r="BC38" s="67">
        <v>0.6</v>
      </c>
      <c r="BD38" s="67">
        <v>31.9</v>
      </c>
      <c r="BE38" s="67">
        <v>89</v>
      </c>
      <c r="BF38" s="67">
        <v>5.5</v>
      </c>
      <c r="BG38" s="67">
        <v>4.4000000000000004</v>
      </c>
      <c r="BH38" s="67">
        <v>3</v>
      </c>
      <c r="BI38" s="67">
        <v>1.2</v>
      </c>
      <c r="BJ38" s="67">
        <v>1.2</v>
      </c>
      <c r="BK38" s="67">
        <v>10.6</v>
      </c>
      <c r="BL38" s="67">
        <v>0.2</v>
      </c>
      <c r="BM38" s="67">
        <v>18.899999999999999</v>
      </c>
      <c r="BN38" s="67">
        <v>7.8</v>
      </c>
      <c r="BO38" s="67">
        <v>0.4</v>
      </c>
      <c r="BP38" s="67">
        <v>5</v>
      </c>
      <c r="BQ38" s="68">
        <v>1524.51</v>
      </c>
    </row>
    <row r="39" spans="1:69" x14ac:dyDescent="0.3">
      <c r="A39" s="1"/>
      <c r="B39" s="56" t="s">
        <v>731</v>
      </c>
      <c r="C39" s="69">
        <v>14.8</v>
      </c>
      <c r="D39" s="69">
        <v>17.2</v>
      </c>
      <c r="E39" s="69">
        <v>9.1999999999999993</v>
      </c>
      <c r="F39" s="69">
        <v>11.26</v>
      </c>
      <c r="G39" s="69">
        <v>19.600000000000001</v>
      </c>
      <c r="H39" s="69">
        <v>1.3</v>
      </c>
      <c r="I39" s="69">
        <v>0.4</v>
      </c>
      <c r="J39" s="69">
        <v>8.9</v>
      </c>
      <c r="K39" s="69">
        <v>0.4</v>
      </c>
      <c r="L39" s="69">
        <v>3.7</v>
      </c>
      <c r="M39" s="69"/>
      <c r="N39" s="69">
        <v>3.2</v>
      </c>
      <c r="O39" s="69">
        <v>4.3</v>
      </c>
      <c r="P39" s="69">
        <v>2.2999999999999998</v>
      </c>
      <c r="Q39" s="69">
        <v>2.6</v>
      </c>
      <c r="R39" s="69">
        <v>4.4000000000000004</v>
      </c>
      <c r="S39" s="69">
        <v>9.9</v>
      </c>
      <c r="T39" s="69">
        <v>15.6</v>
      </c>
      <c r="U39" s="69">
        <v>5.4</v>
      </c>
      <c r="V39" s="69">
        <v>3.5</v>
      </c>
      <c r="W39" s="69">
        <v>30.1</v>
      </c>
      <c r="X39" s="69">
        <v>81.8</v>
      </c>
      <c r="Y39" s="69">
        <v>126</v>
      </c>
      <c r="Z39" s="69">
        <v>28</v>
      </c>
      <c r="AA39" s="69">
        <v>117.6</v>
      </c>
      <c r="AB39" s="69">
        <v>117.6</v>
      </c>
      <c r="AC39" s="69">
        <v>20.3</v>
      </c>
      <c r="AD39" s="69">
        <v>10.1</v>
      </c>
      <c r="AE39" s="69">
        <v>5.3</v>
      </c>
      <c r="AF39" s="69">
        <v>1.9</v>
      </c>
      <c r="AG39" s="69">
        <v>3.1</v>
      </c>
      <c r="AH39" s="69">
        <v>3.5</v>
      </c>
      <c r="AI39" s="69">
        <v>3.7</v>
      </c>
      <c r="AJ39" s="69">
        <v>7.5</v>
      </c>
      <c r="AK39" s="69">
        <v>11.5</v>
      </c>
      <c r="AL39" s="69">
        <v>4.0999999999999996</v>
      </c>
      <c r="AM39" s="69">
        <v>2</v>
      </c>
      <c r="AN39" s="69">
        <v>3.3</v>
      </c>
      <c r="AO39" s="69">
        <v>15.8</v>
      </c>
      <c r="AP39" s="69"/>
      <c r="AQ39" s="69">
        <v>32.200000000000003</v>
      </c>
      <c r="AR39" s="69">
        <v>0.1</v>
      </c>
      <c r="AS39" s="69">
        <v>1.8</v>
      </c>
      <c r="AT39" s="69">
        <v>5.0999999999999996</v>
      </c>
      <c r="AU39" s="69">
        <v>0.5</v>
      </c>
      <c r="AV39" s="69">
        <v>2.9</v>
      </c>
      <c r="AW39" s="69">
        <v>9.9</v>
      </c>
      <c r="AX39" s="69">
        <v>170.5</v>
      </c>
      <c r="AY39" s="69">
        <v>99.9</v>
      </c>
      <c r="AZ39" s="69">
        <v>129.69999999999999</v>
      </c>
      <c r="BA39" s="69">
        <v>84.6</v>
      </c>
      <c r="BB39" s="69">
        <v>0.6</v>
      </c>
      <c r="BC39" s="69">
        <v>0.3</v>
      </c>
      <c r="BD39" s="69">
        <v>31.9</v>
      </c>
      <c r="BE39" s="69">
        <v>88.9</v>
      </c>
      <c r="BF39" s="69">
        <v>5.6</v>
      </c>
      <c r="BG39" s="69">
        <v>4.4000000000000004</v>
      </c>
      <c r="BH39" s="69">
        <v>3</v>
      </c>
      <c r="BI39" s="69">
        <v>1.2</v>
      </c>
      <c r="BJ39" s="69">
        <v>1.2</v>
      </c>
      <c r="BK39" s="69">
        <v>8.5</v>
      </c>
      <c r="BL39" s="69">
        <v>0.2</v>
      </c>
      <c r="BM39" s="69">
        <v>18.8</v>
      </c>
      <c r="BN39" s="69">
        <v>7.8</v>
      </c>
      <c r="BO39" s="69">
        <v>0.3</v>
      </c>
      <c r="BP39" s="69">
        <v>5</v>
      </c>
      <c r="BQ39" s="70">
        <v>1446.06</v>
      </c>
    </row>
    <row r="40" spans="1:69" x14ac:dyDescent="0.3">
      <c r="A40" s="1"/>
      <c r="B40" s="50" t="s">
        <v>732</v>
      </c>
      <c r="C40" s="65">
        <v>14.3</v>
      </c>
      <c r="D40" s="65">
        <v>17.2</v>
      </c>
      <c r="E40" s="65">
        <v>8.8000000000000007</v>
      </c>
      <c r="F40" s="65">
        <v>10.93</v>
      </c>
      <c r="G40" s="65">
        <v>20.2</v>
      </c>
      <c r="H40" s="65">
        <v>1.4</v>
      </c>
      <c r="I40" s="65">
        <v>0.4</v>
      </c>
      <c r="J40" s="65">
        <v>9</v>
      </c>
      <c r="K40" s="65">
        <v>0.5</v>
      </c>
      <c r="L40" s="65">
        <v>3.6</v>
      </c>
      <c r="M40" s="65"/>
      <c r="N40" s="65">
        <v>3.1</v>
      </c>
      <c r="O40" s="65">
        <v>4.3</v>
      </c>
      <c r="P40" s="65">
        <v>2.2999999999999998</v>
      </c>
      <c r="Q40" s="65">
        <v>2.5</v>
      </c>
      <c r="R40" s="65">
        <v>4.7</v>
      </c>
      <c r="S40" s="65">
        <v>10</v>
      </c>
      <c r="T40" s="65">
        <v>15.5</v>
      </c>
      <c r="U40" s="65">
        <v>5.0999999999999996</v>
      </c>
      <c r="V40" s="65">
        <v>3.4</v>
      </c>
      <c r="W40" s="65">
        <v>30.1</v>
      </c>
      <c r="X40" s="65">
        <v>81.5</v>
      </c>
      <c r="Y40" s="65">
        <v>127.5</v>
      </c>
      <c r="Z40" s="65">
        <v>16.5</v>
      </c>
      <c r="AA40" s="65">
        <v>118.3</v>
      </c>
      <c r="AB40" s="65">
        <v>118.3</v>
      </c>
      <c r="AC40" s="65">
        <v>20.399999999999999</v>
      </c>
      <c r="AD40" s="65">
        <v>10.199999999999999</v>
      </c>
      <c r="AE40" s="65">
        <v>5.2</v>
      </c>
      <c r="AF40" s="65">
        <v>1.9</v>
      </c>
      <c r="AG40" s="65">
        <v>3</v>
      </c>
      <c r="AH40" s="65">
        <v>3.9</v>
      </c>
      <c r="AI40" s="65">
        <v>3.7</v>
      </c>
      <c r="AJ40" s="65">
        <v>7.5</v>
      </c>
      <c r="AK40" s="65">
        <v>6.3</v>
      </c>
      <c r="AL40" s="65"/>
      <c r="AM40" s="65"/>
      <c r="AN40" s="65">
        <v>3.3</v>
      </c>
      <c r="AO40" s="65">
        <v>15.8</v>
      </c>
      <c r="AP40" s="65"/>
      <c r="AQ40" s="65">
        <v>25</v>
      </c>
      <c r="AR40" s="65">
        <v>0.1</v>
      </c>
      <c r="AS40" s="65">
        <v>1.8</v>
      </c>
      <c r="AT40" s="65">
        <v>1.6</v>
      </c>
      <c r="AU40" s="65">
        <v>0.2</v>
      </c>
      <c r="AV40" s="65">
        <v>2.5</v>
      </c>
      <c r="AW40" s="65">
        <v>9.9</v>
      </c>
      <c r="AX40" s="65">
        <v>164.4</v>
      </c>
      <c r="AY40" s="65">
        <v>47.2</v>
      </c>
      <c r="AZ40" s="65">
        <v>129.80000000000001</v>
      </c>
      <c r="BA40" s="65">
        <v>50.1</v>
      </c>
      <c r="BB40" s="65">
        <v>0.6</v>
      </c>
      <c r="BC40" s="65"/>
      <c r="BD40" s="65">
        <v>32</v>
      </c>
      <c r="BE40" s="65">
        <v>88.5</v>
      </c>
      <c r="BF40" s="65">
        <v>5.5</v>
      </c>
      <c r="BG40" s="65">
        <v>4.5</v>
      </c>
      <c r="BH40" s="65">
        <v>3</v>
      </c>
      <c r="BI40" s="65">
        <v>1.2</v>
      </c>
      <c r="BJ40" s="65">
        <v>1.2</v>
      </c>
      <c r="BK40" s="65">
        <v>5.6</v>
      </c>
      <c r="BL40" s="65">
        <v>0.2</v>
      </c>
      <c r="BM40" s="65">
        <v>19.5</v>
      </c>
      <c r="BN40" s="65">
        <v>7.7</v>
      </c>
      <c r="BO40" s="65"/>
      <c r="BP40" s="65">
        <v>5</v>
      </c>
      <c r="BQ40" s="66">
        <v>1317.73</v>
      </c>
    </row>
    <row r="41" spans="1:69" x14ac:dyDescent="0.3">
      <c r="A41" s="1"/>
      <c r="B41" s="54" t="s">
        <v>733</v>
      </c>
      <c r="C41" s="67">
        <v>14.8</v>
      </c>
      <c r="D41" s="67">
        <v>17.2</v>
      </c>
      <c r="E41" s="67">
        <v>8.9</v>
      </c>
      <c r="F41" s="67">
        <v>11.05</v>
      </c>
      <c r="G41" s="67">
        <v>20.2</v>
      </c>
      <c r="H41" s="67">
        <v>1.4</v>
      </c>
      <c r="I41" s="67">
        <v>0.4</v>
      </c>
      <c r="J41" s="67">
        <v>8.5</v>
      </c>
      <c r="K41" s="67">
        <v>0.1</v>
      </c>
      <c r="L41" s="67">
        <v>3.2</v>
      </c>
      <c r="M41" s="67"/>
      <c r="N41" s="67">
        <v>3.2</v>
      </c>
      <c r="O41" s="67">
        <v>4.4000000000000004</v>
      </c>
      <c r="P41" s="67">
        <v>2.2999999999999998</v>
      </c>
      <c r="Q41" s="67">
        <v>2.1</v>
      </c>
      <c r="R41" s="67">
        <v>4.5999999999999996</v>
      </c>
      <c r="S41" s="67">
        <v>10</v>
      </c>
      <c r="T41" s="67">
        <v>15.6</v>
      </c>
      <c r="U41" s="67">
        <v>5.0999999999999996</v>
      </c>
      <c r="V41" s="67">
        <v>3.4</v>
      </c>
      <c r="W41" s="67">
        <v>30.2</v>
      </c>
      <c r="X41" s="67">
        <v>81.400000000000006</v>
      </c>
      <c r="Y41" s="67">
        <v>127.4</v>
      </c>
      <c r="Z41" s="67">
        <v>6.4</v>
      </c>
      <c r="AA41" s="67">
        <v>118</v>
      </c>
      <c r="AB41" s="67">
        <v>118</v>
      </c>
      <c r="AC41" s="67">
        <v>14.7</v>
      </c>
      <c r="AD41" s="67">
        <v>10.3</v>
      </c>
      <c r="AE41" s="67">
        <v>5.2</v>
      </c>
      <c r="AF41" s="67">
        <v>1.9</v>
      </c>
      <c r="AG41" s="67">
        <v>3</v>
      </c>
      <c r="AH41" s="67">
        <v>3.9</v>
      </c>
      <c r="AI41" s="67">
        <v>3.7</v>
      </c>
      <c r="AJ41" s="67">
        <v>7.5</v>
      </c>
      <c r="AK41" s="67">
        <v>2.8</v>
      </c>
      <c r="AL41" s="67">
        <v>1.6</v>
      </c>
      <c r="AM41" s="67">
        <v>0.5</v>
      </c>
      <c r="AN41" s="67">
        <v>3.3</v>
      </c>
      <c r="AO41" s="67">
        <v>16</v>
      </c>
      <c r="AP41" s="67"/>
      <c r="AQ41" s="67">
        <v>10.1</v>
      </c>
      <c r="AR41" s="67"/>
      <c r="AS41" s="67">
        <v>1.8</v>
      </c>
      <c r="AT41" s="67">
        <v>0.7</v>
      </c>
      <c r="AU41" s="67"/>
      <c r="AV41" s="67">
        <v>2.6</v>
      </c>
      <c r="AW41" s="67">
        <v>10</v>
      </c>
      <c r="AX41" s="67">
        <v>164.8</v>
      </c>
      <c r="AY41" s="67">
        <v>8.1</v>
      </c>
      <c r="AZ41" s="67">
        <v>130</v>
      </c>
      <c r="BA41" s="67">
        <v>7.8</v>
      </c>
      <c r="BB41" s="67">
        <v>0.6</v>
      </c>
      <c r="BC41" s="67"/>
      <c r="BD41" s="67">
        <v>31.9</v>
      </c>
      <c r="BE41" s="67">
        <v>89</v>
      </c>
      <c r="BF41" s="67">
        <v>5.4</v>
      </c>
      <c r="BG41" s="67">
        <v>4.5</v>
      </c>
      <c r="BH41" s="67">
        <v>3</v>
      </c>
      <c r="BI41" s="67">
        <v>1.2</v>
      </c>
      <c r="BJ41" s="67">
        <v>1.2</v>
      </c>
      <c r="BK41" s="67">
        <v>2.1</v>
      </c>
      <c r="BL41" s="67">
        <v>0.2</v>
      </c>
      <c r="BM41" s="67">
        <v>19.399999999999999</v>
      </c>
      <c r="BN41" s="67">
        <v>7.7</v>
      </c>
      <c r="BO41" s="67"/>
      <c r="BP41" s="67">
        <v>5</v>
      </c>
      <c r="BQ41" s="68">
        <v>1199.3499999999999</v>
      </c>
    </row>
    <row r="42" spans="1:69" x14ac:dyDescent="0.3">
      <c r="A42" s="1"/>
      <c r="B42" s="54" t="s">
        <v>734</v>
      </c>
      <c r="C42" s="67">
        <v>14.6</v>
      </c>
      <c r="D42" s="67">
        <v>17.2</v>
      </c>
      <c r="E42" s="67">
        <v>8.6</v>
      </c>
      <c r="F42" s="67">
        <v>10.96</v>
      </c>
      <c r="G42" s="67">
        <v>20.2</v>
      </c>
      <c r="H42" s="67">
        <v>1.4</v>
      </c>
      <c r="I42" s="67">
        <v>0.4</v>
      </c>
      <c r="J42" s="67">
        <v>9.3000000000000007</v>
      </c>
      <c r="K42" s="67"/>
      <c r="L42" s="67">
        <v>3.2</v>
      </c>
      <c r="M42" s="67"/>
      <c r="N42" s="67">
        <v>3</v>
      </c>
      <c r="O42" s="67">
        <v>4.2</v>
      </c>
      <c r="P42" s="67">
        <v>2.2999999999999998</v>
      </c>
      <c r="Q42" s="67">
        <v>2.1</v>
      </c>
      <c r="R42" s="67">
        <v>4.5999999999999996</v>
      </c>
      <c r="S42" s="67">
        <v>10</v>
      </c>
      <c r="T42" s="67">
        <v>15.2</v>
      </c>
      <c r="U42" s="67">
        <v>5.0999999999999996</v>
      </c>
      <c r="V42" s="67">
        <v>3.4</v>
      </c>
      <c r="W42" s="67">
        <v>30.3</v>
      </c>
      <c r="X42" s="67">
        <v>80.900000000000006</v>
      </c>
      <c r="Y42" s="67">
        <v>127.2</v>
      </c>
      <c r="Z42" s="67">
        <v>0.1</v>
      </c>
      <c r="AA42" s="67">
        <v>112.9</v>
      </c>
      <c r="AB42" s="67">
        <v>112.9</v>
      </c>
      <c r="AC42" s="67">
        <v>15.2</v>
      </c>
      <c r="AD42" s="67">
        <v>10.1</v>
      </c>
      <c r="AE42" s="67">
        <v>5.2</v>
      </c>
      <c r="AF42" s="67">
        <v>1.9</v>
      </c>
      <c r="AG42" s="67">
        <v>3</v>
      </c>
      <c r="AH42" s="67">
        <v>3.5</v>
      </c>
      <c r="AI42" s="67">
        <v>3.7</v>
      </c>
      <c r="AJ42" s="67">
        <v>7.5</v>
      </c>
      <c r="AK42" s="67"/>
      <c r="AL42" s="67">
        <v>2</v>
      </c>
      <c r="AM42" s="67">
        <v>0.6</v>
      </c>
      <c r="AN42" s="67">
        <v>3.3</v>
      </c>
      <c r="AO42" s="67">
        <v>16.2</v>
      </c>
      <c r="AP42" s="67"/>
      <c r="AQ42" s="67">
        <v>1.3</v>
      </c>
      <c r="AR42" s="67"/>
      <c r="AS42" s="67">
        <v>1.8</v>
      </c>
      <c r="AT42" s="67"/>
      <c r="AU42" s="67"/>
      <c r="AV42" s="67">
        <v>2.5</v>
      </c>
      <c r="AW42" s="67">
        <v>9.9</v>
      </c>
      <c r="AX42" s="67">
        <v>165.4</v>
      </c>
      <c r="AY42" s="67"/>
      <c r="AZ42" s="67">
        <v>130</v>
      </c>
      <c r="BA42" s="67">
        <v>0.3</v>
      </c>
      <c r="BB42" s="67">
        <v>0.6</v>
      </c>
      <c r="BC42" s="67"/>
      <c r="BD42" s="67">
        <v>31.9</v>
      </c>
      <c r="BE42" s="67">
        <v>88.6</v>
      </c>
      <c r="BF42" s="67">
        <v>5.3</v>
      </c>
      <c r="BG42" s="67">
        <v>4.4000000000000004</v>
      </c>
      <c r="BH42" s="67">
        <v>3</v>
      </c>
      <c r="BI42" s="67">
        <v>1.2</v>
      </c>
      <c r="BJ42" s="67">
        <v>1.2</v>
      </c>
      <c r="BK42" s="67">
        <v>0.5</v>
      </c>
      <c r="BL42" s="67">
        <v>0.2</v>
      </c>
      <c r="BM42" s="67">
        <v>19</v>
      </c>
      <c r="BN42" s="67">
        <v>7.8</v>
      </c>
      <c r="BO42" s="67"/>
      <c r="BP42" s="67">
        <v>5</v>
      </c>
      <c r="BQ42" s="68">
        <v>1152.1600000000001</v>
      </c>
    </row>
    <row r="43" spans="1:69" x14ac:dyDescent="0.3">
      <c r="A43" s="1"/>
      <c r="B43" s="54" t="s">
        <v>735</v>
      </c>
      <c r="C43" s="67">
        <v>14.5</v>
      </c>
      <c r="D43" s="67">
        <v>17.2</v>
      </c>
      <c r="E43" s="67">
        <v>6.8</v>
      </c>
      <c r="F43" s="67">
        <v>10.57</v>
      </c>
      <c r="G43" s="67">
        <v>20.2</v>
      </c>
      <c r="H43" s="67">
        <v>1.4</v>
      </c>
      <c r="I43" s="67">
        <v>0.4</v>
      </c>
      <c r="J43" s="67">
        <v>9.5</v>
      </c>
      <c r="K43" s="67"/>
      <c r="L43" s="67">
        <v>3.2</v>
      </c>
      <c r="M43" s="67"/>
      <c r="N43" s="67">
        <v>2.4</v>
      </c>
      <c r="O43" s="67">
        <v>3.6</v>
      </c>
      <c r="P43" s="67">
        <v>2.2999999999999998</v>
      </c>
      <c r="Q43" s="67">
        <v>2.5</v>
      </c>
      <c r="R43" s="67">
        <v>4.5</v>
      </c>
      <c r="S43" s="67">
        <v>9.9</v>
      </c>
      <c r="T43" s="67">
        <v>14.6</v>
      </c>
      <c r="U43" s="67">
        <v>4.9000000000000004</v>
      </c>
      <c r="V43" s="67">
        <v>3.4</v>
      </c>
      <c r="W43" s="67">
        <v>30.3</v>
      </c>
      <c r="X43" s="67">
        <v>79.3</v>
      </c>
      <c r="Y43" s="67">
        <v>122.9</v>
      </c>
      <c r="Z43" s="67"/>
      <c r="AA43" s="67">
        <v>113.1</v>
      </c>
      <c r="AB43" s="67">
        <v>113.1</v>
      </c>
      <c r="AC43" s="67">
        <v>20.3</v>
      </c>
      <c r="AD43" s="67">
        <v>10</v>
      </c>
      <c r="AE43" s="67">
        <v>5.2</v>
      </c>
      <c r="AF43" s="67">
        <v>1.9</v>
      </c>
      <c r="AG43" s="67">
        <v>3</v>
      </c>
      <c r="AH43" s="67">
        <v>3.5</v>
      </c>
      <c r="AI43" s="67">
        <v>3.7</v>
      </c>
      <c r="AJ43" s="67">
        <v>7.5</v>
      </c>
      <c r="AK43" s="67"/>
      <c r="AL43" s="67">
        <v>2.4</v>
      </c>
      <c r="AM43" s="67">
        <v>1.1000000000000001</v>
      </c>
      <c r="AN43" s="67">
        <v>3.3</v>
      </c>
      <c r="AO43" s="67">
        <v>16.2</v>
      </c>
      <c r="AP43" s="67"/>
      <c r="AQ43" s="67"/>
      <c r="AR43" s="67"/>
      <c r="AS43" s="67">
        <v>1.8</v>
      </c>
      <c r="AT43" s="67"/>
      <c r="AU43" s="67"/>
      <c r="AV43" s="67">
        <v>2.6</v>
      </c>
      <c r="AW43" s="67">
        <v>9.9</v>
      </c>
      <c r="AX43" s="67">
        <v>165.4</v>
      </c>
      <c r="AY43" s="67"/>
      <c r="AZ43" s="67">
        <v>130.1</v>
      </c>
      <c r="BA43" s="67"/>
      <c r="BB43" s="67">
        <v>0.6</v>
      </c>
      <c r="BC43" s="67"/>
      <c r="BD43" s="67">
        <v>31.8</v>
      </c>
      <c r="BE43" s="67">
        <v>88.5</v>
      </c>
      <c r="BF43" s="67">
        <v>5.4</v>
      </c>
      <c r="BG43" s="67">
        <v>4.4000000000000004</v>
      </c>
      <c r="BH43" s="67">
        <v>3</v>
      </c>
      <c r="BI43" s="67">
        <v>1.2</v>
      </c>
      <c r="BJ43" s="67">
        <v>1.2</v>
      </c>
      <c r="BK43" s="67"/>
      <c r="BL43" s="67">
        <v>0.2</v>
      </c>
      <c r="BM43" s="67">
        <v>18.899999999999999</v>
      </c>
      <c r="BN43" s="67">
        <v>7.8</v>
      </c>
      <c r="BO43" s="67"/>
      <c r="BP43" s="67">
        <v>5</v>
      </c>
      <c r="BQ43" s="68">
        <v>1146.47</v>
      </c>
    </row>
    <row r="44" spans="1:69" x14ac:dyDescent="0.3">
      <c r="A44" s="1"/>
      <c r="B44" s="54" t="s">
        <v>736</v>
      </c>
      <c r="C44" s="67">
        <v>14.5</v>
      </c>
      <c r="D44" s="67">
        <v>17.2</v>
      </c>
      <c r="E44" s="67">
        <v>8.4</v>
      </c>
      <c r="F44" s="67">
        <v>10.61</v>
      </c>
      <c r="G44" s="67">
        <v>20.2</v>
      </c>
      <c r="H44" s="67">
        <v>1.4</v>
      </c>
      <c r="I44" s="67">
        <v>0.4</v>
      </c>
      <c r="J44" s="67">
        <v>10.1</v>
      </c>
      <c r="K44" s="67"/>
      <c r="L44" s="67">
        <v>3.2</v>
      </c>
      <c r="M44" s="67"/>
      <c r="N44" s="67">
        <v>3.2</v>
      </c>
      <c r="O44" s="67">
        <v>4.4000000000000004</v>
      </c>
      <c r="P44" s="67">
        <v>2.4</v>
      </c>
      <c r="Q44" s="67">
        <v>2.5</v>
      </c>
      <c r="R44" s="67">
        <v>4.5999999999999996</v>
      </c>
      <c r="S44" s="67">
        <v>9.9</v>
      </c>
      <c r="T44" s="67">
        <v>15.5</v>
      </c>
      <c r="U44" s="67">
        <v>4.5</v>
      </c>
      <c r="V44" s="67">
        <v>3.4</v>
      </c>
      <c r="W44" s="67">
        <v>30.2</v>
      </c>
      <c r="X44" s="67">
        <v>80.2</v>
      </c>
      <c r="Y44" s="67">
        <v>126.7</v>
      </c>
      <c r="Z44" s="67"/>
      <c r="AA44" s="67">
        <v>113.1</v>
      </c>
      <c r="AB44" s="67">
        <v>113.1</v>
      </c>
      <c r="AC44" s="67">
        <v>20.3</v>
      </c>
      <c r="AD44" s="67">
        <v>10.199999999999999</v>
      </c>
      <c r="AE44" s="67">
        <v>5.3</v>
      </c>
      <c r="AF44" s="67">
        <v>1.9</v>
      </c>
      <c r="AG44" s="67">
        <v>3</v>
      </c>
      <c r="AH44" s="67">
        <v>3.5</v>
      </c>
      <c r="AI44" s="67">
        <v>3.7</v>
      </c>
      <c r="AJ44" s="67">
        <v>7.5</v>
      </c>
      <c r="AK44" s="67"/>
      <c r="AL44" s="67">
        <v>1</v>
      </c>
      <c r="AM44" s="67">
        <v>0.2</v>
      </c>
      <c r="AN44" s="67">
        <v>3.3</v>
      </c>
      <c r="AO44" s="67">
        <v>16.2</v>
      </c>
      <c r="AP44" s="67"/>
      <c r="AQ44" s="67"/>
      <c r="AR44" s="67"/>
      <c r="AS44" s="67">
        <v>1.8</v>
      </c>
      <c r="AT44" s="67"/>
      <c r="AU44" s="67"/>
      <c r="AV44" s="67">
        <v>2.6</v>
      </c>
      <c r="AW44" s="67">
        <v>9.9</v>
      </c>
      <c r="AX44" s="67">
        <v>158.69999999999999</v>
      </c>
      <c r="AY44" s="67"/>
      <c r="AZ44" s="67">
        <v>130.19999999999999</v>
      </c>
      <c r="BA44" s="67"/>
      <c r="BB44" s="67">
        <v>0.6</v>
      </c>
      <c r="BC44" s="67"/>
      <c r="BD44" s="67">
        <v>32.1</v>
      </c>
      <c r="BE44" s="67">
        <v>88.7</v>
      </c>
      <c r="BF44" s="67">
        <v>5.4</v>
      </c>
      <c r="BG44" s="67">
        <v>4.4000000000000004</v>
      </c>
      <c r="BH44" s="67">
        <v>3</v>
      </c>
      <c r="BI44" s="67">
        <v>1.2</v>
      </c>
      <c r="BJ44" s="67">
        <v>1.2</v>
      </c>
      <c r="BK44" s="67"/>
      <c r="BL44" s="67">
        <v>0.2</v>
      </c>
      <c r="BM44" s="67">
        <v>19</v>
      </c>
      <c r="BN44" s="67">
        <v>7.8</v>
      </c>
      <c r="BO44" s="67"/>
      <c r="BP44" s="67">
        <v>5</v>
      </c>
      <c r="BQ44" s="68">
        <v>1147.6099999999999</v>
      </c>
    </row>
    <row r="45" spans="1:69" x14ac:dyDescent="0.3">
      <c r="A45" s="1"/>
      <c r="B45" s="54" t="s">
        <v>737</v>
      </c>
      <c r="C45" s="67">
        <v>14.5</v>
      </c>
      <c r="D45" s="67">
        <v>17.2</v>
      </c>
      <c r="E45" s="67">
        <v>7.6</v>
      </c>
      <c r="F45" s="67">
        <v>10.16</v>
      </c>
      <c r="G45" s="67">
        <v>20.2</v>
      </c>
      <c r="H45" s="67">
        <v>1.4</v>
      </c>
      <c r="I45" s="67">
        <v>0.4</v>
      </c>
      <c r="J45" s="67">
        <v>10.1</v>
      </c>
      <c r="K45" s="67"/>
      <c r="L45" s="67">
        <v>3.2</v>
      </c>
      <c r="M45" s="67"/>
      <c r="N45" s="67">
        <v>3.1</v>
      </c>
      <c r="O45" s="67">
        <v>4.3</v>
      </c>
      <c r="P45" s="67">
        <v>2.4</v>
      </c>
      <c r="Q45" s="67">
        <v>2.6</v>
      </c>
      <c r="R45" s="67">
        <v>4.5999999999999996</v>
      </c>
      <c r="S45" s="67">
        <v>10</v>
      </c>
      <c r="T45" s="67">
        <v>15.1</v>
      </c>
      <c r="U45" s="67">
        <v>4.4000000000000004</v>
      </c>
      <c r="V45" s="67">
        <v>3.4</v>
      </c>
      <c r="W45" s="67">
        <v>29.9</v>
      </c>
      <c r="X45" s="67">
        <v>77</v>
      </c>
      <c r="Y45" s="67">
        <v>127.4</v>
      </c>
      <c r="Z45" s="67"/>
      <c r="AA45" s="67">
        <v>113.1</v>
      </c>
      <c r="AB45" s="67">
        <v>113.1</v>
      </c>
      <c r="AC45" s="67">
        <v>20.3</v>
      </c>
      <c r="AD45" s="67">
        <v>10.199999999999999</v>
      </c>
      <c r="AE45" s="67">
        <v>5.3</v>
      </c>
      <c r="AF45" s="67">
        <v>1.9</v>
      </c>
      <c r="AG45" s="67">
        <v>3</v>
      </c>
      <c r="AH45" s="67">
        <v>3.5</v>
      </c>
      <c r="AI45" s="67">
        <v>3.7</v>
      </c>
      <c r="AJ45" s="67">
        <v>7.5</v>
      </c>
      <c r="AK45" s="67"/>
      <c r="AL45" s="67">
        <v>2.6</v>
      </c>
      <c r="AM45" s="67">
        <v>2.8</v>
      </c>
      <c r="AN45" s="67">
        <v>3.3</v>
      </c>
      <c r="AO45" s="67">
        <v>16.2</v>
      </c>
      <c r="AP45" s="67"/>
      <c r="AQ45" s="67"/>
      <c r="AR45" s="67"/>
      <c r="AS45" s="67">
        <v>1.8</v>
      </c>
      <c r="AT45" s="67"/>
      <c r="AU45" s="67"/>
      <c r="AV45" s="67">
        <v>2.6</v>
      </c>
      <c r="AW45" s="67">
        <v>9.9</v>
      </c>
      <c r="AX45" s="67">
        <v>158.30000000000001</v>
      </c>
      <c r="AY45" s="67"/>
      <c r="AZ45" s="67">
        <v>129.9</v>
      </c>
      <c r="BA45" s="67"/>
      <c r="BB45" s="67">
        <v>0.6</v>
      </c>
      <c r="BC45" s="67"/>
      <c r="BD45" s="67">
        <v>31.9</v>
      </c>
      <c r="BE45" s="67">
        <v>88.9</v>
      </c>
      <c r="BF45" s="67">
        <v>5.5</v>
      </c>
      <c r="BG45" s="67">
        <v>4.4000000000000004</v>
      </c>
      <c r="BH45" s="67">
        <v>3</v>
      </c>
      <c r="BI45" s="67">
        <v>1.2</v>
      </c>
      <c r="BJ45" s="67">
        <v>1.2</v>
      </c>
      <c r="BK45" s="67"/>
      <c r="BL45" s="67">
        <v>0.2</v>
      </c>
      <c r="BM45" s="67">
        <v>18.899999999999999</v>
      </c>
      <c r="BN45" s="67">
        <v>7.8</v>
      </c>
      <c r="BO45" s="67"/>
      <c r="BP45" s="67">
        <v>5</v>
      </c>
      <c r="BQ45" s="68">
        <v>1146.56</v>
      </c>
    </row>
    <row r="46" spans="1:69" x14ac:dyDescent="0.3">
      <c r="A46" s="1"/>
      <c r="B46" s="54" t="s">
        <v>738</v>
      </c>
      <c r="C46" s="67">
        <v>14.6</v>
      </c>
      <c r="D46" s="67">
        <v>17.2</v>
      </c>
      <c r="E46" s="67">
        <v>6.9</v>
      </c>
      <c r="F46" s="67">
        <v>10.6</v>
      </c>
      <c r="G46" s="67">
        <v>20.2</v>
      </c>
      <c r="H46" s="67">
        <v>1.5</v>
      </c>
      <c r="I46" s="67">
        <v>0.4</v>
      </c>
      <c r="J46" s="67">
        <v>9.6999999999999993</v>
      </c>
      <c r="K46" s="67"/>
      <c r="L46" s="67">
        <v>3.2</v>
      </c>
      <c r="M46" s="67"/>
      <c r="N46" s="67">
        <v>3.1</v>
      </c>
      <c r="O46" s="67">
        <v>4.3</v>
      </c>
      <c r="P46" s="67">
        <v>2.4</v>
      </c>
      <c r="Q46" s="67">
        <v>2.4</v>
      </c>
      <c r="R46" s="67">
        <v>4.4000000000000004</v>
      </c>
      <c r="S46" s="67">
        <v>10</v>
      </c>
      <c r="T46" s="67">
        <v>15</v>
      </c>
      <c r="U46" s="67">
        <v>4.4000000000000004</v>
      </c>
      <c r="V46" s="67">
        <v>3.4</v>
      </c>
      <c r="W46" s="67">
        <v>30.2</v>
      </c>
      <c r="X46" s="67">
        <v>70.3</v>
      </c>
      <c r="Y46" s="67">
        <v>127.4</v>
      </c>
      <c r="Z46" s="67"/>
      <c r="AA46" s="67">
        <v>113.1</v>
      </c>
      <c r="AB46" s="67">
        <v>113.1</v>
      </c>
      <c r="AC46" s="67">
        <v>20.399999999999999</v>
      </c>
      <c r="AD46" s="67">
        <v>10.1</v>
      </c>
      <c r="AE46" s="67">
        <v>5.3</v>
      </c>
      <c r="AF46" s="67">
        <v>1.9</v>
      </c>
      <c r="AG46" s="67">
        <v>3</v>
      </c>
      <c r="AH46" s="67">
        <v>3.5</v>
      </c>
      <c r="AI46" s="67">
        <v>3.7</v>
      </c>
      <c r="AJ46" s="67">
        <v>7.5</v>
      </c>
      <c r="AK46" s="67"/>
      <c r="AL46" s="67">
        <v>2.2999999999999998</v>
      </c>
      <c r="AM46" s="67">
        <v>1.5</v>
      </c>
      <c r="AN46" s="67">
        <v>3.3</v>
      </c>
      <c r="AO46" s="67">
        <v>16.2</v>
      </c>
      <c r="AP46" s="67"/>
      <c r="AQ46" s="67"/>
      <c r="AR46" s="67"/>
      <c r="AS46" s="67">
        <v>1.8</v>
      </c>
      <c r="AT46" s="67"/>
      <c r="AU46" s="67"/>
      <c r="AV46" s="67">
        <v>2.6</v>
      </c>
      <c r="AW46" s="67">
        <v>9.9</v>
      </c>
      <c r="AX46" s="67">
        <v>163.6</v>
      </c>
      <c r="AY46" s="67"/>
      <c r="AZ46" s="67">
        <v>130</v>
      </c>
      <c r="BA46" s="67"/>
      <c r="BB46" s="67">
        <v>0.6</v>
      </c>
      <c r="BC46" s="67"/>
      <c r="BD46" s="67">
        <v>31.9</v>
      </c>
      <c r="BE46" s="67">
        <v>88.1</v>
      </c>
      <c r="BF46" s="67">
        <v>5.5</v>
      </c>
      <c r="BG46" s="67">
        <v>4.4000000000000004</v>
      </c>
      <c r="BH46" s="67">
        <v>3</v>
      </c>
      <c r="BI46" s="67">
        <v>1.2</v>
      </c>
      <c r="BJ46" s="67">
        <v>1.2</v>
      </c>
      <c r="BK46" s="67"/>
      <c r="BL46" s="67">
        <v>0.2</v>
      </c>
      <c r="BM46" s="67">
        <v>19.100000000000001</v>
      </c>
      <c r="BN46" s="67">
        <v>7.8</v>
      </c>
      <c r="BO46" s="67"/>
      <c r="BP46" s="67">
        <v>5</v>
      </c>
      <c r="BQ46" s="68">
        <v>1142.4000000000001</v>
      </c>
    </row>
    <row r="47" spans="1:69" x14ac:dyDescent="0.3">
      <c r="A47" s="1"/>
      <c r="B47" s="56" t="s">
        <v>739</v>
      </c>
      <c r="C47" s="69">
        <v>14.6</v>
      </c>
      <c r="D47" s="69">
        <v>17.2</v>
      </c>
      <c r="E47" s="69">
        <v>9.5</v>
      </c>
      <c r="F47" s="69">
        <v>9.51</v>
      </c>
      <c r="G47" s="69">
        <v>20.2</v>
      </c>
      <c r="H47" s="69">
        <v>1.5</v>
      </c>
      <c r="I47" s="69">
        <v>0.4</v>
      </c>
      <c r="J47" s="69">
        <v>9.1999999999999993</v>
      </c>
      <c r="K47" s="69"/>
      <c r="L47" s="69">
        <v>3.2</v>
      </c>
      <c r="M47" s="69"/>
      <c r="N47" s="69">
        <v>3.2</v>
      </c>
      <c r="O47" s="69">
        <v>4.4000000000000004</v>
      </c>
      <c r="P47" s="69">
        <v>2.6</v>
      </c>
      <c r="Q47" s="69">
        <v>2.5</v>
      </c>
      <c r="R47" s="69">
        <v>4.4000000000000004</v>
      </c>
      <c r="S47" s="69">
        <v>10</v>
      </c>
      <c r="T47" s="69">
        <v>15.4</v>
      </c>
      <c r="U47" s="69">
        <v>4.4000000000000004</v>
      </c>
      <c r="V47" s="69">
        <v>3.5</v>
      </c>
      <c r="W47" s="69">
        <v>30.3</v>
      </c>
      <c r="X47" s="69">
        <v>71.099999999999994</v>
      </c>
      <c r="Y47" s="69">
        <v>127.5</v>
      </c>
      <c r="Z47" s="69"/>
      <c r="AA47" s="69">
        <v>113.1</v>
      </c>
      <c r="AB47" s="69">
        <v>113.1</v>
      </c>
      <c r="AC47" s="69">
        <v>20.3</v>
      </c>
      <c r="AD47" s="69">
        <v>10.1</v>
      </c>
      <c r="AE47" s="69">
        <v>5.0999999999999996</v>
      </c>
      <c r="AF47" s="69">
        <v>1.8</v>
      </c>
      <c r="AG47" s="69">
        <v>3</v>
      </c>
      <c r="AH47" s="69">
        <v>3.5</v>
      </c>
      <c r="AI47" s="69">
        <v>3.7</v>
      </c>
      <c r="AJ47" s="69">
        <v>7.5</v>
      </c>
      <c r="AK47" s="69"/>
      <c r="AL47" s="69">
        <v>2.4</v>
      </c>
      <c r="AM47" s="69">
        <v>2.9</v>
      </c>
      <c r="AN47" s="69">
        <v>3.3</v>
      </c>
      <c r="AO47" s="69">
        <v>16.2</v>
      </c>
      <c r="AP47" s="69"/>
      <c r="AQ47" s="69"/>
      <c r="AR47" s="69"/>
      <c r="AS47" s="69">
        <v>1.8</v>
      </c>
      <c r="AT47" s="69"/>
      <c r="AU47" s="69"/>
      <c r="AV47" s="69">
        <v>2.6</v>
      </c>
      <c r="AW47" s="69">
        <v>9.9</v>
      </c>
      <c r="AX47" s="69">
        <v>164.8</v>
      </c>
      <c r="AY47" s="69"/>
      <c r="AZ47" s="69">
        <v>130.19999999999999</v>
      </c>
      <c r="BA47" s="69"/>
      <c r="BB47" s="69">
        <v>0.6</v>
      </c>
      <c r="BC47" s="69"/>
      <c r="BD47" s="69">
        <v>31.9</v>
      </c>
      <c r="BE47" s="69">
        <v>88.6</v>
      </c>
      <c r="BF47" s="69">
        <v>5.5</v>
      </c>
      <c r="BG47" s="69">
        <v>4.4000000000000004</v>
      </c>
      <c r="BH47" s="69">
        <v>3</v>
      </c>
      <c r="BI47" s="69">
        <v>1.2</v>
      </c>
      <c r="BJ47" s="69">
        <v>1.2</v>
      </c>
      <c r="BK47" s="69"/>
      <c r="BL47" s="69">
        <v>0.2</v>
      </c>
      <c r="BM47" s="69">
        <v>19.5</v>
      </c>
      <c r="BN47" s="69">
        <v>7.8</v>
      </c>
      <c r="BO47" s="69"/>
      <c r="BP47" s="69">
        <v>5</v>
      </c>
      <c r="BQ47" s="70">
        <v>1148.81</v>
      </c>
    </row>
    <row r="48" spans="1:69" x14ac:dyDescent="0.3">
      <c r="A48" s="1"/>
      <c r="B48" s="50" t="s">
        <v>740</v>
      </c>
      <c r="C48" s="65">
        <v>14.5</v>
      </c>
      <c r="D48" s="65">
        <v>17.2</v>
      </c>
      <c r="E48" s="65">
        <v>9.1</v>
      </c>
      <c r="F48" s="65">
        <v>6.93</v>
      </c>
      <c r="G48" s="65">
        <v>20.2</v>
      </c>
      <c r="H48" s="65">
        <v>1.4</v>
      </c>
      <c r="I48" s="65">
        <v>0.4</v>
      </c>
      <c r="J48" s="65">
        <v>9.5</v>
      </c>
      <c r="K48" s="65"/>
      <c r="L48" s="65">
        <v>3.2</v>
      </c>
      <c r="M48" s="65"/>
      <c r="N48" s="65">
        <v>3.2</v>
      </c>
      <c r="O48" s="65">
        <v>4.4000000000000004</v>
      </c>
      <c r="P48" s="65">
        <v>2.5</v>
      </c>
      <c r="Q48" s="65">
        <v>2.5</v>
      </c>
      <c r="R48" s="65">
        <v>4.3</v>
      </c>
      <c r="S48" s="65">
        <v>10</v>
      </c>
      <c r="T48" s="65">
        <v>15.2</v>
      </c>
      <c r="U48" s="65">
        <v>4.4000000000000004</v>
      </c>
      <c r="V48" s="65">
        <v>3.4</v>
      </c>
      <c r="W48" s="65">
        <v>30.2</v>
      </c>
      <c r="X48" s="65">
        <v>73.3</v>
      </c>
      <c r="Y48" s="65">
        <v>127.4</v>
      </c>
      <c r="Z48" s="65"/>
      <c r="AA48" s="65">
        <v>108.1</v>
      </c>
      <c r="AB48" s="65">
        <v>108.1</v>
      </c>
      <c r="AC48" s="65">
        <v>20.3</v>
      </c>
      <c r="AD48" s="65">
        <v>10.3</v>
      </c>
      <c r="AE48" s="65">
        <v>4.4000000000000004</v>
      </c>
      <c r="AF48" s="65">
        <v>1.8</v>
      </c>
      <c r="AG48" s="65">
        <v>3.1</v>
      </c>
      <c r="AH48" s="65">
        <v>3.5</v>
      </c>
      <c r="AI48" s="65">
        <v>3.7</v>
      </c>
      <c r="AJ48" s="65">
        <v>7.5</v>
      </c>
      <c r="AK48" s="65"/>
      <c r="AL48" s="65">
        <v>0.9</v>
      </c>
      <c r="AM48" s="65">
        <v>0.6</v>
      </c>
      <c r="AN48" s="65">
        <v>3.3</v>
      </c>
      <c r="AO48" s="65">
        <v>16.2</v>
      </c>
      <c r="AP48" s="65"/>
      <c r="AQ48" s="65"/>
      <c r="AR48" s="65"/>
      <c r="AS48" s="65">
        <v>1.8</v>
      </c>
      <c r="AT48" s="65"/>
      <c r="AU48" s="65"/>
      <c r="AV48" s="65">
        <v>2.6</v>
      </c>
      <c r="AW48" s="65">
        <v>9.9</v>
      </c>
      <c r="AX48" s="65">
        <v>164.4</v>
      </c>
      <c r="AY48" s="65"/>
      <c r="AZ48" s="65">
        <v>129.9</v>
      </c>
      <c r="BA48" s="65"/>
      <c r="BB48" s="65">
        <v>0.6</v>
      </c>
      <c r="BC48" s="65"/>
      <c r="BD48" s="65">
        <v>32</v>
      </c>
      <c r="BE48" s="65">
        <v>88.8</v>
      </c>
      <c r="BF48" s="65">
        <v>5.5</v>
      </c>
      <c r="BG48" s="65">
        <v>4.4000000000000004</v>
      </c>
      <c r="BH48" s="65">
        <v>3</v>
      </c>
      <c r="BI48" s="65">
        <v>1.2</v>
      </c>
      <c r="BJ48" s="65">
        <v>1.2</v>
      </c>
      <c r="BK48" s="65"/>
      <c r="BL48" s="65">
        <v>0.2</v>
      </c>
      <c r="BM48" s="65">
        <v>19.5</v>
      </c>
      <c r="BN48" s="65">
        <v>7.8</v>
      </c>
      <c r="BO48" s="65"/>
      <c r="BP48" s="65">
        <v>5.0999999999999996</v>
      </c>
      <c r="BQ48" s="66">
        <v>1132.93</v>
      </c>
    </row>
    <row r="49" spans="1:69" x14ac:dyDescent="0.3">
      <c r="A49" s="1"/>
      <c r="B49" s="54" t="s">
        <v>741</v>
      </c>
      <c r="C49" s="67">
        <v>14</v>
      </c>
      <c r="D49" s="67">
        <v>17.2</v>
      </c>
      <c r="E49" s="67">
        <v>8.6</v>
      </c>
      <c r="F49" s="67">
        <v>6.96</v>
      </c>
      <c r="G49" s="67">
        <v>20.2</v>
      </c>
      <c r="H49" s="67">
        <v>1.4</v>
      </c>
      <c r="I49" s="67">
        <v>0.4</v>
      </c>
      <c r="J49" s="67">
        <v>9.5</v>
      </c>
      <c r="K49" s="67"/>
      <c r="L49" s="67">
        <v>3.2</v>
      </c>
      <c r="M49" s="67"/>
      <c r="N49" s="67">
        <v>3.1</v>
      </c>
      <c r="O49" s="67">
        <v>4.3</v>
      </c>
      <c r="P49" s="67">
        <v>2.5</v>
      </c>
      <c r="Q49" s="67">
        <v>2.5</v>
      </c>
      <c r="R49" s="67">
        <v>4.5999999999999996</v>
      </c>
      <c r="S49" s="67">
        <v>10</v>
      </c>
      <c r="T49" s="67">
        <v>15.1</v>
      </c>
      <c r="U49" s="67">
        <v>4.4000000000000004</v>
      </c>
      <c r="V49" s="67">
        <v>3.4</v>
      </c>
      <c r="W49" s="67">
        <v>28.8</v>
      </c>
      <c r="X49" s="67">
        <v>64</v>
      </c>
      <c r="Y49" s="67">
        <v>127.4</v>
      </c>
      <c r="Z49" s="67"/>
      <c r="AA49" s="67">
        <v>108.2</v>
      </c>
      <c r="AB49" s="67">
        <v>108.2</v>
      </c>
      <c r="AC49" s="67">
        <v>15.3</v>
      </c>
      <c r="AD49" s="67">
        <v>10.199999999999999</v>
      </c>
      <c r="AE49" s="67">
        <v>4.5999999999999996</v>
      </c>
      <c r="AF49" s="67">
        <v>1.8</v>
      </c>
      <c r="AG49" s="67">
        <v>3.1</v>
      </c>
      <c r="AH49" s="67">
        <v>3.5</v>
      </c>
      <c r="AI49" s="67">
        <v>3.7</v>
      </c>
      <c r="AJ49" s="67">
        <v>8</v>
      </c>
      <c r="AK49" s="67"/>
      <c r="AL49" s="67"/>
      <c r="AM49" s="67"/>
      <c r="AN49" s="67">
        <v>3.3</v>
      </c>
      <c r="AO49" s="67">
        <v>16.2</v>
      </c>
      <c r="AP49" s="67"/>
      <c r="AQ49" s="67"/>
      <c r="AR49" s="67"/>
      <c r="AS49" s="67">
        <v>1.8</v>
      </c>
      <c r="AT49" s="67"/>
      <c r="AU49" s="67"/>
      <c r="AV49" s="67">
        <v>2.6</v>
      </c>
      <c r="AW49" s="67">
        <v>9.9</v>
      </c>
      <c r="AX49" s="67">
        <v>159</v>
      </c>
      <c r="AY49" s="67"/>
      <c r="AZ49" s="67">
        <v>130.1</v>
      </c>
      <c r="BA49" s="67"/>
      <c r="BB49" s="67">
        <v>0.6</v>
      </c>
      <c r="BC49" s="67"/>
      <c r="BD49" s="67">
        <v>32</v>
      </c>
      <c r="BE49" s="67">
        <v>88.5</v>
      </c>
      <c r="BF49" s="67">
        <v>5.3</v>
      </c>
      <c r="BG49" s="67">
        <v>4.4000000000000004</v>
      </c>
      <c r="BH49" s="67">
        <v>3</v>
      </c>
      <c r="BI49" s="67">
        <v>1.2</v>
      </c>
      <c r="BJ49" s="67">
        <v>1.2</v>
      </c>
      <c r="BK49" s="67"/>
      <c r="BL49" s="67"/>
      <c r="BM49" s="67">
        <v>19.399999999999999</v>
      </c>
      <c r="BN49" s="67">
        <v>7.8</v>
      </c>
      <c r="BO49" s="67"/>
      <c r="BP49" s="67">
        <v>5</v>
      </c>
      <c r="BQ49" s="68">
        <v>1109.46</v>
      </c>
    </row>
    <row r="50" spans="1:69" x14ac:dyDescent="0.3">
      <c r="A50" s="1"/>
      <c r="B50" s="54" t="s">
        <v>742</v>
      </c>
      <c r="C50" s="67">
        <v>14.4</v>
      </c>
      <c r="D50" s="67">
        <v>17.2</v>
      </c>
      <c r="E50" s="67">
        <v>7.5</v>
      </c>
      <c r="F50" s="67">
        <v>7.26</v>
      </c>
      <c r="G50" s="67">
        <v>20.2</v>
      </c>
      <c r="H50" s="67">
        <v>1.4</v>
      </c>
      <c r="I50" s="67">
        <v>0.4</v>
      </c>
      <c r="J50" s="67">
        <v>9.6</v>
      </c>
      <c r="K50" s="67"/>
      <c r="L50" s="67">
        <v>3.3</v>
      </c>
      <c r="M50" s="67"/>
      <c r="N50" s="67">
        <v>3.3</v>
      </c>
      <c r="O50" s="67">
        <v>4.5</v>
      </c>
      <c r="P50" s="67">
        <v>2.6</v>
      </c>
      <c r="Q50" s="67">
        <v>2.5</v>
      </c>
      <c r="R50" s="67">
        <v>4.5999999999999996</v>
      </c>
      <c r="S50" s="67">
        <v>10</v>
      </c>
      <c r="T50" s="67">
        <v>15.4</v>
      </c>
      <c r="U50" s="67">
        <v>4.2</v>
      </c>
      <c r="V50" s="67">
        <v>3.4</v>
      </c>
      <c r="W50" s="67">
        <v>29.6</v>
      </c>
      <c r="X50" s="67">
        <v>56.5</v>
      </c>
      <c r="Y50" s="67">
        <v>127.4</v>
      </c>
      <c r="Z50" s="67"/>
      <c r="AA50" s="67">
        <v>113.8</v>
      </c>
      <c r="AB50" s="67">
        <v>113.8</v>
      </c>
      <c r="AC50" s="67">
        <v>20.5</v>
      </c>
      <c r="AD50" s="67">
        <v>10.199999999999999</v>
      </c>
      <c r="AE50" s="67">
        <v>4.5999999999999996</v>
      </c>
      <c r="AF50" s="67">
        <v>1.8</v>
      </c>
      <c r="AG50" s="67">
        <v>3.1</v>
      </c>
      <c r="AH50" s="67">
        <v>3.6</v>
      </c>
      <c r="AI50" s="67">
        <v>3.7</v>
      </c>
      <c r="AJ50" s="67">
        <v>8.1</v>
      </c>
      <c r="AK50" s="67"/>
      <c r="AL50" s="67"/>
      <c r="AM50" s="67"/>
      <c r="AN50" s="67">
        <v>3.4</v>
      </c>
      <c r="AO50" s="67">
        <v>16.2</v>
      </c>
      <c r="AP50" s="67"/>
      <c r="AQ50" s="67"/>
      <c r="AR50" s="67"/>
      <c r="AS50" s="67">
        <v>1.8</v>
      </c>
      <c r="AT50" s="67"/>
      <c r="AU50" s="67"/>
      <c r="AV50" s="67">
        <v>2.6</v>
      </c>
      <c r="AW50" s="67">
        <v>9.9</v>
      </c>
      <c r="AX50" s="67">
        <v>165</v>
      </c>
      <c r="AY50" s="67"/>
      <c r="AZ50" s="67">
        <v>129.80000000000001</v>
      </c>
      <c r="BA50" s="67"/>
      <c r="BB50" s="67">
        <v>0.6</v>
      </c>
      <c r="BC50" s="67"/>
      <c r="BD50" s="67">
        <v>31.7</v>
      </c>
      <c r="BE50" s="67">
        <v>88.2</v>
      </c>
      <c r="BF50" s="67">
        <v>5.4</v>
      </c>
      <c r="BG50" s="67">
        <v>4.4000000000000004</v>
      </c>
      <c r="BH50" s="67">
        <v>3</v>
      </c>
      <c r="BI50" s="67">
        <v>1.2</v>
      </c>
      <c r="BJ50" s="67">
        <v>1.2</v>
      </c>
      <c r="BK50" s="67"/>
      <c r="BL50" s="67">
        <v>0.2</v>
      </c>
      <c r="BM50" s="67">
        <v>18.899999999999999</v>
      </c>
      <c r="BN50" s="67">
        <v>7.8</v>
      </c>
      <c r="BO50" s="67"/>
      <c r="BP50" s="67">
        <v>5</v>
      </c>
      <c r="BQ50" s="68">
        <v>1124.76</v>
      </c>
    </row>
    <row r="51" spans="1:69" x14ac:dyDescent="0.3">
      <c r="A51" s="1"/>
      <c r="B51" s="54" t="s">
        <v>743</v>
      </c>
      <c r="C51" s="67">
        <v>14.4</v>
      </c>
      <c r="D51" s="67">
        <v>17.2</v>
      </c>
      <c r="E51" s="67">
        <v>6.9</v>
      </c>
      <c r="F51" s="67">
        <v>7.25</v>
      </c>
      <c r="G51" s="67">
        <v>20.2</v>
      </c>
      <c r="H51" s="67">
        <v>1.4</v>
      </c>
      <c r="I51" s="67">
        <v>0.4</v>
      </c>
      <c r="J51" s="67">
        <v>9.1999999999999993</v>
      </c>
      <c r="K51" s="67"/>
      <c r="L51" s="67">
        <v>3.7</v>
      </c>
      <c r="M51" s="67"/>
      <c r="N51" s="67">
        <v>3.2</v>
      </c>
      <c r="O51" s="67">
        <v>4.4000000000000004</v>
      </c>
      <c r="P51" s="67">
        <v>2.8</v>
      </c>
      <c r="Q51" s="67">
        <v>2.4</v>
      </c>
      <c r="R51" s="67">
        <v>4.5</v>
      </c>
      <c r="S51" s="67">
        <v>10</v>
      </c>
      <c r="T51" s="67">
        <v>15</v>
      </c>
      <c r="U51" s="67">
        <v>4.2</v>
      </c>
      <c r="V51" s="67">
        <v>3.4</v>
      </c>
      <c r="W51" s="67">
        <v>30.1</v>
      </c>
      <c r="X51" s="67">
        <v>56.4</v>
      </c>
      <c r="Y51" s="67">
        <v>127.4</v>
      </c>
      <c r="Z51" s="67"/>
      <c r="AA51" s="67">
        <v>113.4</v>
      </c>
      <c r="AB51" s="67">
        <v>113.4</v>
      </c>
      <c r="AC51" s="67">
        <v>20.399999999999999</v>
      </c>
      <c r="AD51" s="67">
        <v>10.3</v>
      </c>
      <c r="AE51" s="67">
        <v>5</v>
      </c>
      <c r="AF51" s="67">
        <v>1.8</v>
      </c>
      <c r="AG51" s="67">
        <v>3.1</v>
      </c>
      <c r="AH51" s="67">
        <v>3.6</v>
      </c>
      <c r="AI51" s="67">
        <v>3.7</v>
      </c>
      <c r="AJ51" s="67">
        <v>8</v>
      </c>
      <c r="AK51" s="67"/>
      <c r="AL51" s="67"/>
      <c r="AM51" s="67">
        <v>0.2</v>
      </c>
      <c r="AN51" s="67">
        <v>3.4</v>
      </c>
      <c r="AO51" s="67">
        <v>16.2</v>
      </c>
      <c r="AP51" s="67"/>
      <c r="AQ51" s="67"/>
      <c r="AR51" s="67"/>
      <c r="AS51" s="67">
        <v>1.8</v>
      </c>
      <c r="AT51" s="67"/>
      <c r="AU51" s="67"/>
      <c r="AV51" s="67">
        <v>2.6</v>
      </c>
      <c r="AW51" s="67">
        <v>9.9</v>
      </c>
      <c r="AX51" s="67">
        <v>164.3</v>
      </c>
      <c r="AY51" s="67"/>
      <c r="AZ51" s="67">
        <v>130.1</v>
      </c>
      <c r="BA51" s="67"/>
      <c r="BB51" s="67">
        <v>0.6</v>
      </c>
      <c r="BC51" s="67"/>
      <c r="BD51" s="67">
        <v>31.4</v>
      </c>
      <c r="BE51" s="67">
        <v>88.3</v>
      </c>
      <c r="BF51" s="67">
        <v>5.5</v>
      </c>
      <c r="BG51" s="67">
        <v>4.4000000000000004</v>
      </c>
      <c r="BH51" s="67">
        <v>3</v>
      </c>
      <c r="BI51" s="67">
        <v>1.2</v>
      </c>
      <c r="BJ51" s="67">
        <v>1.2</v>
      </c>
      <c r="BK51" s="67"/>
      <c r="BL51" s="67">
        <v>0.2</v>
      </c>
      <c r="BM51" s="67">
        <v>18.8</v>
      </c>
      <c r="BN51" s="67">
        <v>7.8</v>
      </c>
      <c r="BO51" s="67"/>
      <c r="BP51" s="67">
        <v>5</v>
      </c>
      <c r="BQ51" s="68">
        <v>1123.05</v>
      </c>
    </row>
    <row r="52" spans="1:69" x14ac:dyDescent="0.3">
      <c r="A52" s="1"/>
      <c r="B52" s="54" t="s">
        <v>744</v>
      </c>
      <c r="C52" s="67">
        <v>14.7</v>
      </c>
      <c r="D52" s="67">
        <v>17.2</v>
      </c>
      <c r="E52" s="67">
        <v>7.7</v>
      </c>
      <c r="F52" s="67">
        <v>7.23</v>
      </c>
      <c r="G52" s="67">
        <v>20.2</v>
      </c>
      <c r="H52" s="67">
        <v>1.4</v>
      </c>
      <c r="I52" s="67">
        <v>0.4</v>
      </c>
      <c r="J52" s="67">
        <v>9.5</v>
      </c>
      <c r="K52" s="67"/>
      <c r="L52" s="67">
        <v>3.7</v>
      </c>
      <c r="M52" s="67"/>
      <c r="N52" s="67">
        <v>3</v>
      </c>
      <c r="O52" s="67">
        <v>4.2</v>
      </c>
      <c r="P52" s="67">
        <v>3</v>
      </c>
      <c r="Q52" s="67">
        <v>2.5</v>
      </c>
      <c r="R52" s="67">
        <v>4.5</v>
      </c>
      <c r="S52" s="67">
        <v>9.9</v>
      </c>
      <c r="T52" s="67">
        <v>15.1</v>
      </c>
      <c r="U52" s="67">
        <v>4</v>
      </c>
      <c r="V52" s="67">
        <v>3.4</v>
      </c>
      <c r="W52" s="67">
        <v>29.9</v>
      </c>
      <c r="X52" s="67">
        <v>58.5</v>
      </c>
      <c r="Y52" s="67">
        <v>127.5</v>
      </c>
      <c r="Z52" s="67"/>
      <c r="AA52" s="67">
        <v>113.4</v>
      </c>
      <c r="AB52" s="67">
        <v>113.4</v>
      </c>
      <c r="AC52" s="67">
        <v>20.399999999999999</v>
      </c>
      <c r="AD52" s="67">
        <v>10.3</v>
      </c>
      <c r="AE52" s="67">
        <v>5</v>
      </c>
      <c r="AF52" s="67">
        <v>1.8</v>
      </c>
      <c r="AG52" s="67">
        <v>3.1</v>
      </c>
      <c r="AH52" s="67">
        <v>3.6</v>
      </c>
      <c r="AI52" s="67">
        <v>3.8</v>
      </c>
      <c r="AJ52" s="67">
        <v>8</v>
      </c>
      <c r="AK52" s="67"/>
      <c r="AL52" s="67">
        <v>0.2</v>
      </c>
      <c r="AM52" s="67"/>
      <c r="AN52" s="67">
        <v>3.4</v>
      </c>
      <c r="AO52" s="67">
        <v>16.2</v>
      </c>
      <c r="AP52" s="67"/>
      <c r="AQ52" s="67"/>
      <c r="AR52" s="67"/>
      <c r="AS52" s="67">
        <v>1.8</v>
      </c>
      <c r="AT52" s="67"/>
      <c r="AU52" s="67"/>
      <c r="AV52" s="67">
        <v>2.6</v>
      </c>
      <c r="AW52" s="67">
        <v>10</v>
      </c>
      <c r="AX52" s="67">
        <v>161.1</v>
      </c>
      <c r="AY52" s="67"/>
      <c r="AZ52" s="67">
        <v>130</v>
      </c>
      <c r="BA52" s="67"/>
      <c r="BB52" s="67">
        <v>0.6</v>
      </c>
      <c r="BC52" s="67"/>
      <c r="BD52" s="67">
        <v>31.7</v>
      </c>
      <c r="BE52" s="67">
        <v>88.2</v>
      </c>
      <c r="BF52" s="67">
        <v>5.5</v>
      </c>
      <c r="BG52" s="67">
        <v>4.4000000000000004</v>
      </c>
      <c r="BH52" s="67">
        <v>3</v>
      </c>
      <c r="BI52" s="67">
        <v>1.2</v>
      </c>
      <c r="BJ52" s="67">
        <v>1.2</v>
      </c>
      <c r="BK52" s="67"/>
      <c r="BL52" s="67">
        <v>0.2</v>
      </c>
      <c r="BM52" s="67">
        <v>18.8</v>
      </c>
      <c r="BN52" s="67">
        <v>7.8</v>
      </c>
      <c r="BO52" s="67"/>
      <c r="BP52" s="67">
        <v>5</v>
      </c>
      <c r="BQ52" s="68">
        <v>1123.23</v>
      </c>
    </row>
    <row r="53" spans="1:69" x14ac:dyDescent="0.3">
      <c r="A53" s="1"/>
      <c r="B53" s="54" t="s">
        <v>745</v>
      </c>
      <c r="C53" s="67">
        <v>14.6</v>
      </c>
      <c r="D53" s="67">
        <v>17.2</v>
      </c>
      <c r="E53" s="67">
        <v>7.3</v>
      </c>
      <c r="F53" s="67">
        <v>6.88</v>
      </c>
      <c r="G53" s="67">
        <v>20.2</v>
      </c>
      <c r="H53" s="67">
        <v>1.4</v>
      </c>
      <c r="I53" s="67">
        <v>0.4</v>
      </c>
      <c r="J53" s="67">
        <v>9.3000000000000007</v>
      </c>
      <c r="K53" s="67"/>
      <c r="L53" s="67">
        <v>4</v>
      </c>
      <c r="M53" s="67"/>
      <c r="N53" s="67">
        <v>3.2</v>
      </c>
      <c r="O53" s="67">
        <v>4.3</v>
      </c>
      <c r="P53" s="67">
        <v>3.1</v>
      </c>
      <c r="Q53" s="67">
        <v>2.5</v>
      </c>
      <c r="R53" s="67">
        <v>4.5</v>
      </c>
      <c r="S53" s="67">
        <v>10</v>
      </c>
      <c r="T53" s="67">
        <v>15.4</v>
      </c>
      <c r="U53" s="67">
        <v>4</v>
      </c>
      <c r="V53" s="67">
        <v>3.4</v>
      </c>
      <c r="W53" s="67">
        <v>30</v>
      </c>
      <c r="X53" s="67">
        <v>51.2</v>
      </c>
      <c r="Y53" s="67">
        <v>127.4</v>
      </c>
      <c r="Z53" s="67"/>
      <c r="AA53" s="67">
        <v>112.3</v>
      </c>
      <c r="AB53" s="67">
        <v>112.3</v>
      </c>
      <c r="AC53" s="67">
        <v>20.5</v>
      </c>
      <c r="AD53" s="67">
        <v>10.1</v>
      </c>
      <c r="AE53" s="67">
        <v>5</v>
      </c>
      <c r="AF53" s="67">
        <v>1.8</v>
      </c>
      <c r="AG53" s="67">
        <v>3.1</v>
      </c>
      <c r="AH53" s="67">
        <v>3.6</v>
      </c>
      <c r="AI53" s="67">
        <v>3.8</v>
      </c>
      <c r="AJ53" s="67">
        <v>7.9</v>
      </c>
      <c r="AK53" s="67"/>
      <c r="AL53" s="67">
        <v>0.6</v>
      </c>
      <c r="AM53" s="67">
        <v>0.3</v>
      </c>
      <c r="AN53" s="67">
        <v>3.4</v>
      </c>
      <c r="AO53" s="67">
        <v>16.2</v>
      </c>
      <c r="AP53" s="67"/>
      <c r="AQ53" s="67"/>
      <c r="AR53" s="67"/>
      <c r="AS53" s="67">
        <v>1.8</v>
      </c>
      <c r="AT53" s="67"/>
      <c r="AU53" s="67"/>
      <c r="AV53" s="67">
        <v>1.8</v>
      </c>
      <c r="AW53" s="67">
        <v>9.9</v>
      </c>
      <c r="AX53" s="67">
        <v>163.5</v>
      </c>
      <c r="AY53" s="67"/>
      <c r="AZ53" s="67">
        <v>129.6</v>
      </c>
      <c r="BA53" s="67"/>
      <c r="BB53" s="67">
        <v>0.6</v>
      </c>
      <c r="BC53" s="67"/>
      <c r="BD53" s="67">
        <v>32.1</v>
      </c>
      <c r="BE53" s="67">
        <v>88.6</v>
      </c>
      <c r="BF53" s="67">
        <v>5.5</v>
      </c>
      <c r="BG53" s="67">
        <v>4.4000000000000004</v>
      </c>
      <c r="BH53" s="67">
        <v>3</v>
      </c>
      <c r="BI53" s="67">
        <v>1.2</v>
      </c>
      <c r="BJ53" s="67">
        <v>1.2</v>
      </c>
      <c r="BK53" s="67"/>
      <c r="BL53" s="67">
        <v>0.2</v>
      </c>
      <c r="BM53" s="67">
        <v>19.3</v>
      </c>
      <c r="BN53" s="67">
        <v>7.8</v>
      </c>
      <c r="BO53" s="67"/>
      <c r="BP53" s="67">
        <v>5.0999999999999996</v>
      </c>
      <c r="BQ53" s="68">
        <v>1116.78</v>
      </c>
    </row>
    <row r="54" spans="1:69" x14ac:dyDescent="0.3">
      <c r="A54" s="1"/>
      <c r="B54" s="54" t="s">
        <v>746</v>
      </c>
      <c r="C54" s="67">
        <v>14.5</v>
      </c>
      <c r="D54" s="67">
        <v>17.2</v>
      </c>
      <c r="E54" s="67">
        <v>6.2</v>
      </c>
      <c r="F54" s="67">
        <v>7.28</v>
      </c>
      <c r="G54" s="67">
        <v>20.2</v>
      </c>
      <c r="H54" s="67">
        <v>1.4</v>
      </c>
      <c r="I54" s="67">
        <v>0.4</v>
      </c>
      <c r="J54" s="67">
        <v>9.3000000000000007</v>
      </c>
      <c r="K54" s="67"/>
      <c r="L54" s="67">
        <v>3.9</v>
      </c>
      <c r="M54" s="67"/>
      <c r="N54" s="67">
        <v>3.3</v>
      </c>
      <c r="O54" s="67">
        <v>4.5</v>
      </c>
      <c r="P54" s="67">
        <v>3.3</v>
      </c>
      <c r="Q54" s="67">
        <v>2.4</v>
      </c>
      <c r="R54" s="67">
        <v>4.3</v>
      </c>
      <c r="S54" s="67">
        <v>10</v>
      </c>
      <c r="T54" s="67">
        <v>15.9</v>
      </c>
      <c r="U54" s="67">
        <v>4</v>
      </c>
      <c r="V54" s="67">
        <v>3.4</v>
      </c>
      <c r="W54" s="67">
        <v>30.3</v>
      </c>
      <c r="X54" s="67">
        <v>46</v>
      </c>
      <c r="Y54" s="67">
        <v>127.6</v>
      </c>
      <c r="Z54" s="67"/>
      <c r="AA54" s="67">
        <v>118.3</v>
      </c>
      <c r="AB54" s="67">
        <v>118.3</v>
      </c>
      <c r="AC54" s="67">
        <v>20.399999999999999</v>
      </c>
      <c r="AD54" s="67">
        <v>10.1</v>
      </c>
      <c r="AE54" s="67">
        <v>5</v>
      </c>
      <c r="AF54" s="67">
        <v>1.8</v>
      </c>
      <c r="AG54" s="67">
        <v>3.1</v>
      </c>
      <c r="AH54" s="67">
        <v>3.6</v>
      </c>
      <c r="AI54" s="67">
        <v>3.8</v>
      </c>
      <c r="AJ54" s="67">
        <v>7.9</v>
      </c>
      <c r="AK54" s="67"/>
      <c r="AL54" s="67">
        <v>1</v>
      </c>
      <c r="AM54" s="67">
        <v>1.8</v>
      </c>
      <c r="AN54" s="67">
        <v>3.4</v>
      </c>
      <c r="AO54" s="67">
        <v>16.2</v>
      </c>
      <c r="AP54" s="67"/>
      <c r="AQ54" s="67"/>
      <c r="AR54" s="67"/>
      <c r="AS54" s="67">
        <v>1.8</v>
      </c>
      <c r="AT54" s="67"/>
      <c r="AU54" s="67"/>
      <c r="AV54" s="67">
        <v>1.2</v>
      </c>
      <c r="AW54" s="67">
        <v>9.9</v>
      </c>
      <c r="AX54" s="67">
        <v>164.6</v>
      </c>
      <c r="AY54" s="67"/>
      <c r="AZ54" s="67">
        <v>129.69999999999999</v>
      </c>
      <c r="BA54" s="67"/>
      <c r="BB54" s="67">
        <v>0.6</v>
      </c>
      <c r="BC54" s="67"/>
      <c r="BD54" s="67">
        <v>31.8</v>
      </c>
      <c r="BE54" s="67">
        <v>88.2</v>
      </c>
      <c r="BF54" s="67">
        <v>5.4</v>
      </c>
      <c r="BG54" s="67">
        <v>4.4000000000000004</v>
      </c>
      <c r="BH54" s="67">
        <v>3</v>
      </c>
      <c r="BI54" s="67">
        <v>1.2</v>
      </c>
      <c r="BJ54" s="67">
        <v>1.2</v>
      </c>
      <c r="BK54" s="67"/>
      <c r="BL54" s="67">
        <v>0.2</v>
      </c>
      <c r="BM54" s="67">
        <v>19.399999999999999</v>
      </c>
      <c r="BN54" s="67">
        <v>7.8</v>
      </c>
      <c r="BO54" s="67"/>
      <c r="BP54" s="67">
        <v>5</v>
      </c>
      <c r="BQ54" s="68">
        <v>1125.48</v>
      </c>
    </row>
    <row r="55" spans="1:69" x14ac:dyDescent="0.3">
      <c r="A55" s="1"/>
      <c r="B55" s="56" t="s">
        <v>966</v>
      </c>
      <c r="C55" s="69">
        <v>14.5</v>
      </c>
      <c r="D55" s="69">
        <v>17</v>
      </c>
      <c r="E55" s="69">
        <v>6.7</v>
      </c>
      <c r="F55" s="69">
        <v>7.29</v>
      </c>
      <c r="G55" s="69">
        <v>20.2</v>
      </c>
      <c r="H55" s="69">
        <v>1.3</v>
      </c>
      <c r="I55" s="69">
        <v>0.4</v>
      </c>
      <c r="J55" s="69">
        <v>9.4</v>
      </c>
      <c r="K55" s="69"/>
      <c r="L55" s="69">
        <v>4</v>
      </c>
      <c r="M55" s="69"/>
      <c r="N55" s="69">
        <v>3.3</v>
      </c>
      <c r="O55" s="69">
        <v>4.4000000000000004</v>
      </c>
      <c r="P55" s="69">
        <v>3.3</v>
      </c>
      <c r="Q55" s="69">
        <v>2.5</v>
      </c>
      <c r="R55" s="69">
        <v>4.3</v>
      </c>
      <c r="S55" s="69">
        <v>10</v>
      </c>
      <c r="T55" s="69">
        <v>15.3</v>
      </c>
      <c r="U55" s="69">
        <v>4</v>
      </c>
      <c r="V55" s="69">
        <v>3.4</v>
      </c>
      <c r="W55" s="69">
        <v>30.3</v>
      </c>
      <c r="X55" s="69">
        <v>41.5</v>
      </c>
      <c r="Y55" s="69">
        <v>127.6</v>
      </c>
      <c r="Z55" s="69"/>
      <c r="AA55" s="69">
        <v>118.2</v>
      </c>
      <c r="AB55" s="69">
        <v>118.2</v>
      </c>
      <c r="AC55" s="69">
        <v>20.399999999999999</v>
      </c>
      <c r="AD55" s="69">
        <v>10.199999999999999</v>
      </c>
      <c r="AE55" s="69">
        <v>5</v>
      </c>
      <c r="AF55" s="69">
        <v>1.8</v>
      </c>
      <c r="AG55" s="69">
        <v>3.1</v>
      </c>
      <c r="AH55" s="69">
        <v>3.6</v>
      </c>
      <c r="AI55" s="69">
        <v>3.8</v>
      </c>
      <c r="AJ55" s="69">
        <v>7.7</v>
      </c>
      <c r="AK55" s="69"/>
      <c r="AL55" s="69">
        <v>2.4</v>
      </c>
      <c r="AM55" s="69">
        <v>5.5</v>
      </c>
      <c r="AN55" s="69">
        <v>3.4</v>
      </c>
      <c r="AO55" s="69">
        <v>16.3</v>
      </c>
      <c r="AP55" s="69"/>
      <c r="AQ55" s="69"/>
      <c r="AR55" s="69"/>
      <c r="AS55" s="69">
        <v>1.8</v>
      </c>
      <c r="AT55" s="69"/>
      <c r="AU55" s="69"/>
      <c r="AV55" s="69">
        <v>1.2</v>
      </c>
      <c r="AW55" s="69">
        <v>10</v>
      </c>
      <c r="AX55" s="69">
        <v>158.80000000000001</v>
      </c>
      <c r="AY55" s="69"/>
      <c r="AZ55" s="69">
        <v>130.19999999999999</v>
      </c>
      <c r="BA55" s="69"/>
      <c r="BB55" s="69">
        <v>0.6</v>
      </c>
      <c r="BC55" s="69"/>
      <c r="BD55" s="69">
        <v>32</v>
      </c>
      <c r="BE55" s="69">
        <v>88.6</v>
      </c>
      <c r="BF55" s="69">
        <v>5.3</v>
      </c>
      <c r="BG55" s="69">
        <v>4.4000000000000004</v>
      </c>
      <c r="BH55" s="69">
        <v>3</v>
      </c>
      <c r="BI55" s="69">
        <v>1.2</v>
      </c>
      <c r="BJ55" s="69">
        <v>1.2</v>
      </c>
      <c r="BK55" s="69"/>
      <c r="BL55" s="69">
        <v>0.2</v>
      </c>
      <c r="BM55" s="69">
        <v>19.5</v>
      </c>
      <c r="BN55" s="69">
        <v>7.8</v>
      </c>
      <c r="BO55" s="69"/>
      <c r="BP55" s="69">
        <v>5</v>
      </c>
      <c r="BQ55" s="70">
        <v>1121.0899999999999</v>
      </c>
    </row>
    <row r="56" spans="1:69" ht="15.6" x14ac:dyDescent="0.3">
      <c r="A56" s="1"/>
      <c r="B56" s="71" t="s">
        <v>967</v>
      </c>
      <c r="C56" s="72">
        <v>353.8</v>
      </c>
      <c r="D56" s="72">
        <v>400.05</v>
      </c>
      <c r="E56" s="72">
        <v>192.15</v>
      </c>
      <c r="F56" s="72">
        <v>229.84</v>
      </c>
      <c r="G56" s="72">
        <v>333.55</v>
      </c>
      <c r="H56" s="72">
        <v>32.4</v>
      </c>
      <c r="I56" s="72">
        <v>5.55</v>
      </c>
      <c r="J56" s="72">
        <v>223.1</v>
      </c>
      <c r="K56" s="72">
        <v>7.65</v>
      </c>
      <c r="L56" s="72">
        <v>90.35</v>
      </c>
      <c r="M56" s="72">
        <v>0</v>
      </c>
      <c r="N56" s="72">
        <v>76.099999999999994</v>
      </c>
      <c r="O56" s="72">
        <v>105.15</v>
      </c>
      <c r="P56" s="72">
        <v>62.25</v>
      </c>
      <c r="Q56" s="72">
        <v>59.55</v>
      </c>
      <c r="R56" s="72">
        <v>108.15</v>
      </c>
      <c r="S56" s="72">
        <v>239.2</v>
      </c>
      <c r="T56" s="72">
        <v>418</v>
      </c>
      <c r="U56" s="72">
        <v>123.8</v>
      </c>
      <c r="V56" s="72">
        <v>83.05</v>
      </c>
      <c r="W56" s="72">
        <v>685.5</v>
      </c>
      <c r="X56" s="72">
        <v>1306.3</v>
      </c>
      <c r="Y56" s="72">
        <v>2667.5</v>
      </c>
      <c r="Z56" s="72">
        <v>297.5</v>
      </c>
      <c r="AA56" s="72">
        <v>2520.75</v>
      </c>
      <c r="AB56" s="72">
        <v>2503.75</v>
      </c>
      <c r="AC56" s="72">
        <v>417.35</v>
      </c>
      <c r="AD56" s="72">
        <v>218.25</v>
      </c>
      <c r="AE56" s="72">
        <v>127.95</v>
      </c>
      <c r="AF56" s="72">
        <v>45.15</v>
      </c>
      <c r="AG56" s="72">
        <v>72.099999999999994</v>
      </c>
      <c r="AH56" s="72">
        <v>83.9</v>
      </c>
      <c r="AI56" s="72">
        <v>86.9</v>
      </c>
      <c r="AJ56" s="72">
        <v>185.5</v>
      </c>
      <c r="AK56" s="72">
        <v>490.15</v>
      </c>
      <c r="AL56" s="72">
        <v>103.35</v>
      </c>
      <c r="AM56" s="72">
        <v>130.94999999999999</v>
      </c>
      <c r="AN56" s="72">
        <v>81.3</v>
      </c>
      <c r="AO56" s="72">
        <v>383.5</v>
      </c>
      <c r="AP56" s="72">
        <v>0</v>
      </c>
      <c r="AQ56" s="72">
        <v>1911.45</v>
      </c>
      <c r="AR56" s="72">
        <v>2.2999999999999998</v>
      </c>
      <c r="AS56" s="72">
        <v>43.2</v>
      </c>
      <c r="AT56" s="72">
        <v>117.4</v>
      </c>
      <c r="AU56" s="72">
        <v>39.75</v>
      </c>
      <c r="AV56" s="72">
        <v>34.15</v>
      </c>
      <c r="AW56" s="72">
        <v>178.4</v>
      </c>
      <c r="AX56" s="72">
        <v>3249.1</v>
      </c>
      <c r="AY56" s="72">
        <v>1190.1500000000001</v>
      </c>
      <c r="AZ56" s="72">
        <v>2702.45</v>
      </c>
      <c r="BA56" s="72">
        <v>874.9</v>
      </c>
      <c r="BB56" s="72">
        <v>14.4</v>
      </c>
      <c r="BC56" s="72">
        <v>57.2</v>
      </c>
      <c r="BD56" s="72">
        <v>744.95</v>
      </c>
      <c r="BE56" s="72">
        <v>2022.95</v>
      </c>
      <c r="BF56" s="72">
        <v>133.44999999999999</v>
      </c>
      <c r="BG56" s="72">
        <v>103.1</v>
      </c>
      <c r="BH56" s="72">
        <v>68.900000000000006</v>
      </c>
      <c r="BI56" s="72">
        <v>28.75</v>
      </c>
      <c r="BJ56" s="72">
        <v>28.8</v>
      </c>
      <c r="BK56" s="72">
        <v>129.65</v>
      </c>
      <c r="BL56" s="72">
        <v>4.7</v>
      </c>
      <c r="BM56" s="72">
        <v>461.2</v>
      </c>
      <c r="BN56" s="72">
        <v>186.8</v>
      </c>
      <c r="BO56" s="72">
        <v>18.350000000000001</v>
      </c>
      <c r="BP56" s="72">
        <v>67.7</v>
      </c>
      <c r="BQ56" s="72">
        <v>29965.49</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481</v>
      </c>
      <c r="M70" s="1">
        <v>1628.49</v>
      </c>
      <c r="N70" s="1">
        <v>5.4345515457948466</v>
      </c>
      <c r="O70" s="1" t="s">
        <v>968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480</v>
      </c>
      <c r="M71" s="1">
        <v>3927.4</v>
      </c>
      <c r="N71" s="1">
        <v>13.106410073721472</v>
      </c>
      <c r="O71" s="1" t="s">
        <v>969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482</v>
      </c>
      <c r="M72" s="1">
        <v>5136.45</v>
      </c>
      <c r="N72" s="1">
        <v>17.141218114571128</v>
      </c>
      <c r="O72" s="1" t="s">
        <v>970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483</v>
      </c>
      <c r="M73" s="1">
        <v>19273.150000000001</v>
      </c>
      <c r="N73" s="1">
        <v>64.317820265912545</v>
      </c>
      <c r="O73" s="1" t="s">
        <v>971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972</v>
      </c>
      <c r="C5" s="209"/>
      <c r="D5" s="209"/>
      <c r="E5" s="209"/>
      <c r="F5" s="209"/>
      <c r="G5" s="209"/>
      <c r="H5" s="209"/>
      <c r="I5" s="209"/>
    </row>
    <row r="6" spans="1:9" ht="43.95" customHeight="1" x14ac:dyDescent="0.3">
      <c r="A6" s="1"/>
      <c r="B6" s="208" t="s">
        <v>473</v>
      </c>
      <c r="C6" s="208" t="s">
        <v>532</v>
      </c>
      <c r="D6" s="208" t="s">
        <v>533</v>
      </c>
      <c r="E6" s="208" t="s">
        <v>534</v>
      </c>
      <c r="F6" s="208" t="s">
        <v>535</v>
      </c>
      <c r="G6" s="208" t="s">
        <v>530</v>
      </c>
      <c r="H6" s="208" t="s">
        <v>531</v>
      </c>
      <c r="I6" s="64" t="s">
        <v>973</v>
      </c>
    </row>
    <row r="7" spans="1:9" x14ac:dyDescent="0.3">
      <c r="A7" s="1"/>
      <c r="B7" s="208"/>
      <c r="C7" s="64" t="s">
        <v>926</v>
      </c>
      <c r="D7" s="64" t="s">
        <v>927</v>
      </c>
      <c r="E7" s="64" t="s">
        <v>928</v>
      </c>
      <c r="F7" s="64" t="s">
        <v>929</v>
      </c>
      <c r="G7" s="64" t="s">
        <v>931</v>
      </c>
      <c r="H7" s="64" t="s">
        <v>974</v>
      </c>
      <c r="I7" s="64" t="s">
        <v>691</v>
      </c>
    </row>
    <row r="8" spans="1:9" x14ac:dyDescent="0.3">
      <c r="A8" s="1"/>
      <c r="B8" s="50" t="s">
        <v>947</v>
      </c>
      <c r="C8" s="65">
        <v>14.5</v>
      </c>
      <c r="D8" s="65">
        <v>16.3</v>
      </c>
      <c r="E8" s="65">
        <v>7.1</v>
      </c>
      <c r="F8" s="65">
        <v>9.94</v>
      </c>
      <c r="G8" s="65">
        <v>9.5</v>
      </c>
      <c r="H8" s="65">
        <v>28</v>
      </c>
      <c r="I8" s="66">
        <v>85.34</v>
      </c>
    </row>
    <row r="9" spans="1:9" x14ac:dyDescent="0.3">
      <c r="A9" s="1"/>
      <c r="B9" s="54" t="s">
        <v>948</v>
      </c>
      <c r="C9" s="67">
        <v>14.6</v>
      </c>
      <c r="D9" s="67">
        <v>16.3</v>
      </c>
      <c r="E9" s="67">
        <v>9</v>
      </c>
      <c r="F9" s="67">
        <v>9.86</v>
      </c>
      <c r="G9" s="67">
        <v>9.1</v>
      </c>
      <c r="H9" s="67">
        <v>27.8</v>
      </c>
      <c r="I9" s="68">
        <v>86.66</v>
      </c>
    </row>
    <row r="10" spans="1:9" x14ac:dyDescent="0.3">
      <c r="A10" s="1"/>
      <c r="B10" s="54" t="s">
        <v>949</v>
      </c>
      <c r="C10" s="67">
        <v>14.7</v>
      </c>
      <c r="D10" s="67">
        <v>16.3</v>
      </c>
      <c r="E10" s="67">
        <v>8.9</v>
      </c>
      <c r="F10" s="67">
        <v>10.35</v>
      </c>
      <c r="G10" s="67">
        <v>9.3000000000000007</v>
      </c>
      <c r="H10" s="67">
        <v>25.8</v>
      </c>
      <c r="I10" s="68">
        <v>85.35</v>
      </c>
    </row>
    <row r="11" spans="1:9" x14ac:dyDescent="0.3">
      <c r="A11" s="1"/>
      <c r="B11" s="54" t="s">
        <v>950</v>
      </c>
      <c r="C11" s="67">
        <v>14.1</v>
      </c>
      <c r="D11" s="67">
        <v>16.3</v>
      </c>
      <c r="E11" s="67">
        <v>8.5</v>
      </c>
      <c r="F11" s="67">
        <v>9.58</v>
      </c>
      <c r="G11" s="67">
        <v>9.3000000000000007</v>
      </c>
      <c r="H11" s="67">
        <v>24.8</v>
      </c>
      <c r="I11" s="68">
        <v>82.58</v>
      </c>
    </row>
    <row r="12" spans="1:9" x14ac:dyDescent="0.3">
      <c r="A12" s="1"/>
      <c r="B12" s="54" t="s">
        <v>951</v>
      </c>
      <c r="C12" s="67">
        <v>14.5</v>
      </c>
      <c r="D12" s="67">
        <v>16.3</v>
      </c>
      <c r="E12" s="67">
        <v>7.9</v>
      </c>
      <c r="F12" s="67">
        <v>10.56</v>
      </c>
      <c r="G12" s="67">
        <v>9.3000000000000007</v>
      </c>
      <c r="H12" s="67">
        <v>25</v>
      </c>
      <c r="I12" s="68">
        <v>83.56</v>
      </c>
    </row>
    <row r="13" spans="1:9" x14ac:dyDescent="0.3">
      <c r="A13" s="1"/>
      <c r="B13" s="54" t="s">
        <v>952</v>
      </c>
      <c r="C13" s="67">
        <v>14.7</v>
      </c>
      <c r="D13" s="67">
        <v>16.3</v>
      </c>
      <c r="E13" s="67">
        <v>8.4</v>
      </c>
      <c r="F13" s="67">
        <v>10.54</v>
      </c>
      <c r="G13" s="67">
        <v>8.9</v>
      </c>
      <c r="H13" s="67">
        <v>29.2</v>
      </c>
      <c r="I13" s="68">
        <v>88.04</v>
      </c>
    </row>
    <row r="14" spans="1:9" x14ac:dyDescent="0.3">
      <c r="A14" s="1"/>
      <c r="B14" s="54" t="s">
        <v>953</v>
      </c>
      <c r="C14" s="67">
        <v>14.9</v>
      </c>
      <c r="D14" s="67">
        <v>16.3</v>
      </c>
      <c r="E14" s="67">
        <v>8.6</v>
      </c>
      <c r="F14" s="67">
        <v>10.56</v>
      </c>
      <c r="G14" s="67">
        <v>9.1</v>
      </c>
      <c r="H14" s="67">
        <v>34.700000000000003</v>
      </c>
      <c r="I14" s="68">
        <v>94.16</v>
      </c>
    </row>
    <row r="15" spans="1:9" x14ac:dyDescent="0.3">
      <c r="A15" s="1"/>
      <c r="B15" s="56" t="s">
        <v>954</v>
      </c>
      <c r="C15" s="69">
        <v>15</v>
      </c>
      <c r="D15" s="69">
        <v>16.3</v>
      </c>
      <c r="E15" s="69">
        <v>9.1999999999999993</v>
      </c>
      <c r="F15" s="69">
        <v>10.56</v>
      </c>
      <c r="G15" s="69">
        <v>8.8000000000000007</v>
      </c>
      <c r="H15" s="69">
        <v>36.5</v>
      </c>
      <c r="I15" s="70">
        <v>96.36</v>
      </c>
    </row>
    <row r="16" spans="1:9" x14ac:dyDescent="0.3">
      <c r="A16" s="1"/>
      <c r="B16" s="50" t="s">
        <v>955</v>
      </c>
      <c r="C16" s="65">
        <v>15.3</v>
      </c>
      <c r="D16" s="65">
        <v>16.3</v>
      </c>
      <c r="E16" s="65">
        <v>5.6</v>
      </c>
      <c r="F16" s="65">
        <v>9.86</v>
      </c>
      <c r="G16" s="65">
        <v>9.3000000000000007</v>
      </c>
      <c r="H16" s="65">
        <v>38.9</v>
      </c>
      <c r="I16" s="66">
        <v>95.26</v>
      </c>
    </row>
    <row r="17" spans="1:9" x14ac:dyDescent="0.3">
      <c r="A17" s="1"/>
      <c r="B17" s="54" t="s">
        <v>956</v>
      </c>
      <c r="C17" s="67">
        <v>14.8</v>
      </c>
      <c r="D17" s="67">
        <v>16.3</v>
      </c>
      <c r="E17" s="67">
        <v>9.3000000000000007</v>
      </c>
      <c r="F17" s="67">
        <v>9.52</v>
      </c>
      <c r="G17" s="67">
        <v>8.8000000000000007</v>
      </c>
      <c r="H17" s="67">
        <v>39.799999999999997</v>
      </c>
      <c r="I17" s="68">
        <v>98.52</v>
      </c>
    </row>
    <row r="18" spans="1:9" x14ac:dyDescent="0.3">
      <c r="A18" s="1"/>
      <c r="B18" s="54" t="s">
        <v>957</v>
      </c>
      <c r="C18" s="67">
        <v>15.3</v>
      </c>
      <c r="D18" s="67">
        <v>16.3</v>
      </c>
      <c r="E18" s="67">
        <v>8.3000000000000007</v>
      </c>
      <c r="F18" s="67">
        <v>9.3699999999999992</v>
      </c>
      <c r="G18" s="67">
        <v>8.9</v>
      </c>
      <c r="H18" s="67">
        <v>43.5</v>
      </c>
      <c r="I18" s="68">
        <v>101.67</v>
      </c>
    </row>
    <row r="19" spans="1:9" x14ac:dyDescent="0.3">
      <c r="A19" s="1"/>
      <c r="B19" s="54" t="s">
        <v>958</v>
      </c>
      <c r="C19" s="67">
        <v>14.5</v>
      </c>
      <c r="D19" s="67">
        <v>16.3</v>
      </c>
      <c r="E19" s="67">
        <v>9.1999999999999993</v>
      </c>
      <c r="F19" s="67">
        <v>9.52</v>
      </c>
      <c r="G19" s="67">
        <v>9.1</v>
      </c>
      <c r="H19" s="67">
        <v>45.4</v>
      </c>
      <c r="I19" s="68">
        <v>104.02</v>
      </c>
    </row>
    <row r="20" spans="1:9" x14ac:dyDescent="0.3">
      <c r="A20" s="1"/>
      <c r="B20" s="54" t="s">
        <v>959</v>
      </c>
      <c r="C20" s="67">
        <v>15</v>
      </c>
      <c r="D20" s="67">
        <v>16.3</v>
      </c>
      <c r="E20" s="67">
        <v>8.6</v>
      </c>
      <c r="F20" s="67">
        <v>9.5299999999999994</v>
      </c>
      <c r="G20" s="67">
        <v>9.6</v>
      </c>
      <c r="H20" s="67">
        <v>46.5</v>
      </c>
      <c r="I20" s="68">
        <v>105.53</v>
      </c>
    </row>
    <row r="21" spans="1:9" x14ac:dyDescent="0.3">
      <c r="A21" s="1"/>
      <c r="B21" s="54" t="s">
        <v>960</v>
      </c>
      <c r="C21" s="67">
        <v>15</v>
      </c>
      <c r="D21" s="67">
        <v>16.3</v>
      </c>
      <c r="E21" s="67">
        <v>8.1999999999999993</v>
      </c>
      <c r="F21" s="67">
        <v>9.52</v>
      </c>
      <c r="G21" s="67">
        <v>9.1999999999999993</v>
      </c>
      <c r="H21" s="67">
        <v>47.3</v>
      </c>
      <c r="I21" s="68">
        <v>105.52</v>
      </c>
    </row>
    <row r="22" spans="1:9" x14ac:dyDescent="0.3">
      <c r="A22" s="1"/>
      <c r="B22" s="54" t="s">
        <v>961</v>
      </c>
      <c r="C22" s="67">
        <v>15</v>
      </c>
      <c r="D22" s="67">
        <v>16.399999999999999</v>
      </c>
      <c r="E22" s="67">
        <v>6.7</v>
      </c>
      <c r="F22" s="67">
        <v>9.5399999999999991</v>
      </c>
      <c r="G22" s="67">
        <v>9.1</v>
      </c>
      <c r="H22" s="67">
        <v>46.1</v>
      </c>
      <c r="I22" s="68">
        <v>102.84</v>
      </c>
    </row>
    <row r="23" spans="1:9" x14ac:dyDescent="0.3">
      <c r="A23" s="1"/>
      <c r="B23" s="56" t="s">
        <v>962</v>
      </c>
      <c r="C23" s="69">
        <v>14.8</v>
      </c>
      <c r="D23" s="69">
        <v>16.399999999999999</v>
      </c>
      <c r="E23" s="69">
        <v>6.5</v>
      </c>
      <c r="F23" s="69">
        <v>9.5399999999999991</v>
      </c>
      <c r="G23" s="69">
        <v>9.5</v>
      </c>
      <c r="H23" s="69">
        <v>43.7</v>
      </c>
      <c r="I23" s="70">
        <v>100.44</v>
      </c>
    </row>
    <row r="24" spans="1:9" x14ac:dyDescent="0.3">
      <c r="A24" s="1"/>
      <c r="B24" s="50" t="s">
        <v>963</v>
      </c>
      <c r="C24" s="65">
        <v>14.9</v>
      </c>
      <c r="D24" s="65">
        <v>16.399999999999999</v>
      </c>
      <c r="E24" s="65">
        <v>8.1</v>
      </c>
      <c r="F24" s="65">
        <v>9.52</v>
      </c>
      <c r="G24" s="65">
        <v>9.3000000000000007</v>
      </c>
      <c r="H24" s="65">
        <v>48.6</v>
      </c>
      <c r="I24" s="66">
        <v>106.82</v>
      </c>
    </row>
    <row r="25" spans="1:9" x14ac:dyDescent="0.3">
      <c r="A25" s="1"/>
      <c r="B25" s="54" t="s">
        <v>964</v>
      </c>
      <c r="C25" s="67">
        <v>15</v>
      </c>
      <c r="D25" s="67">
        <v>16.399999999999999</v>
      </c>
      <c r="E25" s="67">
        <v>7.2</v>
      </c>
      <c r="F25" s="67">
        <v>9.5299999999999994</v>
      </c>
      <c r="G25" s="67">
        <v>9.5</v>
      </c>
      <c r="H25" s="67">
        <v>44.9</v>
      </c>
      <c r="I25" s="68">
        <v>102.53</v>
      </c>
    </row>
    <row r="26" spans="1:9" x14ac:dyDescent="0.3">
      <c r="A26" s="1"/>
      <c r="B26" s="54" t="s">
        <v>965</v>
      </c>
      <c r="C26" s="67">
        <v>15.1</v>
      </c>
      <c r="D26" s="67">
        <v>16.399999999999999</v>
      </c>
      <c r="E26" s="67">
        <v>9.1999999999999993</v>
      </c>
      <c r="F26" s="67">
        <v>9.48</v>
      </c>
      <c r="G26" s="67">
        <v>9.6</v>
      </c>
      <c r="H26" s="67">
        <v>41.9</v>
      </c>
      <c r="I26" s="68">
        <v>101.68</v>
      </c>
    </row>
    <row r="27" spans="1:9" x14ac:dyDescent="0.3">
      <c r="A27" s="1"/>
      <c r="B27" s="54" t="s">
        <v>719</v>
      </c>
      <c r="C27" s="67">
        <v>15</v>
      </c>
      <c r="D27" s="67">
        <v>16.399999999999999</v>
      </c>
      <c r="E27" s="67">
        <v>7.1</v>
      </c>
      <c r="F27" s="67">
        <v>9.27</v>
      </c>
      <c r="G27" s="67">
        <v>9.5</v>
      </c>
      <c r="H27" s="67">
        <v>34.200000000000003</v>
      </c>
      <c r="I27" s="68">
        <v>91.47</v>
      </c>
    </row>
    <row r="28" spans="1:9" x14ac:dyDescent="0.3">
      <c r="A28" s="1"/>
      <c r="B28" s="54" t="s">
        <v>720</v>
      </c>
      <c r="C28" s="67">
        <v>15</v>
      </c>
      <c r="D28" s="67">
        <v>16.399999999999999</v>
      </c>
      <c r="E28" s="67">
        <v>8.4</v>
      </c>
      <c r="F28" s="67">
        <v>9.3800000000000008</v>
      </c>
      <c r="G28" s="67">
        <v>9.5</v>
      </c>
      <c r="H28" s="67">
        <v>28.1</v>
      </c>
      <c r="I28" s="68">
        <v>86.78</v>
      </c>
    </row>
    <row r="29" spans="1:9" x14ac:dyDescent="0.3">
      <c r="A29" s="1"/>
      <c r="B29" s="54" t="s">
        <v>721</v>
      </c>
      <c r="C29" s="67">
        <v>15.2</v>
      </c>
      <c r="D29" s="67">
        <v>16.399999999999999</v>
      </c>
      <c r="E29" s="67">
        <v>7.2</v>
      </c>
      <c r="F29" s="67">
        <v>10.050000000000001</v>
      </c>
      <c r="G29" s="67">
        <v>9.4</v>
      </c>
      <c r="H29" s="67">
        <v>28</v>
      </c>
      <c r="I29" s="68">
        <v>86.25</v>
      </c>
    </row>
    <row r="30" spans="1:9" x14ac:dyDescent="0.3">
      <c r="A30" s="1"/>
      <c r="B30" s="54" t="s">
        <v>722</v>
      </c>
      <c r="C30" s="67">
        <v>15</v>
      </c>
      <c r="D30" s="67">
        <v>16.399999999999999</v>
      </c>
      <c r="E30" s="67">
        <v>6.9</v>
      </c>
      <c r="F30" s="67">
        <v>10.07</v>
      </c>
      <c r="G30" s="67">
        <v>9.6</v>
      </c>
      <c r="H30" s="67">
        <v>28.1</v>
      </c>
      <c r="I30" s="68">
        <v>86.07</v>
      </c>
    </row>
    <row r="31" spans="1:9" x14ac:dyDescent="0.3">
      <c r="A31" s="1"/>
      <c r="B31" s="56" t="s">
        <v>723</v>
      </c>
      <c r="C31" s="69">
        <v>15</v>
      </c>
      <c r="D31" s="69">
        <v>16.399999999999999</v>
      </c>
      <c r="E31" s="69">
        <v>9</v>
      </c>
      <c r="F31" s="69">
        <v>9.9499999999999993</v>
      </c>
      <c r="G31" s="69">
        <v>9.5</v>
      </c>
      <c r="H31" s="69">
        <v>27.8</v>
      </c>
      <c r="I31" s="70">
        <v>87.65</v>
      </c>
    </row>
    <row r="32" spans="1:9" x14ac:dyDescent="0.3">
      <c r="A32" s="1"/>
      <c r="B32" s="50" t="s">
        <v>724</v>
      </c>
      <c r="C32" s="65">
        <v>15</v>
      </c>
      <c r="D32" s="65">
        <v>16.399999999999999</v>
      </c>
      <c r="E32" s="65">
        <v>8.8000000000000007</v>
      </c>
      <c r="F32" s="65">
        <v>10.029999999999999</v>
      </c>
      <c r="G32" s="65">
        <v>9.6</v>
      </c>
      <c r="H32" s="65">
        <v>28.54</v>
      </c>
      <c r="I32" s="66">
        <v>88.37</v>
      </c>
    </row>
    <row r="33" spans="1:9" x14ac:dyDescent="0.3">
      <c r="A33" s="1"/>
      <c r="B33" s="54" t="s">
        <v>725</v>
      </c>
      <c r="C33" s="67">
        <v>15</v>
      </c>
      <c r="D33" s="67">
        <v>16.399999999999999</v>
      </c>
      <c r="E33" s="67">
        <v>9.3000000000000007</v>
      </c>
      <c r="F33" s="67">
        <v>8.1999999999999993</v>
      </c>
      <c r="G33" s="67">
        <v>9.5</v>
      </c>
      <c r="H33" s="67">
        <v>28.67</v>
      </c>
      <c r="I33" s="68">
        <v>87.07</v>
      </c>
    </row>
    <row r="34" spans="1:9" x14ac:dyDescent="0.3">
      <c r="A34" s="1"/>
      <c r="B34" s="54" t="s">
        <v>726</v>
      </c>
      <c r="C34" s="67">
        <v>14.9</v>
      </c>
      <c r="D34" s="67">
        <v>16.399999999999999</v>
      </c>
      <c r="E34" s="67">
        <v>7.1</v>
      </c>
      <c r="F34" s="67">
        <v>9.5299999999999994</v>
      </c>
      <c r="G34" s="67">
        <v>9</v>
      </c>
      <c r="H34" s="67">
        <v>37.369999999999997</v>
      </c>
      <c r="I34" s="68">
        <v>94.3</v>
      </c>
    </row>
    <row r="35" spans="1:9" x14ac:dyDescent="0.3">
      <c r="A35" s="1"/>
      <c r="B35" s="54" t="s">
        <v>727</v>
      </c>
      <c r="C35" s="67">
        <v>15</v>
      </c>
      <c r="D35" s="67">
        <v>16.399999999999999</v>
      </c>
      <c r="E35" s="67">
        <v>7</v>
      </c>
      <c r="F35" s="67">
        <v>9.6199999999999992</v>
      </c>
      <c r="G35" s="67">
        <v>9</v>
      </c>
      <c r="H35" s="67">
        <v>37.450000000000003</v>
      </c>
      <c r="I35" s="68">
        <v>94.47</v>
      </c>
    </row>
    <row r="36" spans="1:9" x14ac:dyDescent="0.3">
      <c r="A36" s="1"/>
      <c r="B36" s="54" t="s">
        <v>728</v>
      </c>
      <c r="C36" s="67">
        <v>14.5</v>
      </c>
      <c r="D36" s="67">
        <v>16.399999999999999</v>
      </c>
      <c r="E36" s="67">
        <v>7.8</v>
      </c>
      <c r="F36" s="67">
        <v>10.48</v>
      </c>
      <c r="G36" s="67">
        <v>8.6</v>
      </c>
      <c r="H36" s="67">
        <v>33.72</v>
      </c>
      <c r="I36" s="68">
        <v>91.5</v>
      </c>
    </row>
    <row r="37" spans="1:9" x14ac:dyDescent="0.3">
      <c r="A37" s="1"/>
      <c r="B37" s="54" t="s">
        <v>729</v>
      </c>
      <c r="C37" s="67">
        <v>14.9</v>
      </c>
      <c r="D37" s="67">
        <v>16.5</v>
      </c>
      <c r="E37" s="67">
        <v>8.5</v>
      </c>
      <c r="F37" s="67">
        <v>11.98</v>
      </c>
      <c r="G37" s="67">
        <v>9.1999999999999993</v>
      </c>
      <c r="H37" s="67">
        <v>33.19</v>
      </c>
      <c r="I37" s="68">
        <v>94.27</v>
      </c>
    </row>
    <row r="38" spans="1:9" x14ac:dyDescent="0.3">
      <c r="A38" s="1"/>
      <c r="B38" s="54" t="s">
        <v>730</v>
      </c>
      <c r="C38" s="67">
        <v>14.6</v>
      </c>
      <c r="D38" s="67">
        <v>17.2</v>
      </c>
      <c r="E38" s="67">
        <v>8</v>
      </c>
      <c r="F38" s="67">
        <v>11.51</v>
      </c>
      <c r="G38" s="67">
        <v>9</v>
      </c>
      <c r="H38" s="67">
        <v>34.299999999999997</v>
      </c>
      <c r="I38" s="68">
        <v>94.61</v>
      </c>
    </row>
    <row r="39" spans="1:9" x14ac:dyDescent="0.3">
      <c r="A39" s="1"/>
      <c r="B39" s="56" t="s">
        <v>731</v>
      </c>
      <c r="C39" s="69">
        <v>14.8</v>
      </c>
      <c r="D39" s="69">
        <v>17.2</v>
      </c>
      <c r="E39" s="69">
        <v>9.1999999999999993</v>
      </c>
      <c r="F39" s="69">
        <v>11.26</v>
      </c>
      <c r="G39" s="69">
        <v>8.9</v>
      </c>
      <c r="H39" s="69">
        <v>34.340000000000003</v>
      </c>
      <c r="I39" s="70">
        <v>95.7</v>
      </c>
    </row>
    <row r="40" spans="1:9" x14ac:dyDescent="0.3">
      <c r="A40" s="1"/>
      <c r="B40" s="50" t="s">
        <v>732</v>
      </c>
      <c r="C40" s="65">
        <v>14.3</v>
      </c>
      <c r="D40" s="65">
        <v>17.2</v>
      </c>
      <c r="E40" s="65">
        <v>8.8000000000000007</v>
      </c>
      <c r="F40" s="65">
        <v>10.93</v>
      </c>
      <c r="G40" s="65">
        <v>9</v>
      </c>
      <c r="H40" s="65">
        <v>38.729999999999997</v>
      </c>
      <c r="I40" s="66">
        <v>98.96</v>
      </c>
    </row>
    <row r="41" spans="1:9" x14ac:dyDescent="0.3">
      <c r="A41" s="1"/>
      <c r="B41" s="54" t="s">
        <v>733</v>
      </c>
      <c r="C41" s="67">
        <v>14.8</v>
      </c>
      <c r="D41" s="67">
        <v>17.2</v>
      </c>
      <c r="E41" s="67">
        <v>8.9</v>
      </c>
      <c r="F41" s="67">
        <v>11.05</v>
      </c>
      <c r="G41" s="67">
        <v>8.5</v>
      </c>
      <c r="H41" s="67">
        <v>44.28</v>
      </c>
      <c r="I41" s="68">
        <v>104.73</v>
      </c>
    </row>
    <row r="42" spans="1:9" x14ac:dyDescent="0.3">
      <c r="A42" s="1"/>
      <c r="B42" s="54" t="s">
        <v>734</v>
      </c>
      <c r="C42" s="67">
        <v>14.6</v>
      </c>
      <c r="D42" s="67">
        <v>17.2</v>
      </c>
      <c r="E42" s="67">
        <v>8.6</v>
      </c>
      <c r="F42" s="67">
        <v>10.96</v>
      </c>
      <c r="G42" s="67">
        <v>9.3000000000000007</v>
      </c>
      <c r="H42" s="67">
        <v>46.68</v>
      </c>
      <c r="I42" s="68">
        <v>107.34</v>
      </c>
    </row>
    <row r="43" spans="1:9" x14ac:dyDescent="0.3">
      <c r="A43" s="1"/>
      <c r="B43" s="54" t="s">
        <v>735</v>
      </c>
      <c r="C43" s="67">
        <v>14.5</v>
      </c>
      <c r="D43" s="67">
        <v>17.2</v>
      </c>
      <c r="E43" s="67">
        <v>6.8</v>
      </c>
      <c r="F43" s="67">
        <v>10.57</v>
      </c>
      <c r="G43" s="67">
        <v>9.5</v>
      </c>
      <c r="H43" s="67">
        <v>46.69</v>
      </c>
      <c r="I43" s="68">
        <v>105.26</v>
      </c>
    </row>
    <row r="44" spans="1:9" x14ac:dyDescent="0.3">
      <c r="A44" s="1"/>
      <c r="B44" s="54" t="s">
        <v>736</v>
      </c>
      <c r="C44" s="67">
        <v>14.5</v>
      </c>
      <c r="D44" s="67">
        <v>17.2</v>
      </c>
      <c r="E44" s="67">
        <v>8.4</v>
      </c>
      <c r="F44" s="67">
        <v>10.61</v>
      </c>
      <c r="G44" s="67">
        <v>10.1</v>
      </c>
      <c r="H44" s="67">
        <v>45.57</v>
      </c>
      <c r="I44" s="68">
        <v>106.38</v>
      </c>
    </row>
    <row r="45" spans="1:9" x14ac:dyDescent="0.3">
      <c r="A45" s="1"/>
      <c r="B45" s="54" t="s">
        <v>737</v>
      </c>
      <c r="C45" s="67">
        <v>14.5</v>
      </c>
      <c r="D45" s="67">
        <v>17.2</v>
      </c>
      <c r="E45" s="67">
        <v>7.6</v>
      </c>
      <c r="F45" s="67">
        <v>10.16</v>
      </c>
      <c r="G45" s="67">
        <v>10.1</v>
      </c>
      <c r="H45" s="67">
        <v>45.49</v>
      </c>
      <c r="I45" s="68">
        <v>105.05</v>
      </c>
    </row>
    <row r="46" spans="1:9" x14ac:dyDescent="0.3">
      <c r="A46" s="1"/>
      <c r="B46" s="54" t="s">
        <v>738</v>
      </c>
      <c r="C46" s="67">
        <v>14.6</v>
      </c>
      <c r="D46" s="67">
        <v>17.2</v>
      </c>
      <c r="E46" s="67">
        <v>6.9</v>
      </c>
      <c r="F46" s="67">
        <v>10.6</v>
      </c>
      <c r="G46" s="67">
        <v>9.6999999999999993</v>
      </c>
      <c r="H46" s="67">
        <v>45.54</v>
      </c>
      <c r="I46" s="68">
        <v>104.54</v>
      </c>
    </row>
    <row r="47" spans="1:9" x14ac:dyDescent="0.3">
      <c r="A47" s="1"/>
      <c r="B47" s="56" t="s">
        <v>739</v>
      </c>
      <c r="C47" s="69">
        <v>14.6</v>
      </c>
      <c r="D47" s="69">
        <v>17.2</v>
      </c>
      <c r="E47" s="69">
        <v>9.5</v>
      </c>
      <c r="F47" s="69">
        <v>9.51</v>
      </c>
      <c r="G47" s="69">
        <v>9.1999999999999993</v>
      </c>
      <c r="H47" s="69">
        <v>45.68</v>
      </c>
      <c r="I47" s="70">
        <v>105.69</v>
      </c>
    </row>
    <row r="48" spans="1:9" x14ac:dyDescent="0.3">
      <c r="A48" s="1"/>
      <c r="B48" s="50" t="s">
        <v>740</v>
      </c>
      <c r="C48" s="65">
        <v>14.5</v>
      </c>
      <c r="D48" s="65">
        <v>17.2</v>
      </c>
      <c r="E48" s="65">
        <v>9.1</v>
      </c>
      <c r="F48" s="65">
        <v>6.93</v>
      </c>
      <c r="G48" s="65">
        <v>9.5</v>
      </c>
      <c r="H48" s="65">
        <v>45.8</v>
      </c>
      <c r="I48" s="66">
        <v>103.03</v>
      </c>
    </row>
    <row r="49" spans="1:9" x14ac:dyDescent="0.3">
      <c r="A49" s="1"/>
      <c r="B49" s="54" t="s">
        <v>741</v>
      </c>
      <c r="C49" s="67">
        <v>14</v>
      </c>
      <c r="D49" s="67">
        <v>17.2</v>
      </c>
      <c r="E49" s="67">
        <v>8.6</v>
      </c>
      <c r="F49" s="67">
        <v>6.96</v>
      </c>
      <c r="G49" s="67">
        <v>9.5</v>
      </c>
      <c r="H49" s="67">
        <v>47.83</v>
      </c>
      <c r="I49" s="68">
        <v>104.09</v>
      </c>
    </row>
    <row r="50" spans="1:9" x14ac:dyDescent="0.3">
      <c r="A50" s="1"/>
      <c r="B50" s="54" t="s">
        <v>742</v>
      </c>
      <c r="C50" s="67">
        <v>14.4</v>
      </c>
      <c r="D50" s="67">
        <v>17.2</v>
      </c>
      <c r="E50" s="67">
        <v>7.5</v>
      </c>
      <c r="F50" s="67">
        <v>7.26</v>
      </c>
      <c r="G50" s="67">
        <v>9.6</v>
      </c>
      <c r="H50" s="67">
        <v>52.7</v>
      </c>
      <c r="I50" s="68">
        <v>108.66</v>
      </c>
    </row>
    <row r="51" spans="1:9" x14ac:dyDescent="0.3">
      <c r="A51" s="1"/>
      <c r="B51" s="54" t="s">
        <v>743</v>
      </c>
      <c r="C51" s="67">
        <v>14.4</v>
      </c>
      <c r="D51" s="67">
        <v>17.2</v>
      </c>
      <c r="E51" s="67">
        <v>6.9</v>
      </c>
      <c r="F51" s="67">
        <v>7.25</v>
      </c>
      <c r="G51" s="67">
        <v>9.1999999999999993</v>
      </c>
      <c r="H51" s="67">
        <v>57.02</v>
      </c>
      <c r="I51" s="68">
        <v>111.97</v>
      </c>
    </row>
    <row r="52" spans="1:9" x14ac:dyDescent="0.3">
      <c r="A52" s="1"/>
      <c r="B52" s="54" t="s">
        <v>744</v>
      </c>
      <c r="C52" s="67">
        <v>14.7</v>
      </c>
      <c r="D52" s="67">
        <v>17.2</v>
      </c>
      <c r="E52" s="67">
        <v>7.7</v>
      </c>
      <c r="F52" s="67">
        <v>7.23</v>
      </c>
      <c r="G52" s="67">
        <v>9.5</v>
      </c>
      <c r="H52" s="67">
        <v>58.91</v>
      </c>
      <c r="I52" s="68">
        <v>115.24</v>
      </c>
    </row>
    <row r="53" spans="1:9" x14ac:dyDescent="0.3">
      <c r="A53" s="1"/>
      <c r="B53" s="54" t="s">
        <v>745</v>
      </c>
      <c r="C53" s="67">
        <v>14.6</v>
      </c>
      <c r="D53" s="67">
        <v>17.2</v>
      </c>
      <c r="E53" s="67">
        <v>7.3</v>
      </c>
      <c r="F53" s="67">
        <v>6.88</v>
      </c>
      <c r="G53" s="67">
        <v>9.3000000000000007</v>
      </c>
      <c r="H53" s="67">
        <v>58.97</v>
      </c>
      <c r="I53" s="68">
        <v>114.25</v>
      </c>
    </row>
    <row r="54" spans="1:9" x14ac:dyDescent="0.3">
      <c r="A54" s="1"/>
      <c r="B54" s="54" t="s">
        <v>746</v>
      </c>
      <c r="C54" s="67">
        <v>14.5</v>
      </c>
      <c r="D54" s="67">
        <v>17.2</v>
      </c>
      <c r="E54" s="67">
        <v>6.2</v>
      </c>
      <c r="F54" s="67">
        <v>7.28</v>
      </c>
      <c r="G54" s="67">
        <v>9.3000000000000007</v>
      </c>
      <c r="H54" s="67">
        <v>58.77</v>
      </c>
      <c r="I54" s="68">
        <v>113.25</v>
      </c>
    </row>
    <row r="55" spans="1:9" x14ac:dyDescent="0.3">
      <c r="A55" s="1"/>
      <c r="B55" s="56" t="s">
        <v>966</v>
      </c>
      <c r="C55" s="69">
        <v>14.5</v>
      </c>
      <c r="D55" s="69">
        <v>17</v>
      </c>
      <c r="E55" s="69">
        <v>6.7</v>
      </c>
      <c r="F55" s="69">
        <v>7.29</v>
      </c>
      <c r="G55" s="69">
        <v>9.4</v>
      </c>
      <c r="H55" s="69">
        <v>59.01</v>
      </c>
      <c r="I55" s="70">
        <v>113.9</v>
      </c>
    </row>
    <row r="56" spans="1:9" ht="15.6" x14ac:dyDescent="0.3">
      <c r="A56" s="1"/>
      <c r="B56" s="71" t="s">
        <v>967</v>
      </c>
      <c r="C56" s="72">
        <v>353.8</v>
      </c>
      <c r="D56" s="72">
        <v>400.05</v>
      </c>
      <c r="E56" s="72">
        <v>192.15</v>
      </c>
      <c r="F56" s="72">
        <v>229.84</v>
      </c>
      <c r="G56" s="72">
        <v>223.1</v>
      </c>
      <c r="H56" s="72">
        <v>964.92499999999995</v>
      </c>
      <c r="I56" s="72">
        <v>2363.8649999999998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7" width="13" customWidth="1"/>
    <col min="28" max="28" width="21" customWidth="1"/>
  </cols>
  <sheetData>
    <row r="1" spans="1:28"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
      <c r="A3" s="1"/>
      <c r="B3" s="192" t="s">
        <v>975</v>
      </c>
      <c r="C3" s="193"/>
      <c r="D3" s="193"/>
      <c r="E3" s="193"/>
      <c r="F3" s="193"/>
      <c r="G3" s="193"/>
      <c r="H3" s="1"/>
      <c r="I3" s="1"/>
      <c r="J3" s="1"/>
      <c r="K3" s="1"/>
      <c r="L3" s="1"/>
      <c r="M3" s="1"/>
      <c r="N3" s="1"/>
      <c r="O3" s="1"/>
      <c r="P3" s="1"/>
      <c r="Q3" s="1"/>
      <c r="R3" s="1"/>
      <c r="S3" s="1"/>
      <c r="T3" s="1"/>
      <c r="U3" s="1"/>
      <c r="V3" s="1"/>
      <c r="W3" s="1"/>
      <c r="X3" s="1"/>
      <c r="Y3" s="1"/>
      <c r="Z3" s="1"/>
      <c r="AA3" s="1"/>
      <c r="AB3" s="1"/>
    </row>
    <row r="4" spans="1:2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row>
    <row r="5" spans="1:28" ht="17.399999999999999" x14ac:dyDescent="0.3">
      <c r="A5" s="1"/>
      <c r="B5" s="2" t="s">
        <v>976</v>
      </c>
      <c r="C5" s="1"/>
      <c r="D5" s="1"/>
      <c r="E5" s="1"/>
      <c r="F5" s="1"/>
      <c r="G5" s="1"/>
      <c r="H5" s="1"/>
      <c r="I5" s="1"/>
      <c r="J5" s="1"/>
      <c r="K5" s="1"/>
      <c r="L5" s="1"/>
      <c r="M5" s="1"/>
      <c r="N5" s="1"/>
      <c r="O5" s="1"/>
      <c r="P5" s="1"/>
      <c r="Q5" s="1"/>
      <c r="R5" s="1"/>
      <c r="S5" s="1"/>
      <c r="T5" s="1"/>
      <c r="U5" s="1"/>
      <c r="V5" s="1"/>
      <c r="W5" s="1"/>
      <c r="X5" s="1"/>
      <c r="Y5" s="1"/>
      <c r="Z5" s="1"/>
      <c r="AA5" s="1"/>
      <c r="AB5" s="1"/>
    </row>
    <row r="6" spans="1:28" ht="22.95" customHeight="1" x14ac:dyDescent="0.3">
      <c r="A6" s="1"/>
      <c r="B6" s="196" t="s">
        <v>3</v>
      </c>
      <c r="C6" s="196" t="s">
        <v>43</v>
      </c>
      <c r="D6" s="196" t="s">
        <v>977</v>
      </c>
      <c r="E6" s="196" t="s">
        <v>978</v>
      </c>
      <c r="F6" s="210" t="s">
        <v>979</v>
      </c>
      <c r="G6" s="210"/>
      <c r="H6" s="210"/>
      <c r="I6" s="210"/>
      <c r="J6" s="210"/>
      <c r="K6" s="210"/>
      <c r="L6" s="210"/>
      <c r="M6" s="210"/>
      <c r="N6" s="210"/>
      <c r="O6" s="210"/>
      <c r="P6" s="210"/>
      <c r="Q6" s="210"/>
      <c r="R6" s="210"/>
      <c r="S6" s="210"/>
      <c r="T6" s="210"/>
      <c r="U6" s="210"/>
      <c r="V6" s="210"/>
      <c r="W6" s="210"/>
      <c r="X6" s="210"/>
      <c r="Y6" s="210"/>
      <c r="Z6" s="210"/>
      <c r="AA6" s="210"/>
      <c r="AB6" s="210"/>
    </row>
    <row r="7" spans="1:28"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t="s">
        <v>850</v>
      </c>
    </row>
    <row r="8" spans="1:28" x14ac:dyDescent="0.3">
      <c r="A8" s="1"/>
      <c r="B8" s="74" t="s">
        <v>532</v>
      </c>
      <c r="C8" s="74" t="s">
        <v>926</v>
      </c>
      <c r="D8" s="74" t="s">
        <v>980</v>
      </c>
      <c r="E8" s="75" t="s">
        <v>481</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291.3</v>
      </c>
      <c r="Z8" s="76">
        <v>349.95</v>
      </c>
      <c r="AA8" s="76">
        <v>353.8</v>
      </c>
      <c r="AB8" s="76">
        <v>7015.25</v>
      </c>
    </row>
    <row r="9" spans="1:28" x14ac:dyDescent="0.3">
      <c r="A9" s="1"/>
      <c r="B9" s="74" t="s">
        <v>533</v>
      </c>
      <c r="C9" s="74" t="s">
        <v>981</v>
      </c>
      <c r="D9" s="74" t="s">
        <v>982</v>
      </c>
      <c r="E9" s="75" t="s">
        <v>481</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338.35</v>
      </c>
      <c r="Z9" s="76">
        <v>392.1</v>
      </c>
      <c r="AA9" s="76">
        <v>400.05</v>
      </c>
      <c r="AB9" s="76">
        <v>8656.4349999999995</v>
      </c>
    </row>
    <row r="10" spans="1:28" x14ac:dyDescent="0.3">
      <c r="A10" s="1"/>
      <c r="B10" s="74" t="s">
        <v>534</v>
      </c>
      <c r="C10" s="74" t="s">
        <v>983</v>
      </c>
      <c r="D10" s="74" t="s">
        <v>43</v>
      </c>
      <c r="E10" s="75" t="s">
        <v>481</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192.3</v>
      </c>
      <c r="Z10" s="76">
        <v>180.5</v>
      </c>
      <c r="AA10" s="76">
        <v>192.15</v>
      </c>
      <c r="AB10" s="76">
        <v>3221.21</v>
      </c>
    </row>
    <row r="11" spans="1:28" x14ac:dyDescent="0.3">
      <c r="A11" s="1"/>
      <c r="B11" s="74" t="s">
        <v>535</v>
      </c>
      <c r="C11" s="74" t="s">
        <v>929</v>
      </c>
      <c r="D11" s="74" t="s">
        <v>43</v>
      </c>
      <c r="E11" s="75" t="s">
        <v>481</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192.06</v>
      </c>
      <c r="Z11" s="76">
        <v>208.02</v>
      </c>
      <c r="AA11" s="76">
        <v>229.84</v>
      </c>
      <c r="AB11" s="76">
        <v>1261.19</v>
      </c>
    </row>
    <row r="12" spans="1:28" x14ac:dyDescent="0.3">
      <c r="A12" s="1"/>
      <c r="B12" s="74" t="s">
        <v>518</v>
      </c>
      <c r="C12" s="74" t="s">
        <v>853</v>
      </c>
      <c r="D12" s="74" t="s">
        <v>43</v>
      </c>
      <c r="E12" s="75" t="s">
        <v>480</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266.35000000000002</v>
      </c>
      <c r="Z12" s="76">
        <v>255.15</v>
      </c>
      <c r="AA12" s="76">
        <v>333.55</v>
      </c>
      <c r="AB12" s="76">
        <v>6099.6</v>
      </c>
    </row>
    <row r="13" spans="1:28" x14ac:dyDescent="0.3">
      <c r="A13" s="1"/>
      <c r="B13" s="74" t="s">
        <v>519</v>
      </c>
      <c r="C13" s="74" t="s">
        <v>854</v>
      </c>
      <c r="D13" s="74" t="s">
        <v>43</v>
      </c>
      <c r="E13" s="75" t="s">
        <v>480</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28.4</v>
      </c>
      <c r="Z13" s="76">
        <v>33.049999999999997</v>
      </c>
      <c r="AA13" s="76">
        <v>32.4</v>
      </c>
      <c r="AB13" s="76">
        <v>569.9</v>
      </c>
    </row>
    <row r="14" spans="1:28" x14ac:dyDescent="0.3">
      <c r="A14" s="1"/>
      <c r="B14" s="74" t="s">
        <v>520</v>
      </c>
      <c r="C14" s="74" t="s">
        <v>855</v>
      </c>
      <c r="D14" s="74" t="s">
        <v>43</v>
      </c>
      <c r="E14" s="75" t="s">
        <v>480</v>
      </c>
      <c r="F14" s="76">
        <v>2.95</v>
      </c>
      <c r="G14" s="76">
        <v>4.05</v>
      </c>
      <c r="H14" s="76"/>
      <c r="I14" s="76"/>
      <c r="J14" s="76"/>
      <c r="K14" s="76"/>
      <c r="L14" s="76"/>
      <c r="M14" s="76">
        <v>5.75</v>
      </c>
      <c r="N14" s="76">
        <v>9.6</v>
      </c>
      <c r="O14" s="76">
        <v>9.6</v>
      </c>
      <c r="P14" s="76">
        <v>3.95</v>
      </c>
      <c r="Q14" s="76"/>
      <c r="R14" s="76"/>
      <c r="S14" s="76"/>
      <c r="T14" s="76"/>
      <c r="U14" s="76"/>
      <c r="V14" s="76"/>
      <c r="W14" s="76"/>
      <c r="X14" s="76"/>
      <c r="Y14" s="76"/>
      <c r="Z14" s="76"/>
      <c r="AA14" s="76">
        <v>5.55</v>
      </c>
      <c r="AB14" s="76">
        <v>41.45</v>
      </c>
    </row>
    <row r="15" spans="1:28" x14ac:dyDescent="0.3">
      <c r="A15" s="1"/>
      <c r="B15" s="74" t="s">
        <v>530</v>
      </c>
      <c r="C15" s="74" t="s">
        <v>931</v>
      </c>
      <c r="D15" s="74" t="s">
        <v>984</v>
      </c>
      <c r="E15" s="75" t="s">
        <v>481</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201</v>
      </c>
      <c r="Z15" s="76">
        <v>220.4</v>
      </c>
      <c r="AA15" s="76">
        <v>223.1</v>
      </c>
      <c r="AB15" s="76">
        <v>4862.3500000000004</v>
      </c>
    </row>
    <row r="16" spans="1:28" x14ac:dyDescent="0.3">
      <c r="A16" s="1"/>
      <c r="B16" s="74" t="s">
        <v>488</v>
      </c>
      <c r="C16" s="74" t="s">
        <v>856</v>
      </c>
      <c r="D16" s="74" t="s">
        <v>43</v>
      </c>
      <c r="E16" s="75" t="s">
        <v>480</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2418.75</v>
      </c>
      <c r="Z16" s="76">
        <v>2457.4</v>
      </c>
      <c r="AA16" s="76">
        <v>2378.1</v>
      </c>
      <c r="AB16" s="76">
        <v>46554.45</v>
      </c>
    </row>
    <row r="17" spans="1:28" x14ac:dyDescent="0.3">
      <c r="A17" s="1"/>
      <c r="B17" s="74" t="s">
        <v>492</v>
      </c>
      <c r="C17" s="74" t="s">
        <v>857</v>
      </c>
      <c r="D17" s="74" t="s">
        <v>43</v>
      </c>
      <c r="E17" s="75" t="s">
        <v>480</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282.3</v>
      </c>
      <c r="Z17" s="76">
        <v>280</v>
      </c>
      <c r="AA17" s="76">
        <v>285.64999999999998</v>
      </c>
      <c r="AB17" s="76">
        <v>6425.15</v>
      </c>
    </row>
    <row r="18" spans="1:28" x14ac:dyDescent="0.3">
      <c r="A18" s="1"/>
      <c r="B18" s="74" t="s">
        <v>494</v>
      </c>
      <c r="C18" s="74" t="s">
        <v>985</v>
      </c>
      <c r="D18" s="74" t="s">
        <v>43</v>
      </c>
      <c r="E18" s="75" t="s">
        <v>480</v>
      </c>
      <c r="F18" s="76"/>
      <c r="G18" s="76"/>
      <c r="H18" s="76"/>
      <c r="I18" s="76"/>
      <c r="J18" s="76"/>
      <c r="K18" s="76"/>
      <c r="L18" s="76"/>
      <c r="M18" s="76"/>
      <c r="N18" s="76"/>
      <c r="O18" s="76"/>
      <c r="P18" s="76"/>
      <c r="Q18" s="76"/>
      <c r="R18" s="76"/>
      <c r="S18" s="76"/>
      <c r="T18" s="76"/>
      <c r="U18" s="76"/>
      <c r="V18" s="76"/>
      <c r="W18" s="76"/>
      <c r="X18" s="76"/>
      <c r="Y18" s="76"/>
      <c r="Z18" s="76"/>
      <c r="AA18" s="76"/>
      <c r="AB18" s="76">
        <v>0</v>
      </c>
    </row>
    <row r="19" spans="1:28" x14ac:dyDescent="0.3">
      <c r="A19" s="1"/>
      <c r="B19" s="74" t="s">
        <v>494</v>
      </c>
      <c r="C19" s="74" t="s">
        <v>986</v>
      </c>
      <c r="D19" s="74" t="s">
        <v>43</v>
      </c>
      <c r="E19" s="75" t="s">
        <v>480</v>
      </c>
      <c r="F19" s="76"/>
      <c r="G19" s="76"/>
      <c r="H19" s="76"/>
      <c r="I19" s="76"/>
      <c r="J19" s="76"/>
      <c r="K19" s="76"/>
      <c r="L19" s="76"/>
      <c r="M19" s="76"/>
      <c r="N19" s="76"/>
      <c r="O19" s="76"/>
      <c r="P19" s="76"/>
      <c r="Q19" s="76"/>
      <c r="R19" s="76"/>
      <c r="S19" s="76"/>
      <c r="T19" s="76"/>
      <c r="U19" s="76"/>
      <c r="V19" s="76"/>
      <c r="W19" s="76"/>
      <c r="X19" s="76"/>
      <c r="Y19" s="76"/>
      <c r="Z19" s="76"/>
      <c r="AA19" s="76"/>
      <c r="AB19" s="76">
        <v>0</v>
      </c>
    </row>
    <row r="20" spans="1:28" x14ac:dyDescent="0.3">
      <c r="A20" s="1"/>
      <c r="B20" s="74" t="s">
        <v>490</v>
      </c>
      <c r="C20" s="74" t="s">
        <v>858</v>
      </c>
      <c r="D20" s="74" t="s">
        <v>43</v>
      </c>
      <c r="E20" s="75" t="s">
        <v>480</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1070.45</v>
      </c>
      <c r="Z20" s="76">
        <v>1012.2</v>
      </c>
      <c r="AA20" s="76">
        <v>1120.1500000000001</v>
      </c>
      <c r="AB20" s="76">
        <v>27860.2</v>
      </c>
    </row>
    <row r="21" spans="1:28" x14ac:dyDescent="0.3">
      <c r="A21" s="1"/>
      <c r="B21" s="74" t="s">
        <v>490</v>
      </c>
      <c r="C21" s="74" t="s">
        <v>859</v>
      </c>
      <c r="D21" s="74" t="s">
        <v>43</v>
      </c>
      <c r="E21" s="75" t="s">
        <v>480</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402</v>
      </c>
      <c r="Z21" s="76">
        <v>415.95</v>
      </c>
      <c r="AA21" s="76">
        <v>408.9</v>
      </c>
      <c r="AB21" s="76">
        <v>10273.450000000001</v>
      </c>
    </row>
    <row r="22" spans="1:28" x14ac:dyDescent="0.3">
      <c r="A22" s="1"/>
      <c r="B22" s="74" t="s">
        <v>498</v>
      </c>
      <c r="C22" s="74" t="s">
        <v>987</v>
      </c>
      <c r="D22" s="74" t="s">
        <v>43</v>
      </c>
      <c r="E22" s="75" t="s">
        <v>482</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8.9499999999999993</v>
      </c>
      <c r="Z22" s="76">
        <v>9.1</v>
      </c>
      <c r="AA22" s="76">
        <v>7.65</v>
      </c>
      <c r="AB22" s="76">
        <v>191.9</v>
      </c>
    </row>
    <row r="23" spans="1:28" x14ac:dyDescent="0.3">
      <c r="A23" s="1"/>
      <c r="B23" s="74" t="s">
        <v>55</v>
      </c>
      <c r="C23" s="74" t="s">
        <v>860</v>
      </c>
      <c r="D23" s="74" t="s">
        <v>43</v>
      </c>
      <c r="E23" s="75" t="s">
        <v>480</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168.5</v>
      </c>
      <c r="Z23" s="76">
        <v>168.45</v>
      </c>
      <c r="AA23" s="76">
        <v>168.9</v>
      </c>
      <c r="AB23" s="76">
        <v>3688.8150000000001</v>
      </c>
    </row>
    <row r="24" spans="1:28" x14ac:dyDescent="0.3">
      <c r="A24" s="1"/>
      <c r="B24" s="74" t="s">
        <v>55</v>
      </c>
      <c r="C24" s="74" t="s">
        <v>861</v>
      </c>
      <c r="D24" s="74" t="s">
        <v>43</v>
      </c>
      <c r="E24" s="75" t="s">
        <v>480</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300.10000000000002</v>
      </c>
      <c r="Z24" s="76">
        <v>298.60000000000002</v>
      </c>
      <c r="AA24" s="76">
        <v>298.60000000000002</v>
      </c>
      <c r="AB24" s="76">
        <v>6529.41</v>
      </c>
    </row>
    <row r="25" spans="1:28" x14ac:dyDescent="0.3">
      <c r="A25" s="1"/>
      <c r="B25" s="74" t="s">
        <v>55</v>
      </c>
      <c r="C25" s="74" t="s">
        <v>862</v>
      </c>
      <c r="D25" s="74" t="s">
        <v>43</v>
      </c>
      <c r="E25" s="75" t="s">
        <v>480</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1886.5</v>
      </c>
      <c r="Z25" s="76">
        <v>1867.35</v>
      </c>
      <c r="AA25" s="76">
        <v>1877.95</v>
      </c>
      <c r="AB25" s="76">
        <v>41040.805</v>
      </c>
    </row>
    <row r="26" spans="1:28" x14ac:dyDescent="0.3">
      <c r="A26" s="1"/>
      <c r="B26" s="74" t="s">
        <v>55</v>
      </c>
      <c r="C26" s="74" t="s">
        <v>988</v>
      </c>
      <c r="D26" s="74" t="s">
        <v>43</v>
      </c>
      <c r="E26" s="75" t="s">
        <v>480</v>
      </c>
      <c r="F26" s="76"/>
      <c r="G26" s="76"/>
      <c r="H26" s="76"/>
      <c r="I26" s="76"/>
      <c r="J26" s="76"/>
      <c r="K26" s="76"/>
      <c r="L26" s="76"/>
      <c r="M26" s="76"/>
      <c r="N26" s="76"/>
      <c r="O26" s="76"/>
      <c r="P26" s="76"/>
      <c r="Q26" s="76"/>
      <c r="R26" s="76"/>
      <c r="S26" s="76"/>
      <c r="T26" s="76"/>
      <c r="U26" s="76"/>
      <c r="V26" s="76"/>
      <c r="W26" s="76"/>
      <c r="X26" s="76"/>
      <c r="Y26" s="76"/>
      <c r="Z26" s="76"/>
      <c r="AA26" s="76"/>
      <c r="AB26" s="76">
        <v>0</v>
      </c>
    </row>
    <row r="27" spans="1:28" x14ac:dyDescent="0.3">
      <c r="A27" s="1"/>
      <c r="B27" s="74" t="s">
        <v>55</v>
      </c>
      <c r="C27" s="74" t="s">
        <v>989</v>
      </c>
      <c r="D27" s="74" t="s">
        <v>43</v>
      </c>
      <c r="E27" s="75" t="s">
        <v>481</v>
      </c>
      <c r="F27" s="76"/>
      <c r="G27" s="76"/>
      <c r="H27" s="76"/>
      <c r="I27" s="76"/>
      <c r="J27" s="76"/>
      <c r="K27" s="76"/>
      <c r="L27" s="76"/>
      <c r="M27" s="76"/>
      <c r="N27" s="76"/>
      <c r="O27" s="76"/>
      <c r="P27" s="76"/>
      <c r="Q27" s="76"/>
      <c r="R27" s="76"/>
      <c r="S27" s="76"/>
      <c r="T27" s="76"/>
      <c r="U27" s="76">
        <v>4</v>
      </c>
      <c r="V27" s="76">
        <v>3.55</v>
      </c>
      <c r="W27" s="76"/>
      <c r="X27" s="76"/>
      <c r="Y27" s="76">
        <v>1.9</v>
      </c>
      <c r="Z27" s="76"/>
      <c r="AA27" s="76"/>
      <c r="AB27" s="76">
        <v>9.4499999999999993</v>
      </c>
    </row>
    <row r="28" spans="1:28" x14ac:dyDescent="0.3">
      <c r="A28" s="1"/>
      <c r="B28" s="74" t="s">
        <v>55</v>
      </c>
      <c r="C28" s="74" t="s">
        <v>989</v>
      </c>
      <c r="D28" s="74" t="s">
        <v>990</v>
      </c>
      <c r="E28" s="75" t="s">
        <v>481</v>
      </c>
      <c r="F28" s="76"/>
      <c r="G28" s="76"/>
      <c r="H28" s="76"/>
      <c r="I28" s="76"/>
      <c r="J28" s="76"/>
      <c r="K28" s="76"/>
      <c r="L28" s="76"/>
      <c r="M28" s="76"/>
      <c r="N28" s="76"/>
      <c r="O28" s="76"/>
      <c r="P28" s="76"/>
      <c r="Q28" s="76"/>
      <c r="R28" s="76"/>
      <c r="S28" s="76"/>
      <c r="T28" s="76"/>
      <c r="U28" s="76"/>
      <c r="V28" s="76"/>
      <c r="W28" s="76"/>
      <c r="X28" s="76"/>
      <c r="Y28" s="76"/>
      <c r="Z28" s="76"/>
      <c r="AA28" s="76"/>
      <c r="AB28" s="76">
        <v>0</v>
      </c>
    </row>
    <row r="29" spans="1:28" x14ac:dyDescent="0.3">
      <c r="A29" s="1"/>
      <c r="B29" s="74" t="s">
        <v>55</v>
      </c>
      <c r="C29" s="74" t="s">
        <v>991</v>
      </c>
      <c r="D29" s="74" t="s">
        <v>43</v>
      </c>
      <c r="E29" s="75" t="s">
        <v>481</v>
      </c>
      <c r="F29" s="76"/>
      <c r="G29" s="76"/>
      <c r="H29" s="76"/>
      <c r="I29" s="76"/>
      <c r="J29" s="76"/>
      <c r="K29" s="76"/>
      <c r="L29" s="76"/>
      <c r="M29" s="76"/>
      <c r="N29" s="76"/>
      <c r="O29" s="76"/>
      <c r="P29" s="76"/>
      <c r="Q29" s="76"/>
      <c r="R29" s="76"/>
      <c r="S29" s="76"/>
      <c r="T29" s="76">
        <v>20.6</v>
      </c>
      <c r="U29" s="76"/>
      <c r="V29" s="76"/>
      <c r="W29" s="76"/>
      <c r="X29" s="76"/>
      <c r="Y29" s="76"/>
      <c r="Z29" s="76"/>
      <c r="AA29" s="76"/>
      <c r="AB29" s="76">
        <v>20.6</v>
      </c>
    </row>
    <row r="30" spans="1:28" x14ac:dyDescent="0.3">
      <c r="A30" s="1"/>
      <c r="B30" s="74" t="s">
        <v>521</v>
      </c>
      <c r="C30" s="74" t="s">
        <v>863</v>
      </c>
      <c r="D30" s="74" t="s">
        <v>984</v>
      </c>
      <c r="E30" s="75" t="s">
        <v>480</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88.85</v>
      </c>
      <c r="Z30" s="76">
        <v>90.95</v>
      </c>
      <c r="AA30" s="76">
        <v>90.35</v>
      </c>
      <c r="AB30" s="76">
        <v>2659.25</v>
      </c>
    </row>
    <row r="31" spans="1:28" x14ac:dyDescent="0.3">
      <c r="A31" s="1"/>
      <c r="B31" s="74" t="s">
        <v>521</v>
      </c>
      <c r="C31" s="74" t="s">
        <v>864</v>
      </c>
      <c r="D31" s="74" t="s">
        <v>43</v>
      </c>
      <c r="E31" s="75" t="s">
        <v>480</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75.599999999999994</v>
      </c>
      <c r="Z31" s="76">
        <v>73</v>
      </c>
      <c r="AA31" s="76">
        <v>76.099999999999994</v>
      </c>
      <c r="AB31" s="76">
        <v>1858.6</v>
      </c>
    </row>
    <row r="32" spans="1:28" x14ac:dyDescent="0.3">
      <c r="A32" s="1"/>
      <c r="B32" s="74" t="s">
        <v>521</v>
      </c>
      <c r="C32" s="74" t="s">
        <v>865</v>
      </c>
      <c r="D32" s="74" t="s">
        <v>43</v>
      </c>
      <c r="E32" s="75" t="s">
        <v>480</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107.7</v>
      </c>
      <c r="Z32" s="76">
        <v>102</v>
      </c>
      <c r="AA32" s="76">
        <v>105.15</v>
      </c>
      <c r="AB32" s="76">
        <v>2652.65</v>
      </c>
    </row>
    <row r="33" spans="1:28" x14ac:dyDescent="0.3">
      <c r="A33" s="1"/>
      <c r="B33" s="74" t="s">
        <v>521</v>
      </c>
      <c r="C33" s="74" t="s">
        <v>866</v>
      </c>
      <c r="D33" s="74" t="s">
        <v>984</v>
      </c>
      <c r="E33" s="75" t="s">
        <v>480</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61.4</v>
      </c>
      <c r="Z33" s="76">
        <v>68.7</v>
      </c>
      <c r="AA33" s="76">
        <v>62.25</v>
      </c>
      <c r="AB33" s="76">
        <v>1468.75</v>
      </c>
    </row>
    <row r="34" spans="1:28" x14ac:dyDescent="0.3">
      <c r="A34" s="1"/>
      <c r="B34" s="74" t="s">
        <v>487</v>
      </c>
      <c r="C34" s="74" t="s">
        <v>867</v>
      </c>
      <c r="D34" s="74" t="s">
        <v>43</v>
      </c>
      <c r="E34" s="75" t="s">
        <v>480</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2881.5</v>
      </c>
      <c r="Z34" s="76">
        <v>2851.65</v>
      </c>
      <c r="AA34" s="76">
        <v>2846.15</v>
      </c>
      <c r="AB34" s="76">
        <v>64676.7</v>
      </c>
    </row>
    <row r="35" spans="1:28" x14ac:dyDescent="0.3">
      <c r="A35" s="1"/>
      <c r="B35" s="74" t="s">
        <v>222</v>
      </c>
      <c r="C35" s="74" t="s">
        <v>868</v>
      </c>
      <c r="D35" s="74" t="s">
        <v>43</v>
      </c>
      <c r="E35" s="75" t="s">
        <v>480</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188.25</v>
      </c>
      <c r="Z35" s="76">
        <v>188.25</v>
      </c>
      <c r="AA35" s="76">
        <v>186.8</v>
      </c>
      <c r="AB35" s="76">
        <v>3985.65</v>
      </c>
    </row>
    <row r="36" spans="1:28" x14ac:dyDescent="0.3">
      <c r="A36" s="1"/>
      <c r="B36" s="74" t="s">
        <v>222</v>
      </c>
      <c r="C36" s="74" t="s">
        <v>869</v>
      </c>
      <c r="D36" s="74" t="s">
        <v>43</v>
      </c>
      <c r="E36" s="75" t="s">
        <v>480</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77.8</v>
      </c>
      <c r="Z36" s="76">
        <v>80.099999999999994</v>
      </c>
      <c r="AA36" s="76">
        <v>79.400000000000006</v>
      </c>
      <c r="AB36" s="76">
        <v>2510</v>
      </c>
    </row>
    <row r="37" spans="1:28" x14ac:dyDescent="0.3">
      <c r="A37" s="1"/>
      <c r="B37" s="74" t="s">
        <v>222</v>
      </c>
      <c r="C37" s="74" t="s">
        <v>992</v>
      </c>
      <c r="D37" s="74" t="s">
        <v>993</v>
      </c>
      <c r="E37" s="75" t="s">
        <v>481</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77.45</v>
      </c>
      <c r="Z37" s="76">
        <v>10.050000000000001</v>
      </c>
      <c r="AA37" s="76"/>
      <c r="AB37" s="76">
        <v>2637.85</v>
      </c>
    </row>
    <row r="38" spans="1:28" x14ac:dyDescent="0.3">
      <c r="A38" s="1"/>
      <c r="B38" s="74" t="s">
        <v>517</v>
      </c>
      <c r="C38" s="74" t="s">
        <v>870</v>
      </c>
      <c r="D38" s="74" t="s">
        <v>43</v>
      </c>
      <c r="E38" s="75" t="s">
        <v>480</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56.55</v>
      </c>
      <c r="Z38" s="76">
        <v>56.15</v>
      </c>
      <c r="AA38" s="76">
        <v>59.55</v>
      </c>
      <c r="AB38" s="76">
        <v>753.45</v>
      </c>
    </row>
    <row r="39" spans="1:28" x14ac:dyDescent="0.3">
      <c r="A39" s="1"/>
      <c r="B39" s="74" t="s">
        <v>485</v>
      </c>
      <c r="C39" s="74" t="s">
        <v>871</v>
      </c>
      <c r="D39" s="74" t="s">
        <v>43</v>
      </c>
      <c r="E39" s="75" t="s">
        <v>480</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14886.4</v>
      </c>
      <c r="Z39" s="76">
        <v>14891.2</v>
      </c>
      <c r="AA39" s="76">
        <v>14405.1</v>
      </c>
      <c r="AB39" s="76">
        <v>330691.34999999998</v>
      </c>
    </row>
    <row r="40" spans="1:28" x14ac:dyDescent="0.3">
      <c r="A40" s="1"/>
      <c r="B40" s="74" t="s">
        <v>485</v>
      </c>
      <c r="C40" s="74" t="s">
        <v>872</v>
      </c>
      <c r="D40" s="74" t="s">
        <v>43</v>
      </c>
      <c r="E40" s="75" t="s">
        <v>480</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5053.3500000000004</v>
      </c>
      <c r="Z40" s="76">
        <v>5086.45</v>
      </c>
      <c r="AA40" s="76">
        <v>4864.1000000000004</v>
      </c>
      <c r="AB40" s="76">
        <v>100448.4</v>
      </c>
    </row>
    <row r="41" spans="1:28" x14ac:dyDescent="0.3">
      <c r="A41" s="1"/>
      <c r="B41" s="74" t="s">
        <v>485</v>
      </c>
      <c r="C41" s="74" t="s">
        <v>994</v>
      </c>
      <c r="D41" s="74" t="s">
        <v>995</v>
      </c>
      <c r="E41" s="75" t="s">
        <v>481</v>
      </c>
      <c r="F41" s="76"/>
      <c r="G41" s="76"/>
      <c r="H41" s="76"/>
      <c r="I41" s="76"/>
      <c r="J41" s="76"/>
      <c r="K41" s="76"/>
      <c r="L41" s="76"/>
      <c r="M41" s="76"/>
      <c r="N41" s="76"/>
      <c r="O41" s="76"/>
      <c r="P41" s="76"/>
      <c r="Q41" s="76"/>
      <c r="R41" s="76">
        <v>47.85</v>
      </c>
      <c r="S41" s="76">
        <v>38.25</v>
      </c>
      <c r="T41" s="76"/>
      <c r="U41" s="76">
        <v>53.25</v>
      </c>
      <c r="V41" s="76"/>
      <c r="W41" s="76"/>
      <c r="X41" s="76"/>
      <c r="Y41" s="76">
        <v>14.3</v>
      </c>
      <c r="Z41" s="76"/>
      <c r="AA41" s="76"/>
      <c r="AB41" s="76">
        <v>153.65</v>
      </c>
    </row>
    <row r="42" spans="1:28" x14ac:dyDescent="0.3">
      <c r="A42" s="1"/>
      <c r="B42" s="74" t="s">
        <v>485</v>
      </c>
      <c r="C42" s="74" t="s">
        <v>994</v>
      </c>
      <c r="D42" s="74" t="s">
        <v>996</v>
      </c>
      <c r="E42" s="75" t="s">
        <v>481</v>
      </c>
      <c r="F42" s="76"/>
      <c r="G42" s="76"/>
      <c r="H42" s="76"/>
      <c r="I42" s="76"/>
      <c r="J42" s="76"/>
      <c r="K42" s="76"/>
      <c r="L42" s="76"/>
      <c r="M42" s="76">
        <v>7.3</v>
      </c>
      <c r="N42" s="76"/>
      <c r="O42" s="76"/>
      <c r="P42" s="76"/>
      <c r="Q42" s="76"/>
      <c r="R42" s="76">
        <v>47.8</v>
      </c>
      <c r="S42" s="76">
        <v>45.5</v>
      </c>
      <c r="T42" s="76"/>
      <c r="U42" s="76">
        <v>52.4</v>
      </c>
      <c r="V42" s="76"/>
      <c r="W42" s="76"/>
      <c r="X42" s="76"/>
      <c r="Y42" s="76">
        <v>14.7</v>
      </c>
      <c r="Z42" s="76"/>
      <c r="AA42" s="76"/>
      <c r="AB42" s="76">
        <v>167.7</v>
      </c>
    </row>
    <row r="43" spans="1:28" ht="27.6" x14ac:dyDescent="0.3">
      <c r="A43" s="1"/>
      <c r="B43" s="74" t="s">
        <v>505</v>
      </c>
      <c r="C43" s="74" t="s">
        <v>873</v>
      </c>
      <c r="D43" s="74" t="s">
        <v>43</v>
      </c>
      <c r="E43" s="75" t="s">
        <v>480</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89.8</v>
      </c>
      <c r="Z43" s="76">
        <v>100.25</v>
      </c>
      <c r="AA43" s="76">
        <v>108.15</v>
      </c>
      <c r="AB43" s="76">
        <v>1085.25</v>
      </c>
    </row>
    <row r="44" spans="1:28" ht="27.6" x14ac:dyDescent="0.3">
      <c r="A44" s="1"/>
      <c r="B44" s="74" t="s">
        <v>522</v>
      </c>
      <c r="C44" s="74" t="s">
        <v>874</v>
      </c>
      <c r="D44" s="74" t="s">
        <v>43</v>
      </c>
      <c r="E44" s="75" t="s">
        <v>480</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239.65</v>
      </c>
      <c r="Z44" s="76">
        <v>239.8</v>
      </c>
      <c r="AA44" s="76">
        <v>239.2</v>
      </c>
      <c r="AB44" s="76">
        <v>5206.8500000000004</v>
      </c>
    </row>
    <row r="45" spans="1:28" ht="27.6" x14ac:dyDescent="0.3">
      <c r="A45" s="1"/>
      <c r="B45" s="74" t="s">
        <v>506</v>
      </c>
      <c r="C45" s="74" t="s">
        <v>875</v>
      </c>
      <c r="D45" s="74" t="s">
        <v>43</v>
      </c>
      <c r="E45" s="75" t="s">
        <v>480</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456.3</v>
      </c>
      <c r="Z45" s="76">
        <v>477.95</v>
      </c>
      <c r="AA45" s="76">
        <v>418</v>
      </c>
      <c r="AB45" s="76">
        <v>10230.450000000001</v>
      </c>
    </row>
    <row r="46" spans="1:28" x14ac:dyDescent="0.3">
      <c r="A46" s="1"/>
      <c r="B46" s="74" t="s">
        <v>227</v>
      </c>
      <c r="C46" s="74" t="s">
        <v>876</v>
      </c>
      <c r="D46" s="74" t="s">
        <v>43</v>
      </c>
      <c r="E46" s="75" t="s">
        <v>480</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3455.65</v>
      </c>
      <c r="Z46" s="76">
        <v>2053.25</v>
      </c>
      <c r="AA46" s="76">
        <v>1670.45</v>
      </c>
      <c r="AB46" s="76">
        <v>56812.938000000002</v>
      </c>
    </row>
    <row r="47" spans="1:28" x14ac:dyDescent="0.3">
      <c r="A47" s="1"/>
      <c r="B47" s="74" t="s">
        <v>227</v>
      </c>
      <c r="C47" s="74" t="s">
        <v>877</v>
      </c>
      <c r="D47" s="74" t="s">
        <v>43</v>
      </c>
      <c r="E47" s="75" t="s">
        <v>480</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155.94999999999999</v>
      </c>
      <c r="Z47" s="76">
        <v>155.94999999999999</v>
      </c>
      <c r="AA47" s="76">
        <v>155.94999999999999</v>
      </c>
      <c r="AB47" s="76">
        <v>3304.7290800000001</v>
      </c>
    </row>
    <row r="48" spans="1:28" x14ac:dyDescent="0.3">
      <c r="A48" s="1"/>
      <c r="B48" s="74" t="s">
        <v>878</v>
      </c>
      <c r="C48" s="74" t="s">
        <v>879</v>
      </c>
      <c r="D48" s="74" t="s">
        <v>43</v>
      </c>
      <c r="E48" s="75" t="s">
        <v>480</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1305.8</v>
      </c>
      <c r="Z48" s="76">
        <v>1397.1</v>
      </c>
      <c r="AA48" s="76">
        <v>1424.45</v>
      </c>
      <c r="AB48" s="76">
        <v>26556.55</v>
      </c>
    </row>
    <row r="49" spans="1:28" x14ac:dyDescent="0.3">
      <c r="A49" s="1"/>
      <c r="B49" s="74" t="s">
        <v>507</v>
      </c>
      <c r="C49" s="74" t="s">
        <v>880</v>
      </c>
      <c r="D49" s="74" t="s">
        <v>43</v>
      </c>
      <c r="E49" s="75" t="s">
        <v>480</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124.35</v>
      </c>
      <c r="Z49" s="76">
        <v>82.9</v>
      </c>
      <c r="AA49" s="76">
        <v>123.8</v>
      </c>
      <c r="AB49" s="76">
        <v>3280.65</v>
      </c>
    </row>
    <row r="50" spans="1:28" x14ac:dyDescent="0.3">
      <c r="A50" s="1"/>
      <c r="B50" s="74" t="s">
        <v>508</v>
      </c>
      <c r="C50" s="74" t="s">
        <v>881</v>
      </c>
      <c r="D50" s="74" t="s">
        <v>43</v>
      </c>
      <c r="E50" s="75" t="s">
        <v>480</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89.35</v>
      </c>
      <c r="Z50" s="76">
        <v>84.75</v>
      </c>
      <c r="AA50" s="76">
        <v>83.05</v>
      </c>
      <c r="AB50" s="76">
        <v>2174.4499999999998</v>
      </c>
    </row>
    <row r="51" spans="1:28" x14ac:dyDescent="0.3">
      <c r="A51" s="1"/>
      <c r="B51" s="74" t="s">
        <v>60</v>
      </c>
      <c r="C51" s="74" t="s">
        <v>997</v>
      </c>
      <c r="D51" s="74" t="s">
        <v>998</v>
      </c>
      <c r="E51" s="75" t="s">
        <v>481</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769.5</v>
      </c>
      <c r="Z51" s="76">
        <v>734.65</v>
      </c>
      <c r="AA51" s="76">
        <v>648.70000000000005</v>
      </c>
      <c r="AB51" s="76">
        <v>11571.65</v>
      </c>
    </row>
    <row r="52" spans="1:28" x14ac:dyDescent="0.3">
      <c r="A52" s="1"/>
      <c r="B52" s="74" t="s">
        <v>60</v>
      </c>
      <c r="C52" s="74" t="s">
        <v>999</v>
      </c>
      <c r="D52" s="74" t="s">
        <v>65</v>
      </c>
      <c r="E52" s="75" t="s">
        <v>481</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c r="Z52" s="76"/>
      <c r="AA52" s="76"/>
      <c r="AB52" s="76">
        <v>5082.2</v>
      </c>
    </row>
    <row r="53" spans="1:28" x14ac:dyDescent="0.3">
      <c r="A53" s="1"/>
      <c r="B53" s="74" t="s">
        <v>60</v>
      </c>
      <c r="C53" s="74" t="s">
        <v>1000</v>
      </c>
      <c r="D53" s="74" t="s">
        <v>236</v>
      </c>
      <c r="E53" s="75" t="s">
        <v>481</v>
      </c>
      <c r="F53" s="76"/>
      <c r="G53" s="76"/>
      <c r="H53" s="76"/>
      <c r="I53" s="76"/>
      <c r="J53" s="76"/>
      <c r="K53" s="76"/>
      <c r="L53" s="76"/>
      <c r="M53" s="76"/>
      <c r="N53" s="76"/>
      <c r="O53" s="76"/>
      <c r="P53" s="76"/>
      <c r="Q53" s="76"/>
      <c r="R53" s="76"/>
      <c r="S53" s="76"/>
      <c r="T53" s="76"/>
      <c r="U53" s="76"/>
      <c r="V53" s="76"/>
      <c r="W53" s="76"/>
      <c r="X53" s="76"/>
      <c r="Y53" s="76"/>
      <c r="Z53" s="76"/>
      <c r="AA53" s="76"/>
      <c r="AB53" s="76">
        <v>0</v>
      </c>
    </row>
    <row r="54" spans="1:28" x14ac:dyDescent="0.3">
      <c r="A54" s="1"/>
      <c r="B54" s="74" t="s">
        <v>523</v>
      </c>
      <c r="C54" s="74" t="s">
        <v>1001</v>
      </c>
      <c r="D54" s="74" t="s">
        <v>43</v>
      </c>
      <c r="E54" s="75" t="s">
        <v>483</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552.25</v>
      </c>
      <c r="Z54" s="76">
        <v>957.05</v>
      </c>
      <c r="AA54" s="76">
        <v>1306.3</v>
      </c>
      <c r="AB54" s="76">
        <v>15682.4</v>
      </c>
    </row>
    <row r="55" spans="1:28" x14ac:dyDescent="0.3">
      <c r="A55" s="1"/>
      <c r="B55" s="74" t="s">
        <v>523</v>
      </c>
      <c r="C55" s="74" t="s">
        <v>1002</v>
      </c>
      <c r="D55" s="74" t="s">
        <v>43</v>
      </c>
      <c r="E55" s="75" t="s">
        <v>483</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468.9</v>
      </c>
      <c r="Z55" s="76">
        <v>595.04999999999995</v>
      </c>
      <c r="AA55" s="76">
        <v>685.5</v>
      </c>
      <c r="AB55" s="76">
        <v>9306.7999999999993</v>
      </c>
    </row>
    <row r="56" spans="1:28" x14ac:dyDescent="0.3">
      <c r="A56" s="1"/>
      <c r="B56" s="74" t="s">
        <v>499</v>
      </c>
      <c r="C56" s="74" t="s">
        <v>1003</v>
      </c>
      <c r="D56" s="74" t="s">
        <v>43</v>
      </c>
      <c r="E56" s="75" t="s">
        <v>483</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1731.8</v>
      </c>
      <c r="Z56" s="76">
        <v>1549.15</v>
      </c>
      <c r="AA56" s="76">
        <v>2667.5</v>
      </c>
      <c r="AB56" s="76">
        <v>32539.7</v>
      </c>
    </row>
    <row r="57" spans="1:28" x14ac:dyDescent="0.3">
      <c r="A57" s="1"/>
      <c r="B57" s="74" t="s">
        <v>67</v>
      </c>
      <c r="C57" s="74" t="s">
        <v>1004</v>
      </c>
      <c r="D57" s="74" t="s">
        <v>1005</v>
      </c>
      <c r="E57" s="75" t="s">
        <v>483</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1641.7</v>
      </c>
      <c r="Z57" s="76">
        <v>1763.6</v>
      </c>
      <c r="AA57" s="76">
        <v>2520.75</v>
      </c>
      <c r="AB57" s="76">
        <v>26585.3</v>
      </c>
    </row>
    <row r="58" spans="1:28" x14ac:dyDescent="0.3">
      <c r="A58" s="1"/>
      <c r="B58" s="74" t="s">
        <v>67</v>
      </c>
      <c r="C58" s="74" t="s">
        <v>1004</v>
      </c>
      <c r="D58" s="74" t="s">
        <v>1006</v>
      </c>
      <c r="E58" s="75" t="s">
        <v>483</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1748.8</v>
      </c>
      <c r="Z58" s="76">
        <v>1976.2</v>
      </c>
      <c r="AA58" s="76">
        <v>2503.75</v>
      </c>
      <c r="AB58" s="76">
        <v>31633</v>
      </c>
    </row>
    <row r="59" spans="1:28" x14ac:dyDescent="0.3">
      <c r="A59" s="1"/>
      <c r="B59" s="74" t="s">
        <v>67</v>
      </c>
      <c r="C59" s="74" t="s">
        <v>1007</v>
      </c>
      <c r="D59" s="74" t="s">
        <v>1008</v>
      </c>
      <c r="E59" s="75" t="s">
        <v>483</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226.95</v>
      </c>
      <c r="Z59" s="76">
        <v>239.1</v>
      </c>
      <c r="AA59" s="76">
        <v>417.35</v>
      </c>
      <c r="AB59" s="76">
        <v>3768.45</v>
      </c>
    </row>
    <row r="60" spans="1:28" x14ac:dyDescent="0.3">
      <c r="A60" s="1"/>
      <c r="B60" s="74" t="s">
        <v>67</v>
      </c>
      <c r="C60" s="74" t="s">
        <v>1007</v>
      </c>
      <c r="D60" s="74" t="s">
        <v>1009</v>
      </c>
      <c r="E60" s="75" t="s">
        <v>483</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129.4</v>
      </c>
      <c r="Z60" s="76">
        <v>94.1</v>
      </c>
      <c r="AA60" s="76">
        <v>218.25</v>
      </c>
      <c r="AB60" s="76">
        <v>2276</v>
      </c>
    </row>
    <row r="61" spans="1:28" x14ac:dyDescent="0.3">
      <c r="A61" s="1"/>
      <c r="B61" s="74" t="s">
        <v>67</v>
      </c>
      <c r="C61" s="74" t="s">
        <v>1010</v>
      </c>
      <c r="D61" s="74" t="s">
        <v>43</v>
      </c>
      <c r="E61" s="75" t="s">
        <v>480</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c r="Z61" s="76"/>
      <c r="AA61" s="76"/>
      <c r="AB61" s="76">
        <v>923.9</v>
      </c>
    </row>
    <row r="62" spans="1:28" x14ac:dyDescent="0.3">
      <c r="A62" s="1"/>
      <c r="B62" s="74" t="s">
        <v>67</v>
      </c>
      <c r="C62" s="74" t="s">
        <v>882</v>
      </c>
      <c r="D62" s="74" t="s">
        <v>43</v>
      </c>
      <c r="E62" s="75" t="s">
        <v>480</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1532.65</v>
      </c>
      <c r="Z62" s="76">
        <v>1369.2</v>
      </c>
      <c r="AA62" s="76">
        <v>1259.45</v>
      </c>
      <c r="AB62" s="76">
        <v>30708.25</v>
      </c>
    </row>
    <row r="63" spans="1:28" x14ac:dyDescent="0.3">
      <c r="A63" s="1"/>
      <c r="B63" s="74" t="s">
        <v>67</v>
      </c>
      <c r="C63" s="74" t="s">
        <v>1011</v>
      </c>
      <c r="D63" s="74" t="s">
        <v>43</v>
      </c>
      <c r="E63" s="75" t="s">
        <v>482</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314.39999999999998</v>
      </c>
      <c r="Z63" s="76">
        <v>313.39999999999998</v>
      </c>
      <c r="AA63" s="76">
        <v>297.5</v>
      </c>
      <c r="AB63" s="76">
        <v>6490.55</v>
      </c>
    </row>
    <row r="64" spans="1:28" x14ac:dyDescent="0.3">
      <c r="A64" s="1"/>
      <c r="B64" s="74" t="s">
        <v>67</v>
      </c>
      <c r="C64" s="74" t="s">
        <v>72</v>
      </c>
      <c r="D64" s="74" t="s">
        <v>1012</v>
      </c>
      <c r="E64" s="75" t="s">
        <v>481</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4224.8999999999996</v>
      </c>
      <c r="Z64" s="76">
        <v>4249.3500000000004</v>
      </c>
      <c r="AA64" s="76">
        <v>4228.45</v>
      </c>
      <c r="AB64" s="76">
        <v>93007</v>
      </c>
    </row>
    <row r="65" spans="1:28" x14ac:dyDescent="0.3">
      <c r="A65" s="1"/>
      <c r="B65" s="74" t="s">
        <v>67</v>
      </c>
      <c r="C65" s="74" t="s">
        <v>72</v>
      </c>
      <c r="D65" s="74" t="s">
        <v>1013</v>
      </c>
      <c r="E65" s="75" t="s">
        <v>481</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4170.5</v>
      </c>
      <c r="Z65" s="76">
        <v>4198</v>
      </c>
      <c r="AA65" s="76">
        <v>4176.95</v>
      </c>
      <c r="AB65" s="76">
        <v>91848.1</v>
      </c>
    </row>
    <row r="66" spans="1:28" x14ac:dyDescent="0.3">
      <c r="A66" s="1"/>
      <c r="B66" s="74" t="s">
        <v>67</v>
      </c>
      <c r="C66" s="74" t="s">
        <v>72</v>
      </c>
      <c r="D66" s="74" t="s">
        <v>1014</v>
      </c>
      <c r="E66" s="75" t="s">
        <v>481</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5005</v>
      </c>
      <c r="Z66" s="76">
        <v>5017.3</v>
      </c>
      <c r="AA66" s="76">
        <v>4886.3</v>
      </c>
      <c r="AB66" s="76">
        <v>102149.75</v>
      </c>
    </row>
    <row r="67" spans="1:28" x14ac:dyDescent="0.3">
      <c r="A67" s="1"/>
      <c r="B67" s="74" t="s">
        <v>67</v>
      </c>
      <c r="C67" s="74" t="s">
        <v>72</v>
      </c>
      <c r="D67" s="74" t="s">
        <v>982</v>
      </c>
      <c r="E67" s="75" t="s">
        <v>481</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6534.85</v>
      </c>
      <c r="Z67" s="76">
        <v>6557.4</v>
      </c>
      <c r="AA67" s="76">
        <v>6485.45</v>
      </c>
      <c r="AB67" s="76">
        <v>140948.79999999999</v>
      </c>
    </row>
    <row r="68" spans="1:28" x14ac:dyDescent="0.3">
      <c r="A68" s="1"/>
      <c r="B68" s="74" t="s">
        <v>67</v>
      </c>
      <c r="C68" s="74" t="s">
        <v>75</v>
      </c>
      <c r="D68" s="74" t="s">
        <v>1015</v>
      </c>
      <c r="E68" s="75" t="s">
        <v>481</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c r="Z68" s="76"/>
      <c r="AA68" s="76"/>
      <c r="AB68" s="76">
        <v>23420.15</v>
      </c>
    </row>
    <row r="69" spans="1:28" x14ac:dyDescent="0.3">
      <c r="A69" s="1"/>
      <c r="B69" s="74" t="s">
        <v>67</v>
      </c>
      <c r="C69" s="74" t="s">
        <v>75</v>
      </c>
      <c r="D69" s="74" t="s">
        <v>1016</v>
      </c>
      <c r="E69" s="75" t="s">
        <v>481</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c r="Z69" s="76"/>
      <c r="AA69" s="76"/>
      <c r="AB69" s="76">
        <v>12129.35</v>
      </c>
    </row>
    <row r="70" spans="1:28" x14ac:dyDescent="0.3">
      <c r="A70" s="1"/>
      <c r="B70" s="74" t="s">
        <v>67</v>
      </c>
      <c r="C70" s="74" t="s">
        <v>1017</v>
      </c>
      <c r="D70" s="74" t="s">
        <v>1015</v>
      </c>
      <c r="E70" s="75" t="s">
        <v>481</v>
      </c>
      <c r="F70" s="76"/>
      <c r="G70" s="76"/>
      <c r="H70" s="76"/>
      <c r="I70" s="76"/>
      <c r="J70" s="76"/>
      <c r="K70" s="76"/>
      <c r="L70" s="76"/>
      <c r="M70" s="76"/>
      <c r="N70" s="76"/>
      <c r="O70" s="76"/>
      <c r="P70" s="76"/>
      <c r="Q70" s="76"/>
      <c r="R70" s="76"/>
      <c r="S70" s="76"/>
      <c r="T70" s="76"/>
      <c r="U70" s="76"/>
      <c r="V70" s="76"/>
      <c r="W70" s="76"/>
      <c r="X70" s="76"/>
      <c r="Y70" s="76"/>
      <c r="Z70" s="76"/>
      <c r="AA70" s="76"/>
      <c r="AB70" s="76">
        <v>0</v>
      </c>
    </row>
    <row r="71" spans="1:28" x14ac:dyDescent="0.3">
      <c r="A71" s="1"/>
      <c r="B71" s="74" t="s">
        <v>67</v>
      </c>
      <c r="C71" s="74" t="s">
        <v>1017</v>
      </c>
      <c r="D71" s="74" t="s">
        <v>1018</v>
      </c>
      <c r="E71" s="75" t="s">
        <v>481</v>
      </c>
      <c r="F71" s="76"/>
      <c r="G71" s="76"/>
      <c r="H71" s="76"/>
      <c r="I71" s="76"/>
      <c r="J71" s="76"/>
      <c r="K71" s="76"/>
      <c r="L71" s="76"/>
      <c r="M71" s="76"/>
      <c r="N71" s="76"/>
      <c r="O71" s="76"/>
      <c r="P71" s="76"/>
      <c r="Q71" s="76"/>
      <c r="R71" s="76"/>
      <c r="S71" s="76"/>
      <c r="T71" s="76"/>
      <c r="U71" s="76"/>
      <c r="V71" s="76"/>
      <c r="W71" s="76"/>
      <c r="X71" s="76"/>
      <c r="Y71" s="76"/>
      <c r="Z71" s="76"/>
      <c r="AA71" s="76"/>
      <c r="AB71" s="76">
        <v>0</v>
      </c>
    </row>
    <row r="72" spans="1:28" x14ac:dyDescent="0.3">
      <c r="A72" s="1"/>
      <c r="B72" s="74" t="s">
        <v>67</v>
      </c>
      <c r="C72" s="74" t="s">
        <v>1017</v>
      </c>
      <c r="D72" s="74" t="s">
        <v>1019</v>
      </c>
      <c r="E72" s="75" t="s">
        <v>481</v>
      </c>
      <c r="F72" s="76"/>
      <c r="G72" s="76"/>
      <c r="H72" s="76"/>
      <c r="I72" s="76"/>
      <c r="J72" s="76"/>
      <c r="K72" s="76"/>
      <c r="L72" s="76"/>
      <c r="M72" s="76"/>
      <c r="N72" s="76"/>
      <c r="O72" s="76"/>
      <c r="P72" s="76"/>
      <c r="Q72" s="76"/>
      <c r="R72" s="76"/>
      <c r="S72" s="76"/>
      <c r="T72" s="76"/>
      <c r="U72" s="76"/>
      <c r="V72" s="76"/>
      <c r="W72" s="76"/>
      <c r="X72" s="76"/>
      <c r="Y72" s="76"/>
      <c r="Z72" s="76"/>
      <c r="AA72" s="76"/>
      <c r="AB72" s="76">
        <v>0</v>
      </c>
    </row>
    <row r="73" spans="1:28" x14ac:dyDescent="0.3">
      <c r="A73" s="1"/>
      <c r="B73" s="74" t="s">
        <v>67</v>
      </c>
      <c r="C73" s="74" t="s">
        <v>1020</v>
      </c>
      <c r="D73" s="74" t="s">
        <v>1021</v>
      </c>
      <c r="E73" s="75" t="s">
        <v>481</v>
      </c>
      <c r="F73" s="76"/>
      <c r="G73" s="76"/>
      <c r="H73" s="76"/>
      <c r="I73" s="76"/>
      <c r="J73" s="76"/>
      <c r="K73" s="76"/>
      <c r="L73" s="76"/>
      <c r="M73" s="76"/>
      <c r="N73" s="76"/>
      <c r="O73" s="76"/>
      <c r="P73" s="76"/>
      <c r="Q73" s="76"/>
      <c r="R73" s="76"/>
      <c r="S73" s="76"/>
      <c r="T73" s="76"/>
      <c r="U73" s="76"/>
      <c r="V73" s="76"/>
      <c r="W73" s="76"/>
      <c r="X73" s="76"/>
      <c r="Y73" s="76"/>
      <c r="Z73" s="76"/>
      <c r="AA73" s="76"/>
      <c r="AB73" s="76">
        <v>0</v>
      </c>
    </row>
    <row r="74" spans="1:28" x14ac:dyDescent="0.3">
      <c r="A74" s="1"/>
      <c r="B74" s="74" t="s">
        <v>67</v>
      </c>
      <c r="C74" s="74" t="s">
        <v>1020</v>
      </c>
      <c r="D74" s="74" t="s">
        <v>1022</v>
      </c>
      <c r="E74" s="75" t="s">
        <v>481</v>
      </c>
      <c r="F74" s="76"/>
      <c r="G74" s="76"/>
      <c r="H74" s="76"/>
      <c r="I74" s="76"/>
      <c r="J74" s="76"/>
      <c r="K74" s="76"/>
      <c r="L74" s="76"/>
      <c r="M74" s="76"/>
      <c r="N74" s="76"/>
      <c r="O74" s="76"/>
      <c r="P74" s="76">
        <v>81.55</v>
      </c>
      <c r="Q74" s="76"/>
      <c r="R74" s="76"/>
      <c r="S74" s="76"/>
      <c r="T74" s="76"/>
      <c r="U74" s="76"/>
      <c r="V74" s="76"/>
      <c r="W74" s="76">
        <v>394.05</v>
      </c>
      <c r="X74" s="76"/>
      <c r="Y74" s="76"/>
      <c r="Z74" s="76"/>
      <c r="AA74" s="76"/>
      <c r="AB74" s="76">
        <v>475.6</v>
      </c>
    </row>
    <row r="75" spans="1:28" x14ac:dyDescent="0.3">
      <c r="A75" s="1"/>
      <c r="B75" s="74" t="s">
        <v>67</v>
      </c>
      <c r="C75" s="74" t="s">
        <v>1020</v>
      </c>
      <c r="D75" s="74" t="s">
        <v>1014</v>
      </c>
      <c r="E75" s="75" t="s">
        <v>481</v>
      </c>
      <c r="F75" s="76"/>
      <c r="G75" s="76"/>
      <c r="H75" s="76"/>
      <c r="I75" s="76"/>
      <c r="J75" s="76"/>
      <c r="K75" s="76"/>
      <c r="L75" s="76"/>
      <c r="M75" s="76"/>
      <c r="N75" s="76"/>
      <c r="O75" s="76"/>
      <c r="P75" s="76"/>
      <c r="Q75" s="76"/>
      <c r="R75" s="76"/>
      <c r="S75" s="76"/>
      <c r="T75" s="76"/>
      <c r="U75" s="76"/>
      <c r="V75" s="76"/>
      <c r="W75" s="76"/>
      <c r="X75" s="76"/>
      <c r="Y75" s="76"/>
      <c r="Z75" s="76"/>
      <c r="AA75" s="76"/>
      <c r="AB75" s="76">
        <v>0</v>
      </c>
    </row>
    <row r="76" spans="1:28" x14ac:dyDescent="0.3">
      <c r="A76" s="1"/>
      <c r="B76" s="74" t="s">
        <v>76</v>
      </c>
      <c r="C76" s="74" t="s">
        <v>77</v>
      </c>
      <c r="D76" s="74" t="s">
        <v>1023</v>
      </c>
      <c r="E76" s="75" t="s">
        <v>481</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4058.18</v>
      </c>
      <c r="Z76" s="76">
        <v>4187.3500000000004</v>
      </c>
      <c r="AA76" s="76">
        <v>3888.65</v>
      </c>
      <c r="AB76" s="76">
        <v>88738.58</v>
      </c>
    </row>
    <row r="77" spans="1:28" x14ac:dyDescent="0.3">
      <c r="A77" s="1"/>
      <c r="B77" s="74" t="s">
        <v>76</v>
      </c>
      <c r="C77" s="74" t="s">
        <v>77</v>
      </c>
      <c r="D77" s="74" t="s">
        <v>1024</v>
      </c>
      <c r="E77" s="75" t="s">
        <v>481</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4065.17</v>
      </c>
      <c r="Z77" s="76">
        <v>4198.8999999999996</v>
      </c>
      <c r="AA77" s="76">
        <v>3897.8</v>
      </c>
      <c r="AB77" s="76">
        <v>88944.320000000007</v>
      </c>
    </row>
    <row r="78" spans="1:28" x14ac:dyDescent="0.3">
      <c r="A78" s="1"/>
      <c r="B78" s="74" t="s">
        <v>76</v>
      </c>
      <c r="C78" s="74" t="s">
        <v>77</v>
      </c>
      <c r="D78" s="74" t="s">
        <v>1025</v>
      </c>
      <c r="E78" s="75" t="s">
        <v>481</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4337.59</v>
      </c>
      <c r="Z78" s="76">
        <v>4365.8</v>
      </c>
      <c r="AA78" s="76">
        <v>4153.75</v>
      </c>
      <c r="AB78" s="76">
        <v>93458.94</v>
      </c>
    </row>
    <row r="79" spans="1:28" x14ac:dyDescent="0.3">
      <c r="A79" s="1"/>
      <c r="B79" s="74" t="s">
        <v>524</v>
      </c>
      <c r="C79" s="74" t="s">
        <v>883</v>
      </c>
      <c r="D79" s="74" t="s">
        <v>43</v>
      </c>
      <c r="E79" s="75" t="s">
        <v>480</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172.85</v>
      </c>
      <c r="Z79" s="76">
        <v>143.4</v>
      </c>
      <c r="AA79" s="76">
        <v>127.95</v>
      </c>
      <c r="AB79" s="76">
        <v>4182.05</v>
      </c>
    </row>
    <row r="80" spans="1:28" x14ac:dyDescent="0.3">
      <c r="A80" s="1"/>
      <c r="B80" s="74" t="s">
        <v>524</v>
      </c>
      <c r="C80" s="74" t="s">
        <v>884</v>
      </c>
      <c r="D80" s="74" t="s">
        <v>43</v>
      </c>
      <c r="E80" s="75" t="s">
        <v>480</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52.25</v>
      </c>
      <c r="Z80" s="76">
        <v>47.7</v>
      </c>
      <c r="AA80" s="76">
        <v>45.15</v>
      </c>
      <c r="AB80" s="76">
        <v>1478.45</v>
      </c>
    </row>
    <row r="81" spans="1:28" x14ac:dyDescent="0.3">
      <c r="A81" s="1"/>
      <c r="B81" s="74" t="s">
        <v>525</v>
      </c>
      <c r="C81" s="74" t="s">
        <v>885</v>
      </c>
      <c r="D81" s="74" t="s">
        <v>43</v>
      </c>
      <c r="E81" s="75" t="s">
        <v>480</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70.099999999999994</v>
      </c>
      <c r="Z81" s="76">
        <v>71.3</v>
      </c>
      <c r="AA81" s="76">
        <v>72.099999999999994</v>
      </c>
      <c r="AB81" s="76">
        <v>1757.9</v>
      </c>
    </row>
    <row r="82" spans="1:28" x14ac:dyDescent="0.3">
      <c r="A82" s="1"/>
      <c r="B82" s="74" t="s">
        <v>525</v>
      </c>
      <c r="C82" s="74" t="s">
        <v>886</v>
      </c>
      <c r="D82" s="74" t="s">
        <v>43</v>
      </c>
      <c r="E82" s="75" t="s">
        <v>480</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82.15</v>
      </c>
      <c r="Z82" s="76">
        <v>82.4</v>
      </c>
      <c r="AA82" s="76">
        <v>83.9</v>
      </c>
      <c r="AB82" s="76">
        <v>2004.3</v>
      </c>
    </row>
    <row r="83" spans="1:28" x14ac:dyDescent="0.3">
      <c r="A83" s="1"/>
      <c r="B83" s="74" t="s">
        <v>525</v>
      </c>
      <c r="C83" s="74" t="s">
        <v>887</v>
      </c>
      <c r="D83" s="74" t="s">
        <v>43</v>
      </c>
      <c r="E83" s="75" t="s">
        <v>480</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84.7</v>
      </c>
      <c r="Z83" s="76">
        <v>86</v>
      </c>
      <c r="AA83" s="76">
        <v>86.9</v>
      </c>
      <c r="AB83" s="76">
        <v>2069.4499999999998</v>
      </c>
    </row>
    <row r="84" spans="1:28" x14ac:dyDescent="0.3">
      <c r="A84" s="1"/>
      <c r="B84" s="74" t="s">
        <v>525</v>
      </c>
      <c r="C84" s="74" t="s">
        <v>888</v>
      </c>
      <c r="D84" s="74" t="s">
        <v>43</v>
      </c>
      <c r="E84" s="75" t="s">
        <v>480</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123.9</v>
      </c>
      <c r="Z84" s="76">
        <v>141.44999999999999</v>
      </c>
      <c r="AA84" s="76">
        <v>185.5</v>
      </c>
      <c r="AB84" s="76">
        <v>3780.3</v>
      </c>
    </row>
    <row r="85" spans="1:28" x14ac:dyDescent="0.3">
      <c r="A85" s="1"/>
      <c r="B85" s="74" t="s">
        <v>531</v>
      </c>
      <c r="C85" s="74" t="s">
        <v>1026</v>
      </c>
      <c r="D85" s="74" t="s">
        <v>1027</v>
      </c>
      <c r="E85" s="75" t="s">
        <v>481</v>
      </c>
      <c r="F85" s="76">
        <v>589.35</v>
      </c>
      <c r="G85" s="76">
        <v>48.45</v>
      </c>
      <c r="H85" s="76"/>
      <c r="I85" s="76"/>
      <c r="J85" s="76"/>
      <c r="K85" s="76"/>
      <c r="L85" s="76"/>
      <c r="M85" s="76"/>
      <c r="N85" s="76"/>
      <c r="O85" s="76"/>
      <c r="P85" s="76"/>
      <c r="Q85" s="76"/>
      <c r="R85" s="76"/>
      <c r="S85" s="76"/>
      <c r="T85" s="76"/>
      <c r="U85" s="76"/>
      <c r="V85" s="76"/>
      <c r="W85" s="76"/>
      <c r="X85" s="76"/>
      <c r="Y85" s="76"/>
      <c r="Z85" s="76">
        <v>327.10000000000002</v>
      </c>
      <c r="AA85" s="76">
        <v>566.995</v>
      </c>
      <c r="AB85" s="76">
        <v>1531.895</v>
      </c>
    </row>
    <row r="86" spans="1:28" x14ac:dyDescent="0.3">
      <c r="A86" s="1"/>
      <c r="B86" s="74" t="s">
        <v>531</v>
      </c>
      <c r="C86" s="74" t="s">
        <v>1026</v>
      </c>
      <c r="D86" s="74" t="s">
        <v>1028</v>
      </c>
      <c r="E86" s="75" t="s">
        <v>481</v>
      </c>
      <c r="F86" s="76">
        <v>844.75</v>
      </c>
      <c r="G86" s="76">
        <v>218.05</v>
      </c>
      <c r="H86" s="76"/>
      <c r="I86" s="76"/>
      <c r="J86" s="76"/>
      <c r="K86" s="76"/>
      <c r="L86" s="76"/>
      <c r="M86" s="76"/>
      <c r="N86" s="76"/>
      <c r="O86" s="76"/>
      <c r="P86" s="76"/>
      <c r="Q86" s="76"/>
      <c r="R86" s="76"/>
      <c r="S86" s="76"/>
      <c r="T86" s="76"/>
      <c r="U86" s="76"/>
      <c r="V86" s="76"/>
      <c r="W86" s="76"/>
      <c r="X86" s="76"/>
      <c r="Y86" s="76"/>
      <c r="Z86" s="76">
        <v>268.10000000000002</v>
      </c>
      <c r="AA86" s="76">
        <v>397.93</v>
      </c>
      <c r="AB86" s="76">
        <v>1728.83</v>
      </c>
    </row>
    <row r="87" spans="1:28" x14ac:dyDescent="0.3">
      <c r="A87" s="1"/>
      <c r="B87" s="74" t="s">
        <v>500</v>
      </c>
      <c r="C87" s="74" t="s">
        <v>1029</v>
      </c>
      <c r="D87" s="74" t="s">
        <v>1029</v>
      </c>
      <c r="E87" s="75" t="s">
        <v>482</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698.1</v>
      </c>
      <c r="Z87" s="76">
        <v>691.5</v>
      </c>
      <c r="AA87" s="76">
        <v>490.15</v>
      </c>
      <c r="AB87" s="76">
        <v>14137.65</v>
      </c>
    </row>
    <row r="88" spans="1:28" x14ac:dyDescent="0.3">
      <c r="A88" s="1"/>
      <c r="B88" s="74" t="s">
        <v>257</v>
      </c>
      <c r="C88" s="74" t="s">
        <v>1030</v>
      </c>
      <c r="D88" s="74" t="s">
        <v>43</v>
      </c>
      <c r="E88" s="75" t="s">
        <v>483</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204.7</v>
      </c>
      <c r="Z88" s="76">
        <v>173.45</v>
      </c>
      <c r="AA88" s="76">
        <v>103.35</v>
      </c>
      <c r="AB88" s="76">
        <v>4580.8999999999996</v>
      </c>
    </row>
    <row r="89" spans="1:28" x14ac:dyDescent="0.3">
      <c r="A89" s="1"/>
      <c r="B89" s="74" t="s">
        <v>501</v>
      </c>
      <c r="C89" s="74" t="s">
        <v>1031</v>
      </c>
      <c r="D89" s="74" t="s">
        <v>43</v>
      </c>
      <c r="E89" s="75" t="s">
        <v>483</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286.85000000000002</v>
      </c>
      <c r="Z89" s="76">
        <v>231.2</v>
      </c>
      <c r="AA89" s="76">
        <v>130.94999999999999</v>
      </c>
      <c r="AB89" s="76">
        <v>5726.05</v>
      </c>
    </row>
    <row r="90" spans="1:28" x14ac:dyDescent="0.3">
      <c r="A90" s="1"/>
      <c r="B90" s="74" t="s">
        <v>509</v>
      </c>
      <c r="C90" s="74" t="s">
        <v>889</v>
      </c>
      <c r="D90" s="74" t="s">
        <v>984</v>
      </c>
      <c r="E90" s="75" t="s">
        <v>480</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78.150000000000006</v>
      </c>
      <c r="Z90" s="76">
        <v>79.7</v>
      </c>
      <c r="AA90" s="76">
        <v>81.3</v>
      </c>
      <c r="AB90" s="76">
        <v>1761.15</v>
      </c>
    </row>
    <row r="91" spans="1:28" x14ac:dyDescent="0.3">
      <c r="A91" s="1"/>
      <c r="B91" s="74" t="s">
        <v>491</v>
      </c>
      <c r="C91" s="74" t="s">
        <v>890</v>
      </c>
      <c r="D91" s="74" t="s">
        <v>43</v>
      </c>
      <c r="E91" s="75" t="s">
        <v>480</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441.45</v>
      </c>
      <c r="Z91" s="76">
        <v>443.75</v>
      </c>
      <c r="AA91" s="76">
        <v>443.6</v>
      </c>
      <c r="AB91" s="76">
        <v>9763.3173000000006</v>
      </c>
    </row>
    <row r="92" spans="1:28" x14ac:dyDescent="0.3">
      <c r="A92" s="1"/>
      <c r="B92" s="74" t="s">
        <v>510</v>
      </c>
      <c r="C92" s="74" t="s">
        <v>891</v>
      </c>
      <c r="D92" s="74" t="s">
        <v>43</v>
      </c>
      <c r="E92" s="75" t="s">
        <v>480</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375.55</v>
      </c>
      <c r="Z92" s="76">
        <v>378.3</v>
      </c>
      <c r="AA92" s="76">
        <v>383.5</v>
      </c>
      <c r="AB92" s="76">
        <v>9018.7000000000007</v>
      </c>
    </row>
    <row r="93" spans="1:28" x14ac:dyDescent="0.3">
      <c r="A93" s="1"/>
      <c r="B93" s="74" t="s">
        <v>484</v>
      </c>
      <c r="C93" s="74" t="s">
        <v>892</v>
      </c>
      <c r="D93" s="74" t="s">
        <v>43</v>
      </c>
      <c r="E93" s="75" t="s">
        <v>480</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1907</v>
      </c>
      <c r="Z93" s="76">
        <v>1802</v>
      </c>
      <c r="AA93" s="76">
        <v>2131.25</v>
      </c>
      <c r="AB93" s="76">
        <v>42165.5</v>
      </c>
    </row>
    <row r="94" spans="1:28" x14ac:dyDescent="0.3">
      <c r="A94" s="1"/>
      <c r="B94" s="74" t="s">
        <v>496</v>
      </c>
      <c r="C94" s="74" t="s">
        <v>1032</v>
      </c>
      <c r="D94" s="74" t="s">
        <v>43</v>
      </c>
      <c r="E94" s="75" t="s">
        <v>481</v>
      </c>
      <c r="F94" s="76"/>
      <c r="G94" s="76"/>
      <c r="H94" s="76"/>
      <c r="I94" s="76"/>
      <c r="J94" s="76"/>
      <c r="K94" s="76"/>
      <c r="L94" s="76"/>
      <c r="M94" s="76"/>
      <c r="N94" s="76"/>
      <c r="O94" s="76"/>
      <c r="P94" s="76"/>
      <c r="Q94" s="76"/>
      <c r="R94" s="76"/>
      <c r="S94" s="76"/>
      <c r="T94" s="76"/>
      <c r="U94" s="76"/>
      <c r="V94" s="76">
        <v>118.25</v>
      </c>
      <c r="W94" s="76"/>
      <c r="X94" s="76"/>
      <c r="Y94" s="76"/>
      <c r="Z94" s="76"/>
      <c r="AA94" s="76"/>
      <c r="AB94" s="76">
        <v>118.25</v>
      </c>
    </row>
    <row r="95" spans="1:28" x14ac:dyDescent="0.3">
      <c r="A95" s="1"/>
      <c r="B95" s="74" t="s">
        <v>496</v>
      </c>
      <c r="C95" s="74" t="s">
        <v>1033</v>
      </c>
      <c r="D95" s="74" t="s">
        <v>43</v>
      </c>
      <c r="E95" s="75" t="s">
        <v>481</v>
      </c>
      <c r="F95" s="76"/>
      <c r="G95" s="76"/>
      <c r="H95" s="76"/>
      <c r="I95" s="76"/>
      <c r="J95" s="76"/>
      <c r="K95" s="76"/>
      <c r="L95" s="76"/>
      <c r="M95" s="76"/>
      <c r="N95" s="76"/>
      <c r="O95" s="76">
        <v>214.95</v>
      </c>
      <c r="P95" s="76"/>
      <c r="Q95" s="76"/>
      <c r="R95" s="76"/>
      <c r="S95" s="76">
        <v>10.45</v>
      </c>
      <c r="T95" s="76"/>
      <c r="U95" s="76">
        <v>1.65</v>
      </c>
      <c r="V95" s="76"/>
      <c r="W95" s="76"/>
      <c r="X95" s="76"/>
      <c r="Y95" s="76"/>
      <c r="Z95" s="76"/>
      <c r="AA95" s="76"/>
      <c r="AB95" s="76">
        <v>227.05</v>
      </c>
    </row>
    <row r="96" spans="1:28" x14ac:dyDescent="0.3">
      <c r="A96" s="1"/>
      <c r="B96" s="74" t="s">
        <v>493</v>
      </c>
      <c r="C96" s="74" t="s">
        <v>893</v>
      </c>
      <c r="D96" s="74" t="s">
        <v>43</v>
      </c>
      <c r="E96" s="75" t="s">
        <v>480</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1506.75</v>
      </c>
      <c r="Z96" s="76">
        <v>1481.8</v>
      </c>
      <c r="AA96" s="76">
        <v>1476.3</v>
      </c>
      <c r="AB96" s="76">
        <v>34008.75</v>
      </c>
    </row>
    <row r="97" spans="1:28" x14ac:dyDescent="0.3">
      <c r="A97" s="1"/>
      <c r="B97" s="74" t="s">
        <v>497</v>
      </c>
      <c r="C97" s="74" t="s">
        <v>894</v>
      </c>
      <c r="D97" s="74" t="s">
        <v>43</v>
      </c>
      <c r="E97" s="75" t="s">
        <v>480</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11.95</v>
      </c>
      <c r="Z97" s="76">
        <v>13.55</v>
      </c>
      <c r="AA97" s="76">
        <v>12</v>
      </c>
      <c r="AB97" s="76">
        <v>371.8</v>
      </c>
    </row>
    <row r="98" spans="1:28" x14ac:dyDescent="0.3">
      <c r="A98" s="1"/>
      <c r="B98" s="74" t="s">
        <v>526</v>
      </c>
      <c r="C98" s="74" t="s">
        <v>1034</v>
      </c>
      <c r="D98" s="74" t="s">
        <v>43</v>
      </c>
      <c r="E98" s="75" t="s">
        <v>482</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2284.9499999999998</v>
      </c>
      <c r="Z98" s="76">
        <v>2260.1999999999998</v>
      </c>
      <c r="AA98" s="76">
        <v>1911.45</v>
      </c>
      <c r="AB98" s="76">
        <v>46837.75</v>
      </c>
    </row>
    <row r="99" spans="1:28" x14ac:dyDescent="0.3">
      <c r="A99" s="1"/>
      <c r="B99" s="74" t="s">
        <v>79</v>
      </c>
      <c r="C99" s="74" t="s">
        <v>80</v>
      </c>
      <c r="D99" s="74" t="s">
        <v>43</v>
      </c>
      <c r="E99" s="75" t="s">
        <v>480</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6601.05</v>
      </c>
      <c r="Z99" s="76">
        <v>6821.45</v>
      </c>
      <c r="AA99" s="76">
        <v>6325.15</v>
      </c>
      <c r="AB99" s="76">
        <v>153789.85</v>
      </c>
    </row>
    <row r="100" spans="1:28" x14ac:dyDescent="0.3">
      <c r="A100" s="1"/>
      <c r="B100" s="74" t="s">
        <v>79</v>
      </c>
      <c r="C100" s="74" t="s">
        <v>86</v>
      </c>
      <c r="D100" s="74" t="s">
        <v>1012</v>
      </c>
      <c r="E100" s="75" t="s">
        <v>481</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4470.95</v>
      </c>
      <c r="Z100" s="76">
        <v>4467.1000000000004</v>
      </c>
      <c r="AA100" s="76">
        <v>4326.95</v>
      </c>
      <c r="AB100" s="76">
        <v>93099.65</v>
      </c>
    </row>
    <row r="101" spans="1:28" x14ac:dyDescent="0.3">
      <c r="A101" s="1"/>
      <c r="B101" s="74" t="s">
        <v>79</v>
      </c>
      <c r="C101" s="74" t="s">
        <v>86</v>
      </c>
      <c r="D101" s="74" t="s">
        <v>1013</v>
      </c>
      <c r="E101" s="75" t="s">
        <v>481</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4856.95</v>
      </c>
      <c r="Z101" s="76">
        <v>4834.1499999999996</v>
      </c>
      <c r="AA101" s="76">
        <v>4611.3500000000004</v>
      </c>
      <c r="AB101" s="76">
        <v>99737.8</v>
      </c>
    </row>
    <row r="102" spans="1:28" x14ac:dyDescent="0.3">
      <c r="A102" s="1"/>
      <c r="B102" s="74" t="s">
        <v>79</v>
      </c>
      <c r="C102" s="74" t="s">
        <v>86</v>
      </c>
      <c r="D102" s="74" t="s">
        <v>1014</v>
      </c>
      <c r="E102" s="75" t="s">
        <v>481</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4889.45</v>
      </c>
      <c r="Z102" s="76">
        <v>4873.2</v>
      </c>
      <c r="AA102" s="76">
        <v>4640.2</v>
      </c>
      <c r="AB102" s="76">
        <v>100583.2</v>
      </c>
    </row>
    <row r="103" spans="1:28" x14ac:dyDescent="0.3">
      <c r="A103" s="1"/>
      <c r="B103" s="74" t="s">
        <v>79</v>
      </c>
      <c r="C103" s="74" t="s">
        <v>86</v>
      </c>
      <c r="D103" s="74" t="s">
        <v>982</v>
      </c>
      <c r="E103" s="75" t="s">
        <v>481</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6773.15</v>
      </c>
      <c r="Z103" s="76">
        <v>6803.65</v>
      </c>
      <c r="AA103" s="76">
        <v>6618.4</v>
      </c>
      <c r="AB103" s="76">
        <v>144259.54999999999</v>
      </c>
    </row>
    <row r="104" spans="1:28" x14ac:dyDescent="0.3">
      <c r="A104" s="1"/>
      <c r="B104" s="74" t="s">
        <v>79</v>
      </c>
      <c r="C104" s="74" t="s">
        <v>89</v>
      </c>
      <c r="D104" s="74" t="s">
        <v>1021</v>
      </c>
      <c r="E104" s="75" t="s">
        <v>481</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5128.55</v>
      </c>
      <c r="Z104" s="76">
        <v>5156.3500000000004</v>
      </c>
      <c r="AA104" s="76">
        <v>5170.45</v>
      </c>
      <c r="AB104" s="76">
        <v>109721.1</v>
      </c>
    </row>
    <row r="105" spans="1:28" x14ac:dyDescent="0.3">
      <c r="A105" s="1"/>
      <c r="B105" s="74" t="s">
        <v>79</v>
      </c>
      <c r="C105" s="74" t="s">
        <v>89</v>
      </c>
      <c r="D105" s="74" t="s">
        <v>982</v>
      </c>
      <c r="E105" s="75" t="s">
        <v>481</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2645.2</v>
      </c>
      <c r="Z105" s="76">
        <v>2651.6</v>
      </c>
      <c r="AA105" s="76">
        <v>2655.4</v>
      </c>
      <c r="AB105" s="76">
        <v>55785.35</v>
      </c>
    </row>
    <row r="106" spans="1:28" x14ac:dyDescent="0.3">
      <c r="A106" s="1"/>
      <c r="B106" s="74" t="s">
        <v>79</v>
      </c>
      <c r="C106" s="74" t="s">
        <v>895</v>
      </c>
      <c r="D106" s="74" t="s">
        <v>43</v>
      </c>
      <c r="E106" s="75" t="s">
        <v>480</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71.349999999999994</v>
      </c>
      <c r="Z106" s="76">
        <v>71.7</v>
      </c>
      <c r="AA106" s="76">
        <v>70.900000000000006</v>
      </c>
      <c r="AB106" s="76">
        <v>1617.75</v>
      </c>
    </row>
    <row r="107" spans="1:28" x14ac:dyDescent="0.3">
      <c r="A107" s="1"/>
      <c r="B107" s="74" t="s">
        <v>502</v>
      </c>
      <c r="C107" s="74" t="s">
        <v>1035</v>
      </c>
      <c r="D107" s="74" t="s">
        <v>43</v>
      </c>
      <c r="E107" s="75" t="s">
        <v>482</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2.9</v>
      </c>
      <c r="Z107" s="76">
        <v>2.65</v>
      </c>
      <c r="AA107" s="76">
        <v>2.2999999999999998</v>
      </c>
      <c r="AB107" s="76">
        <v>53.15</v>
      </c>
    </row>
    <row r="108" spans="1:28" x14ac:dyDescent="0.3">
      <c r="A108" s="1"/>
      <c r="B108" s="74" t="s">
        <v>489</v>
      </c>
      <c r="C108" s="74" t="s">
        <v>896</v>
      </c>
      <c r="D108" s="74" t="s">
        <v>43</v>
      </c>
      <c r="E108" s="75" t="s">
        <v>480</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648.75</v>
      </c>
      <c r="Z108" s="76">
        <v>653.75</v>
      </c>
      <c r="AA108" s="76">
        <v>648.1</v>
      </c>
      <c r="AB108" s="76">
        <v>16265.3235</v>
      </c>
    </row>
    <row r="109" spans="1:28" x14ac:dyDescent="0.3">
      <c r="A109" s="1"/>
      <c r="B109" s="74" t="s">
        <v>504</v>
      </c>
      <c r="C109" s="74" t="s">
        <v>897</v>
      </c>
      <c r="D109" s="74" t="s">
        <v>43</v>
      </c>
      <c r="E109" s="75" t="s">
        <v>480</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43.2</v>
      </c>
      <c r="Z109" s="76">
        <v>43.2</v>
      </c>
      <c r="AA109" s="76">
        <v>43.2</v>
      </c>
      <c r="AB109" s="76">
        <v>828.3</v>
      </c>
    </row>
    <row r="110" spans="1:28" x14ac:dyDescent="0.3">
      <c r="A110" s="1"/>
      <c r="B110" s="74" t="s">
        <v>527</v>
      </c>
      <c r="C110" s="74" t="s">
        <v>1036</v>
      </c>
      <c r="D110" s="74" t="s">
        <v>43</v>
      </c>
      <c r="E110" s="75" t="s">
        <v>482</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119.95</v>
      </c>
      <c r="Z110" s="76">
        <v>119.85</v>
      </c>
      <c r="AA110" s="76">
        <v>117.4</v>
      </c>
      <c r="AB110" s="76">
        <v>2565.4</v>
      </c>
    </row>
    <row r="111" spans="1:28" x14ac:dyDescent="0.3">
      <c r="A111" s="1"/>
      <c r="B111" s="74" t="s">
        <v>299</v>
      </c>
      <c r="C111" s="74" t="s">
        <v>1037</v>
      </c>
      <c r="D111" s="74" t="s">
        <v>43</v>
      </c>
      <c r="E111" s="75" t="s">
        <v>481</v>
      </c>
      <c r="F111" s="76"/>
      <c r="G111" s="76"/>
      <c r="H111" s="76"/>
      <c r="I111" s="76"/>
      <c r="J111" s="76"/>
      <c r="K111" s="76"/>
      <c r="L111" s="76"/>
      <c r="M111" s="76"/>
      <c r="N111" s="76"/>
      <c r="O111" s="76"/>
      <c r="P111" s="76"/>
      <c r="Q111" s="76"/>
      <c r="R111" s="76"/>
      <c r="S111" s="76"/>
      <c r="T111" s="76"/>
      <c r="U111" s="76"/>
      <c r="V111" s="76"/>
      <c r="W111" s="76"/>
      <c r="X111" s="76"/>
      <c r="Y111" s="76"/>
      <c r="Z111" s="76"/>
      <c r="AA111" s="76"/>
      <c r="AB111" s="76">
        <v>0</v>
      </c>
    </row>
    <row r="112" spans="1:28" x14ac:dyDescent="0.3">
      <c r="A112" s="1"/>
      <c r="B112" s="74" t="s">
        <v>511</v>
      </c>
      <c r="C112" s="74" t="s">
        <v>1038</v>
      </c>
      <c r="D112" s="74" t="s">
        <v>43</v>
      </c>
      <c r="E112" s="75" t="s">
        <v>482</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140.25</v>
      </c>
      <c r="Z112" s="76">
        <v>139.94999999999999</v>
      </c>
      <c r="AA112" s="76">
        <v>39.75</v>
      </c>
      <c r="AB112" s="76">
        <v>2674.65</v>
      </c>
    </row>
    <row r="113" spans="1:28" x14ac:dyDescent="0.3">
      <c r="A113" s="1"/>
      <c r="B113" s="74" t="s">
        <v>92</v>
      </c>
      <c r="C113" s="74" t="s">
        <v>898</v>
      </c>
      <c r="D113" s="74" t="s">
        <v>43</v>
      </c>
      <c r="E113" s="75" t="s">
        <v>480</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35.65</v>
      </c>
      <c r="Z113" s="76">
        <v>34.6</v>
      </c>
      <c r="AA113" s="76">
        <v>34.15</v>
      </c>
      <c r="AB113" s="76">
        <v>522.25</v>
      </c>
    </row>
    <row r="114" spans="1:28" x14ac:dyDescent="0.3">
      <c r="A114" s="1"/>
      <c r="B114" s="74" t="s">
        <v>92</v>
      </c>
      <c r="C114" s="74" t="s">
        <v>899</v>
      </c>
      <c r="D114" s="74" t="s">
        <v>43</v>
      </c>
      <c r="E114" s="75" t="s">
        <v>480</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1940.55</v>
      </c>
      <c r="Z114" s="76">
        <v>2011.2</v>
      </c>
      <c r="AA114" s="76">
        <v>2161.25</v>
      </c>
      <c r="AB114" s="76">
        <v>42291.7</v>
      </c>
    </row>
    <row r="115" spans="1:28" x14ac:dyDescent="0.3">
      <c r="A115" s="1"/>
      <c r="B115" s="74" t="s">
        <v>92</v>
      </c>
      <c r="C115" s="74" t="s">
        <v>107</v>
      </c>
      <c r="D115" s="74" t="s">
        <v>43</v>
      </c>
      <c r="E115" s="75" t="s">
        <v>480</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436.2</v>
      </c>
      <c r="Z115" s="76">
        <v>408</v>
      </c>
      <c r="AA115" s="76">
        <v>406.05</v>
      </c>
      <c r="AB115" s="76">
        <v>6175.55</v>
      </c>
    </row>
    <row r="116" spans="1:28" x14ac:dyDescent="0.3">
      <c r="A116" s="1"/>
      <c r="B116" s="74" t="s">
        <v>92</v>
      </c>
      <c r="C116" s="74" t="s">
        <v>901</v>
      </c>
      <c r="D116" s="74" t="s">
        <v>43</v>
      </c>
      <c r="E116" s="75" t="s">
        <v>480</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178.65</v>
      </c>
      <c r="Z116" s="76">
        <v>163.69999999999999</v>
      </c>
      <c r="AA116" s="76">
        <v>178.4</v>
      </c>
      <c r="AB116" s="76">
        <v>2516.6999999999998</v>
      </c>
    </row>
    <row r="117" spans="1:28" x14ac:dyDescent="0.3">
      <c r="A117" s="1"/>
      <c r="B117" s="74" t="s">
        <v>109</v>
      </c>
      <c r="C117" s="74" t="s">
        <v>1039</v>
      </c>
      <c r="D117" s="74" t="s">
        <v>43</v>
      </c>
      <c r="E117" s="75" t="s">
        <v>483</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1695.45</v>
      </c>
      <c r="Z117" s="76">
        <v>1832.15</v>
      </c>
      <c r="AA117" s="76">
        <v>3249.1</v>
      </c>
      <c r="AB117" s="76">
        <v>33061.800000000003</v>
      </c>
    </row>
    <row r="118" spans="1:28" x14ac:dyDescent="0.3">
      <c r="A118" s="1"/>
      <c r="B118" s="74" t="s">
        <v>109</v>
      </c>
      <c r="C118" s="74" t="s">
        <v>1040</v>
      </c>
      <c r="D118" s="74" t="s">
        <v>43</v>
      </c>
      <c r="E118" s="75" t="s">
        <v>483</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1492.2</v>
      </c>
      <c r="Z118" s="76">
        <v>1636.75</v>
      </c>
      <c r="AA118" s="76">
        <v>2702.45</v>
      </c>
      <c r="AB118" s="76">
        <v>30671.55</v>
      </c>
    </row>
    <row r="119" spans="1:28" x14ac:dyDescent="0.3">
      <c r="A119" s="1"/>
      <c r="B119" s="74" t="s">
        <v>109</v>
      </c>
      <c r="C119" s="74" t="s">
        <v>904</v>
      </c>
      <c r="D119" s="74" t="s">
        <v>43</v>
      </c>
      <c r="E119" s="75" t="s">
        <v>480</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1685.85</v>
      </c>
      <c r="Z119" s="76">
        <v>1583.2</v>
      </c>
      <c r="AA119" s="76">
        <v>1583.85</v>
      </c>
      <c r="AB119" s="76">
        <v>36471.300000000003</v>
      </c>
    </row>
    <row r="120" spans="1:28" x14ac:dyDescent="0.3">
      <c r="A120" s="1"/>
      <c r="B120" s="74" t="s">
        <v>109</v>
      </c>
      <c r="C120" s="74" t="s">
        <v>905</v>
      </c>
      <c r="D120" s="74" t="s">
        <v>984</v>
      </c>
      <c r="E120" s="75" t="s">
        <v>480</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14.4</v>
      </c>
      <c r="Z120" s="76">
        <v>14.4</v>
      </c>
      <c r="AA120" s="76">
        <v>14.4</v>
      </c>
      <c r="AB120" s="76">
        <v>316.8</v>
      </c>
    </row>
    <row r="121" spans="1:28" x14ac:dyDescent="0.3">
      <c r="A121" s="1"/>
      <c r="B121" s="74" t="s">
        <v>109</v>
      </c>
      <c r="C121" s="74" t="s">
        <v>906</v>
      </c>
      <c r="D121" s="74" t="s">
        <v>43</v>
      </c>
      <c r="E121" s="75" t="s">
        <v>480</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708.95</v>
      </c>
      <c r="Z121" s="76">
        <v>700.6</v>
      </c>
      <c r="AA121" s="76">
        <v>707.25</v>
      </c>
      <c r="AB121" s="76">
        <v>15490.85</v>
      </c>
    </row>
    <row r="122" spans="1:28" x14ac:dyDescent="0.3">
      <c r="A122" s="1"/>
      <c r="B122" s="74" t="s">
        <v>109</v>
      </c>
      <c r="C122" s="74" t="s">
        <v>907</v>
      </c>
      <c r="D122" s="74" t="s">
        <v>43</v>
      </c>
      <c r="E122" s="75" t="s">
        <v>480</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2801.25</v>
      </c>
      <c r="Z122" s="76">
        <v>2686.9</v>
      </c>
      <c r="AA122" s="76">
        <v>3000.25</v>
      </c>
      <c r="AB122" s="76">
        <v>58161.2</v>
      </c>
    </row>
    <row r="123" spans="1:28" x14ac:dyDescent="0.3">
      <c r="A123" s="1"/>
      <c r="B123" s="74" t="s">
        <v>109</v>
      </c>
      <c r="C123" s="74" t="s">
        <v>908</v>
      </c>
      <c r="D123" s="74" t="s">
        <v>43</v>
      </c>
      <c r="E123" s="75" t="s">
        <v>480</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2088.0500000000002</v>
      </c>
      <c r="Z123" s="76">
        <v>2133.9</v>
      </c>
      <c r="AA123" s="76">
        <v>2128.35</v>
      </c>
      <c r="AB123" s="76">
        <v>48341.1</v>
      </c>
    </row>
    <row r="124" spans="1:28" x14ac:dyDescent="0.3">
      <c r="A124" s="1"/>
      <c r="B124" s="74" t="s">
        <v>109</v>
      </c>
      <c r="C124" s="74" t="s">
        <v>909</v>
      </c>
      <c r="D124" s="74" t="s">
        <v>43</v>
      </c>
      <c r="E124" s="75" t="s">
        <v>480</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1524.55</v>
      </c>
      <c r="Z124" s="76">
        <v>1524.35</v>
      </c>
      <c r="AA124" s="76">
        <v>1531.95</v>
      </c>
      <c r="AB124" s="76">
        <v>33553.85</v>
      </c>
    </row>
    <row r="125" spans="1:28" x14ac:dyDescent="0.3">
      <c r="A125" s="1"/>
      <c r="B125" s="74" t="s">
        <v>109</v>
      </c>
      <c r="C125" s="74" t="s">
        <v>1041</v>
      </c>
      <c r="D125" s="74" t="s">
        <v>1042</v>
      </c>
      <c r="E125" s="75" t="s">
        <v>482</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941.3</v>
      </c>
      <c r="Z125" s="76">
        <v>937.35</v>
      </c>
      <c r="AA125" s="76">
        <v>874.9</v>
      </c>
      <c r="AB125" s="76">
        <v>19553.55</v>
      </c>
    </row>
    <row r="126" spans="1:28" x14ac:dyDescent="0.3">
      <c r="A126" s="1"/>
      <c r="B126" s="74" t="s">
        <v>109</v>
      </c>
      <c r="C126" s="74" t="s">
        <v>1043</v>
      </c>
      <c r="D126" s="74" t="s">
        <v>43</v>
      </c>
      <c r="E126" s="75" t="s">
        <v>482</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1267.95</v>
      </c>
      <c r="Z126" s="76">
        <v>1262.95</v>
      </c>
      <c r="AA126" s="76">
        <v>1190.1500000000001</v>
      </c>
      <c r="AB126" s="76">
        <v>26421.7</v>
      </c>
    </row>
    <row r="127" spans="1:28" x14ac:dyDescent="0.3">
      <c r="A127" s="1"/>
      <c r="B127" s="74" t="s">
        <v>109</v>
      </c>
      <c r="C127" s="74" t="s">
        <v>1044</v>
      </c>
      <c r="D127" s="74" t="s">
        <v>111</v>
      </c>
      <c r="E127" s="75" t="s">
        <v>481</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c r="Z127" s="76"/>
      <c r="AA127" s="76"/>
      <c r="AB127" s="76">
        <v>3748.95</v>
      </c>
    </row>
    <row r="128" spans="1:28" x14ac:dyDescent="0.3">
      <c r="A128" s="1"/>
      <c r="B128" s="74" t="s">
        <v>109</v>
      </c>
      <c r="C128" s="74" t="s">
        <v>1044</v>
      </c>
      <c r="D128" s="74" t="s">
        <v>1045</v>
      </c>
      <c r="E128" s="75" t="s">
        <v>481</v>
      </c>
      <c r="F128" s="76"/>
      <c r="G128" s="76"/>
      <c r="H128" s="76"/>
      <c r="I128" s="76"/>
      <c r="J128" s="76"/>
      <c r="K128" s="76"/>
      <c r="L128" s="76"/>
      <c r="M128" s="76"/>
      <c r="N128" s="76"/>
      <c r="O128" s="76"/>
      <c r="P128" s="76"/>
      <c r="Q128" s="76"/>
      <c r="R128" s="76"/>
      <c r="S128" s="76">
        <v>404.55</v>
      </c>
      <c r="T128" s="76"/>
      <c r="U128" s="76"/>
      <c r="V128" s="76"/>
      <c r="W128" s="76"/>
      <c r="X128" s="76"/>
      <c r="Y128" s="76"/>
      <c r="Z128" s="76"/>
      <c r="AA128" s="76"/>
      <c r="AB128" s="76">
        <v>404.55</v>
      </c>
    </row>
    <row r="129" spans="1:28" x14ac:dyDescent="0.3">
      <c r="A129" s="1"/>
      <c r="B129" s="74" t="s">
        <v>109</v>
      </c>
      <c r="C129" s="74" t="s">
        <v>1044</v>
      </c>
      <c r="D129" s="74" t="s">
        <v>332</v>
      </c>
      <c r="E129" s="75" t="s">
        <v>481</v>
      </c>
      <c r="F129" s="76"/>
      <c r="G129" s="76"/>
      <c r="H129" s="76"/>
      <c r="I129" s="76"/>
      <c r="J129" s="76"/>
      <c r="K129" s="76"/>
      <c r="L129" s="76"/>
      <c r="M129" s="76"/>
      <c r="N129" s="76"/>
      <c r="O129" s="76"/>
      <c r="P129" s="76"/>
      <c r="Q129" s="76"/>
      <c r="R129" s="76"/>
      <c r="S129" s="76">
        <v>304.25</v>
      </c>
      <c r="T129" s="76">
        <v>17.95</v>
      </c>
      <c r="U129" s="76"/>
      <c r="V129" s="76"/>
      <c r="W129" s="76"/>
      <c r="X129" s="76"/>
      <c r="Y129" s="76"/>
      <c r="Z129" s="76"/>
      <c r="AA129" s="76"/>
      <c r="AB129" s="76">
        <v>322.2</v>
      </c>
    </row>
    <row r="130" spans="1:28" x14ac:dyDescent="0.3">
      <c r="A130" s="1"/>
      <c r="B130" s="74" t="s">
        <v>109</v>
      </c>
      <c r="C130" s="74" t="s">
        <v>1046</v>
      </c>
      <c r="D130" s="74" t="s">
        <v>1047</v>
      </c>
      <c r="E130" s="75" t="s">
        <v>481</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c r="Z130" s="76"/>
      <c r="AA130" s="76"/>
      <c r="AB130" s="76">
        <v>18376.3</v>
      </c>
    </row>
    <row r="131" spans="1:28" x14ac:dyDescent="0.3">
      <c r="A131" s="1"/>
      <c r="B131" s="74" t="s">
        <v>109</v>
      </c>
      <c r="C131" s="74" t="s">
        <v>116</v>
      </c>
      <c r="D131" s="74" t="s">
        <v>1014</v>
      </c>
      <c r="E131" s="75" t="s">
        <v>481</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3501.45</v>
      </c>
      <c r="Z131" s="76">
        <v>3513.95</v>
      </c>
      <c r="AA131" s="76">
        <v>3523.1</v>
      </c>
      <c r="AB131" s="76">
        <v>75988.05</v>
      </c>
    </row>
    <row r="132" spans="1:28" x14ac:dyDescent="0.3">
      <c r="A132" s="1"/>
      <c r="B132" s="74" t="s">
        <v>109</v>
      </c>
      <c r="C132" s="74" t="s">
        <v>116</v>
      </c>
      <c r="D132" s="74" t="s">
        <v>65</v>
      </c>
      <c r="E132" s="75" t="s">
        <v>481</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3556.8</v>
      </c>
      <c r="Z132" s="76">
        <v>3569.25</v>
      </c>
      <c r="AA132" s="76">
        <v>3579.95</v>
      </c>
      <c r="AB132" s="76">
        <v>77071.199999999997</v>
      </c>
    </row>
    <row r="133" spans="1:28" x14ac:dyDescent="0.3">
      <c r="A133" s="1"/>
      <c r="B133" s="74" t="s">
        <v>109</v>
      </c>
      <c r="C133" s="74" t="s">
        <v>116</v>
      </c>
      <c r="D133" s="74" t="s">
        <v>1048</v>
      </c>
      <c r="E133" s="75" t="s">
        <v>481</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3596</v>
      </c>
      <c r="Z133" s="76">
        <v>3598.55</v>
      </c>
      <c r="AA133" s="76">
        <v>3606.4</v>
      </c>
      <c r="AB133" s="76">
        <v>80333.7</v>
      </c>
    </row>
    <row r="134" spans="1:28" x14ac:dyDescent="0.3">
      <c r="A134" s="1"/>
      <c r="B134" s="74" t="s">
        <v>1049</v>
      </c>
      <c r="C134" s="74" t="s">
        <v>1050</v>
      </c>
      <c r="D134" s="74" t="s">
        <v>43</v>
      </c>
      <c r="E134" s="75" t="s">
        <v>482</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168.6</v>
      </c>
      <c r="Z134" s="76">
        <v>167.65</v>
      </c>
      <c r="AA134" s="76">
        <v>57.2</v>
      </c>
      <c r="AB134" s="76">
        <v>3252.75</v>
      </c>
    </row>
    <row r="135" spans="1:28" x14ac:dyDescent="0.3">
      <c r="A135" s="1"/>
      <c r="B135" s="74" t="s">
        <v>513</v>
      </c>
      <c r="C135" s="74" t="s">
        <v>1051</v>
      </c>
      <c r="D135" s="74" t="s">
        <v>43</v>
      </c>
      <c r="E135" s="75" t="s">
        <v>483</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448.9</v>
      </c>
      <c r="Z135" s="76">
        <v>431.1</v>
      </c>
      <c r="AA135" s="76">
        <v>744.95</v>
      </c>
      <c r="AB135" s="76">
        <v>8235.25</v>
      </c>
    </row>
    <row r="136" spans="1:28" x14ac:dyDescent="0.3">
      <c r="A136" s="1"/>
      <c r="B136" s="74" t="s">
        <v>514</v>
      </c>
      <c r="C136" s="74" t="s">
        <v>1052</v>
      </c>
      <c r="D136" s="74" t="s">
        <v>43</v>
      </c>
      <c r="E136" s="75" t="s">
        <v>483</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1408.65</v>
      </c>
      <c r="Z136" s="76">
        <v>1179.5</v>
      </c>
      <c r="AA136" s="76">
        <v>2022.95</v>
      </c>
      <c r="AB136" s="76">
        <v>23046.7</v>
      </c>
    </row>
    <row r="137" spans="1:28" ht="27.6" x14ac:dyDescent="0.3">
      <c r="A137" s="1"/>
      <c r="B137" s="74" t="s">
        <v>503</v>
      </c>
      <c r="C137" s="74" t="s">
        <v>910</v>
      </c>
      <c r="D137" s="74" t="s">
        <v>43</v>
      </c>
      <c r="E137" s="75" t="s">
        <v>480</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135.4</v>
      </c>
      <c r="Z137" s="76">
        <v>133.69999999999999</v>
      </c>
      <c r="AA137" s="76">
        <v>133.44999999999999</v>
      </c>
      <c r="AB137" s="76">
        <v>3320.55</v>
      </c>
    </row>
    <row r="138" spans="1:28" x14ac:dyDescent="0.3">
      <c r="A138" s="1"/>
      <c r="B138" s="74" t="s">
        <v>335</v>
      </c>
      <c r="C138" s="74" t="s">
        <v>942</v>
      </c>
      <c r="D138" s="74" t="s">
        <v>43</v>
      </c>
      <c r="E138" s="75" t="s">
        <v>481</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70.05</v>
      </c>
      <c r="Z138" s="76">
        <v>91</v>
      </c>
      <c r="AA138" s="76">
        <v>103.1</v>
      </c>
      <c r="AB138" s="76">
        <v>2132.35</v>
      </c>
    </row>
    <row r="139" spans="1:28" x14ac:dyDescent="0.3">
      <c r="A139" s="1"/>
      <c r="B139" s="74" t="s">
        <v>335</v>
      </c>
      <c r="C139" s="74" t="s">
        <v>1053</v>
      </c>
      <c r="D139" s="74" t="s">
        <v>43</v>
      </c>
      <c r="E139" s="75" t="s">
        <v>481</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71.150000000000006</v>
      </c>
      <c r="Z139" s="76">
        <v>61.45</v>
      </c>
      <c r="AA139" s="76">
        <v>68.900000000000006</v>
      </c>
      <c r="AB139" s="76">
        <v>1333.8</v>
      </c>
    </row>
    <row r="140" spans="1:28" x14ac:dyDescent="0.3">
      <c r="A140" s="1"/>
      <c r="B140" s="74" t="s">
        <v>335</v>
      </c>
      <c r="C140" s="74" t="s">
        <v>1054</v>
      </c>
      <c r="D140" s="74" t="s">
        <v>43</v>
      </c>
      <c r="E140" s="75" t="s">
        <v>481</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28.7</v>
      </c>
      <c r="Z140" s="76">
        <v>27.05</v>
      </c>
      <c r="AA140" s="76">
        <v>28.8</v>
      </c>
      <c r="AB140" s="76">
        <v>1078.6500000000001</v>
      </c>
    </row>
    <row r="141" spans="1:28" x14ac:dyDescent="0.3">
      <c r="A141" s="1"/>
      <c r="B141" s="74" t="s">
        <v>335</v>
      </c>
      <c r="C141" s="74" t="s">
        <v>1055</v>
      </c>
      <c r="D141" s="74" t="s">
        <v>43</v>
      </c>
      <c r="E141" s="75" t="s">
        <v>481</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28.8</v>
      </c>
      <c r="Z141" s="76">
        <v>28.8</v>
      </c>
      <c r="AA141" s="76">
        <v>28.75</v>
      </c>
      <c r="AB141" s="76">
        <v>597.54999999999995</v>
      </c>
    </row>
    <row r="142" spans="1:28" ht="27.6" x14ac:dyDescent="0.3">
      <c r="A142" s="1"/>
      <c r="B142" s="74" t="s">
        <v>341</v>
      </c>
      <c r="C142" s="74" t="s">
        <v>1056</v>
      </c>
      <c r="D142" s="74" t="s">
        <v>343</v>
      </c>
      <c r="E142" s="75" t="s">
        <v>481</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c r="Z142" s="76"/>
      <c r="AA142" s="76">
        <v>108.75</v>
      </c>
      <c r="AB142" s="76">
        <v>2277.4499999999998</v>
      </c>
    </row>
    <row r="143" spans="1:28" ht="27.6" x14ac:dyDescent="0.3">
      <c r="A143" s="1"/>
      <c r="B143" s="74" t="s">
        <v>341</v>
      </c>
      <c r="C143" s="74" t="s">
        <v>1056</v>
      </c>
      <c r="D143" s="74" t="s">
        <v>1057</v>
      </c>
      <c r="E143" s="75" t="s">
        <v>481</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c r="Z143" s="76"/>
      <c r="AA143" s="76"/>
      <c r="AB143" s="76">
        <v>87.9</v>
      </c>
    </row>
    <row r="144" spans="1:28" x14ac:dyDescent="0.3">
      <c r="A144" s="1"/>
      <c r="B144" s="74" t="s">
        <v>528</v>
      </c>
      <c r="C144" s="74" t="s">
        <v>1058</v>
      </c>
      <c r="D144" s="74" t="s">
        <v>43</v>
      </c>
      <c r="E144" s="75" t="s">
        <v>482</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132.05000000000001</v>
      </c>
      <c r="Z144" s="76">
        <v>131.94999999999999</v>
      </c>
      <c r="AA144" s="76">
        <v>129.65</v>
      </c>
      <c r="AB144" s="76">
        <v>2741.95</v>
      </c>
    </row>
    <row r="145" spans="1:28" x14ac:dyDescent="0.3">
      <c r="A145" s="1"/>
      <c r="B145" s="74" t="s">
        <v>122</v>
      </c>
      <c r="C145" s="74" t="s">
        <v>123</v>
      </c>
      <c r="D145" s="74" t="s">
        <v>1021</v>
      </c>
      <c r="E145" s="75" t="s">
        <v>481</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v>0</v>
      </c>
    </row>
    <row r="146" spans="1:28" x14ac:dyDescent="0.3">
      <c r="A146" s="1"/>
      <c r="B146" s="74" t="s">
        <v>122</v>
      </c>
      <c r="C146" s="74" t="s">
        <v>123</v>
      </c>
      <c r="D146" s="74" t="s">
        <v>1022</v>
      </c>
      <c r="E146" s="75" t="s">
        <v>481</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v>0</v>
      </c>
    </row>
    <row r="147" spans="1:28" x14ac:dyDescent="0.3">
      <c r="A147" s="1"/>
      <c r="B147" s="74" t="s">
        <v>122</v>
      </c>
      <c r="C147" s="74" t="s">
        <v>123</v>
      </c>
      <c r="D147" s="74" t="s">
        <v>1014</v>
      </c>
      <c r="E147" s="75" t="s">
        <v>481</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v>0</v>
      </c>
    </row>
    <row r="148" spans="1:28" x14ac:dyDescent="0.3">
      <c r="A148" s="1"/>
      <c r="B148" s="74" t="s">
        <v>122</v>
      </c>
      <c r="C148" s="74" t="s">
        <v>123</v>
      </c>
      <c r="D148" s="74" t="s">
        <v>65</v>
      </c>
      <c r="E148" s="75" t="s">
        <v>481</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v>0</v>
      </c>
    </row>
    <row r="149" spans="1:28" x14ac:dyDescent="0.3">
      <c r="A149" s="1"/>
      <c r="B149" s="74" t="s">
        <v>40</v>
      </c>
      <c r="C149" s="74" t="s">
        <v>911</v>
      </c>
      <c r="D149" s="74" t="s">
        <v>43</v>
      </c>
      <c r="E149" s="75" t="s">
        <v>480</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1730.85</v>
      </c>
      <c r="Z149" s="76">
        <v>1722.1</v>
      </c>
      <c r="AA149" s="76">
        <v>1785.8</v>
      </c>
      <c r="AB149" s="76">
        <v>36178.800000000003</v>
      </c>
    </row>
    <row r="150" spans="1:28" x14ac:dyDescent="0.3">
      <c r="A150" s="1"/>
      <c r="B150" s="74" t="s">
        <v>40</v>
      </c>
      <c r="C150" s="74" t="s">
        <v>41</v>
      </c>
      <c r="D150" s="74" t="s">
        <v>43</v>
      </c>
      <c r="E150" s="75" t="s">
        <v>480</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4.8</v>
      </c>
      <c r="Z150" s="76">
        <v>4.8</v>
      </c>
      <c r="AA150" s="76">
        <v>4.7</v>
      </c>
      <c r="AB150" s="76">
        <v>130</v>
      </c>
    </row>
    <row r="151" spans="1:28" x14ac:dyDescent="0.3">
      <c r="A151" s="1"/>
      <c r="B151" s="74" t="s">
        <v>486</v>
      </c>
      <c r="C151" s="74" t="s">
        <v>1059</v>
      </c>
      <c r="D151" s="74" t="s">
        <v>1060</v>
      </c>
      <c r="E151" s="75" t="s">
        <v>481</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v>0</v>
      </c>
    </row>
    <row r="152" spans="1:28" x14ac:dyDescent="0.3">
      <c r="A152" s="1"/>
      <c r="B152" s="74" t="s">
        <v>486</v>
      </c>
      <c r="C152" s="74" t="s">
        <v>1059</v>
      </c>
      <c r="D152" s="74" t="s">
        <v>1061</v>
      </c>
      <c r="E152" s="75" t="s">
        <v>481</v>
      </c>
      <c r="F152" s="76"/>
      <c r="G152" s="76"/>
      <c r="H152" s="76"/>
      <c r="I152" s="76"/>
      <c r="J152" s="76"/>
      <c r="K152" s="76"/>
      <c r="L152" s="76"/>
      <c r="M152" s="76"/>
      <c r="N152" s="76"/>
      <c r="O152" s="76">
        <v>124</v>
      </c>
      <c r="P152" s="76"/>
      <c r="Q152" s="76"/>
      <c r="R152" s="76"/>
      <c r="S152" s="76"/>
      <c r="T152" s="76"/>
      <c r="U152" s="76"/>
      <c r="V152" s="76"/>
      <c r="W152" s="76"/>
      <c r="X152" s="76"/>
      <c r="Y152" s="76"/>
      <c r="Z152" s="76"/>
      <c r="AA152" s="76"/>
      <c r="AB152" s="76">
        <v>124</v>
      </c>
    </row>
    <row r="153" spans="1:28" x14ac:dyDescent="0.3">
      <c r="A153" s="1"/>
      <c r="B153" s="74" t="s">
        <v>486</v>
      </c>
      <c r="C153" s="74" t="s">
        <v>1059</v>
      </c>
      <c r="D153" s="74" t="s">
        <v>1062</v>
      </c>
      <c r="E153" s="75" t="s">
        <v>481</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v>0</v>
      </c>
    </row>
    <row r="154" spans="1:28" x14ac:dyDescent="0.3">
      <c r="A154" s="1"/>
      <c r="B154" s="74" t="s">
        <v>486</v>
      </c>
      <c r="C154" s="74" t="s">
        <v>1059</v>
      </c>
      <c r="D154" s="74" t="s">
        <v>1063</v>
      </c>
      <c r="E154" s="75" t="s">
        <v>481</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v>0</v>
      </c>
    </row>
    <row r="155" spans="1:28" x14ac:dyDescent="0.3">
      <c r="A155" s="1"/>
      <c r="B155" s="74" t="s">
        <v>912</v>
      </c>
      <c r="C155" s="74" t="s">
        <v>913</v>
      </c>
      <c r="D155" s="74" t="s">
        <v>43</v>
      </c>
      <c r="E155" s="75" t="s">
        <v>480</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459.95</v>
      </c>
      <c r="Z155" s="76">
        <v>459.55</v>
      </c>
      <c r="AA155" s="76">
        <v>461.2</v>
      </c>
      <c r="AB155" s="76">
        <v>10218.067035</v>
      </c>
    </row>
    <row r="156" spans="1:28" x14ac:dyDescent="0.3">
      <c r="A156" s="1"/>
      <c r="B156" s="74" t="s">
        <v>912</v>
      </c>
      <c r="C156" s="74" t="s">
        <v>914</v>
      </c>
      <c r="D156" s="74" t="s">
        <v>43</v>
      </c>
      <c r="E156" s="75" t="s">
        <v>480</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186.75</v>
      </c>
      <c r="Z156" s="76">
        <v>186.75</v>
      </c>
      <c r="AA156" s="76">
        <v>186.8</v>
      </c>
      <c r="AB156" s="76">
        <v>4062.0875000000001</v>
      </c>
    </row>
    <row r="157" spans="1:28" x14ac:dyDescent="0.3">
      <c r="A157" s="1"/>
      <c r="B157" s="74" t="s">
        <v>125</v>
      </c>
      <c r="C157" s="74" t="s">
        <v>915</v>
      </c>
      <c r="D157" s="74" t="s">
        <v>43</v>
      </c>
      <c r="E157" s="75" t="s">
        <v>480</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48.6</v>
      </c>
      <c r="Z157" s="76">
        <v>48</v>
      </c>
      <c r="AA157" s="76">
        <v>48</v>
      </c>
      <c r="AB157" s="76">
        <v>1039.3</v>
      </c>
    </row>
    <row r="158" spans="1:28" x14ac:dyDescent="0.3">
      <c r="A158" s="1"/>
      <c r="B158" s="74" t="s">
        <v>125</v>
      </c>
      <c r="C158" s="74" t="s">
        <v>916</v>
      </c>
      <c r="D158" s="74" t="s">
        <v>43</v>
      </c>
      <c r="E158" s="75" t="s">
        <v>480</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647.1</v>
      </c>
      <c r="Z158" s="76">
        <v>639.29999999999995</v>
      </c>
      <c r="AA158" s="76">
        <v>758.05</v>
      </c>
      <c r="AB158" s="76">
        <v>15967.2</v>
      </c>
    </row>
    <row r="159" spans="1:28" x14ac:dyDescent="0.3">
      <c r="A159" s="1"/>
      <c r="B159" s="74" t="s">
        <v>125</v>
      </c>
      <c r="C159" s="74" t="s">
        <v>126</v>
      </c>
      <c r="D159" s="74" t="s">
        <v>43</v>
      </c>
      <c r="E159" s="75" t="s">
        <v>480</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1196.3</v>
      </c>
      <c r="Z159" s="76">
        <v>1139.3</v>
      </c>
      <c r="AA159" s="76">
        <v>1146.6500000000001</v>
      </c>
      <c r="AB159" s="76">
        <v>29783.4</v>
      </c>
    </row>
    <row r="160" spans="1:28" x14ac:dyDescent="0.3">
      <c r="A160" s="1"/>
      <c r="B160" s="74" t="s">
        <v>125</v>
      </c>
      <c r="C160" s="74" t="s">
        <v>917</v>
      </c>
      <c r="D160" s="74" t="s">
        <v>43</v>
      </c>
      <c r="E160" s="75" t="s">
        <v>480</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254.6</v>
      </c>
      <c r="Z160" s="76">
        <v>259.85000000000002</v>
      </c>
      <c r="AA160" s="76">
        <v>272.05</v>
      </c>
      <c r="AB160" s="76">
        <v>5339.15</v>
      </c>
    </row>
    <row r="161" spans="1:28" x14ac:dyDescent="0.3">
      <c r="A161" s="1"/>
      <c r="B161" s="74" t="s">
        <v>125</v>
      </c>
      <c r="C161" s="74" t="s">
        <v>918</v>
      </c>
      <c r="D161" s="74" t="s">
        <v>43</v>
      </c>
      <c r="E161" s="75" t="s">
        <v>480</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582.9</v>
      </c>
      <c r="Z161" s="76">
        <v>436.75</v>
      </c>
      <c r="AA161" s="76">
        <v>376.65</v>
      </c>
      <c r="AB161" s="76">
        <v>13428.25</v>
      </c>
    </row>
    <row r="162" spans="1:28" x14ac:dyDescent="0.3">
      <c r="A162" s="1"/>
      <c r="B162" s="74" t="s">
        <v>125</v>
      </c>
      <c r="C162" s="74" t="s">
        <v>919</v>
      </c>
      <c r="D162" s="74" t="s">
        <v>43</v>
      </c>
      <c r="E162" s="75" t="s">
        <v>480</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160.75</v>
      </c>
      <c r="Z162" s="76">
        <v>159.1</v>
      </c>
      <c r="AA162" s="76">
        <v>160.35</v>
      </c>
      <c r="AB162" s="76">
        <v>3723.65</v>
      </c>
    </row>
    <row r="163" spans="1:28" x14ac:dyDescent="0.3">
      <c r="A163" s="1"/>
      <c r="B163" s="74" t="s">
        <v>125</v>
      </c>
      <c r="C163" s="74" t="s">
        <v>920</v>
      </c>
      <c r="D163" s="74" t="s">
        <v>43</v>
      </c>
      <c r="E163" s="75" t="s">
        <v>480</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145.9</v>
      </c>
      <c r="Z163" s="76">
        <v>180.9</v>
      </c>
      <c r="AA163" s="76">
        <v>198.55</v>
      </c>
      <c r="AB163" s="76">
        <v>2324.15</v>
      </c>
    </row>
    <row r="164" spans="1:28" x14ac:dyDescent="0.3">
      <c r="A164" s="1"/>
      <c r="B164" s="74" t="s">
        <v>125</v>
      </c>
      <c r="C164" s="74" t="s">
        <v>921</v>
      </c>
      <c r="D164" s="74" t="s">
        <v>43</v>
      </c>
      <c r="E164" s="75" t="s">
        <v>480</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1878.3</v>
      </c>
      <c r="Z164" s="76">
        <v>1707.9</v>
      </c>
      <c r="AA164" s="76">
        <v>1651.15</v>
      </c>
      <c r="AB164" s="76">
        <v>38936.800000000003</v>
      </c>
    </row>
    <row r="165" spans="1:28" x14ac:dyDescent="0.3">
      <c r="A165" s="1"/>
      <c r="B165" s="74" t="s">
        <v>1064</v>
      </c>
      <c r="C165" s="74" t="s">
        <v>1065</v>
      </c>
      <c r="D165" s="74" t="s">
        <v>43</v>
      </c>
      <c r="E165" s="75" t="s">
        <v>482</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147.94999999999999</v>
      </c>
      <c r="Z165" s="76">
        <v>128.5</v>
      </c>
      <c r="AA165" s="76">
        <v>18.350000000000001</v>
      </c>
      <c r="AB165" s="76">
        <v>2675.45</v>
      </c>
    </row>
    <row r="166" spans="1:28" x14ac:dyDescent="0.3">
      <c r="A166" s="1"/>
      <c r="B166" s="74" t="s">
        <v>130</v>
      </c>
      <c r="C166" s="74" t="s">
        <v>1066</v>
      </c>
      <c r="D166" s="74" t="s">
        <v>1021</v>
      </c>
      <c r="E166" s="75" t="s">
        <v>481</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4155.25</v>
      </c>
      <c r="Z166" s="76">
        <v>4392.8999999999996</v>
      </c>
      <c r="AA166" s="76">
        <v>1604.65</v>
      </c>
      <c r="AB166" s="76">
        <v>67526.25</v>
      </c>
    </row>
    <row r="167" spans="1:28" x14ac:dyDescent="0.3">
      <c r="A167" s="1"/>
      <c r="B167" s="74" t="s">
        <v>130</v>
      </c>
      <c r="C167" s="74" t="s">
        <v>1066</v>
      </c>
      <c r="D167" s="74" t="s">
        <v>982</v>
      </c>
      <c r="E167" s="75" t="s">
        <v>481</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2148</v>
      </c>
      <c r="Z167" s="76">
        <v>2224.9</v>
      </c>
      <c r="AA167" s="76">
        <v>897.5</v>
      </c>
      <c r="AB167" s="76">
        <v>33679.4</v>
      </c>
    </row>
    <row r="168" spans="1:28" x14ac:dyDescent="0.3">
      <c r="A168" s="1"/>
      <c r="B168" s="74" t="s">
        <v>134</v>
      </c>
      <c r="C168" s="74" t="s">
        <v>1067</v>
      </c>
      <c r="D168" s="74" t="s">
        <v>1021</v>
      </c>
      <c r="E168" s="75" t="s">
        <v>481</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275.55</v>
      </c>
      <c r="Z168" s="76">
        <v>306.60000000000002</v>
      </c>
      <c r="AA168" s="76"/>
      <c r="AB168" s="76">
        <v>3894.35</v>
      </c>
    </row>
    <row r="169" spans="1:28" x14ac:dyDescent="0.3">
      <c r="A169" s="1"/>
      <c r="B169" s="74" t="s">
        <v>134</v>
      </c>
      <c r="C169" s="74" t="s">
        <v>1067</v>
      </c>
      <c r="D169" s="74" t="s">
        <v>1022</v>
      </c>
      <c r="E169" s="75" t="s">
        <v>481</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c r="Z169" s="76"/>
      <c r="AA169" s="76"/>
      <c r="AB169" s="76">
        <v>2120.15</v>
      </c>
    </row>
    <row r="170" spans="1:28" x14ac:dyDescent="0.3">
      <c r="A170" s="1"/>
      <c r="B170" s="74" t="s">
        <v>466</v>
      </c>
      <c r="C170" s="74" t="s">
        <v>922</v>
      </c>
      <c r="D170" s="74" t="s">
        <v>922</v>
      </c>
      <c r="E170" s="75" t="s">
        <v>480</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26.8</v>
      </c>
      <c r="Z170" s="76">
        <v>5.0999999999999996</v>
      </c>
      <c r="AA170" s="76">
        <v>67.7</v>
      </c>
      <c r="AB170" s="76">
        <v>1260.25</v>
      </c>
    </row>
    <row r="171" spans="1:28" x14ac:dyDescent="0.3">
      <c r="A171" s="1"/>
      <c r="B171" s="211" t="s">
        <v>1068</v>
      </c>
      <c r="C171" s="211"/>
      <c r="D171" s="211"/>
      <c r="E171" s="211"/>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167843.45</v>
      </c>
      <c r="Z171" s="77">
        <v>167832.07</v>
      </c>
      <c r="AA171" s="77">
        <v>167093.16500000001</v>
      </c>
      <c r="AB171" s="77">
        <v>3607867.8424149998</v>
      </c>
    </row>
    <row r="172" spans="1:28"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7.399999999999999" x14ac:dyDescent="0.3">
      <c r="A174" s="1"/>
      <c r="B174" s="2" t="s">
        <v>1069</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22.95" customHeight="1" x14ac:dyDescent="0.3">
      <c r="A175" s="1"/>
      <c r="B175" s="196" t="s">
        <v>3</v>
      </c>
      <c r="C175" s="196" t="s">
        <v>43</v>
      </c>
      <c r="D175" s="196" t="s">
        <v>977</v>
      </c>
      <c r="E175" s="196" t="s">
        <v>978</v>
      </c>
      <c r="F175" s="210" t="s">
        <v>979</v>
      </c>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row>
    <row r="176" spans="1:28" ht="22.95" customHeight="1" x14ac:dyDescent="0.3">
      <c r="A176" s="1"/>
      <c r="B176" s="196"/>
      <c r="C176" s="196"/>
      <c r="D176" s="196"/>
      <c r="E176" s="196"/>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t="s">
        <v>850</v>
      </c>
    </row>
    <row r="177" spans="1:28" x14ac:dyDescent="0.3">
      <c r="A177" s="1"/>
      <c r="B177" s="74" t="s">
        <v>537</v>
      </c>
      <c r="C177" s="74" t="s">
        <v>1070</v>
      </c>
      <c r="D177" s="74" t="s">
        <v>984</v>
      </c>
      <c r="E177" s="75" t="s">
        <v>480</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143.17750000000001</v>
      </c>
      <c r="Z177" s="76">
        <v>148.35</v>
      </c>
      <c r="AA177" s="76">
        <v>143.16499999999999</v>
      </c>
      <c r="AB177" s="76">
        <v>2915.9834999999998</v>
      </c>
    </row>
    <row r="178" spans="1:28" x14ac:dyDescent="0.3">
      <c r="A178" s="1"/>
      <c r="B178" s="74" t="s">
        <v>29</v>
      </c>
      <c r="C178" s="74" t="s">
        <v>1071</v>
      </c>
      <c r="D178" s="74" t="s">
        <v>984</v>
      </c>
      <c r="E178" s="75" t="s">
        <v>480</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36.625</v>
      </c>
      <c r="Z178" s="76">
        <v>30.24</v>
      </c>
      <c r="AA178" s="76">
        <v>60.005000000000003</v>
      </c>
      <c r="AB178" s="76">
        <v>1293.0915</v>
      </c>
    </row>
    <row r="179" spans="1:28" x14ac:dyDescent="0.3">
      <c r="A179" s="1"/>
      <c r="B179" s="74" t="s">
        <v>538</v>
      </c>
      <c r="C179" s="74" t="s">
        <v>1072</v>
      </c>
      <c r="D179" s="74" t="s">
        <v>43</v>
      </c>
      <c r="E179" s="75" t="s">
        <v>480</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177.35</v>
      </c>
      <c r="Z179" s="76">
        <v>170.7</v>
      </c>
      <c r="AA179" s="76">
        <v>162.25</v>
      </c>
      <c r="AB179" s="76">
        <v>3702.95</v>
      </c>
    </row>
    <row r="180" spans="1:28" x14ac:dyDescent="0.3">
      <c r="A180" s="1"/>
      <c r="B180" s="74" t="s">
        <v>539</v>
      </c>
      <c r="C180" s="74" t="s">
        <v>1073</v>
      </c>
      <c r="D180" s="74" t="s">
        <v>43</v>
      </c>
      <c r="E180" s="75" t="s">
        <v>481</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654.52059999999994</v>
      </c>
      <c r="Z180" s="76">
        <v>651.85</v>
      </c>
      <c r="AA180" s="76">
        <v>653.96465499999999</v>
      </c>
      <c r="AB180" s="76">
        <v>13848.624505</v>
      </c>
    </row>
    <row r="181" spans="1:28" x14ac:dyDescent="0.3">
      <c r="A181" s="1"/>
      <c r="B181" s="74" t="s">
        <v>79</v>
      </c>
      <c r="C181" s="74" t="s">
        <v>1074</v>
      </c>
      <c r="D181" s="74" t="s">
        <v>43</v>
      </c>
      <c r="E181" s="75" t="s">
        <v>482</v>
      </c>
      <c r="F181" s="76"/>
      <c r="G181" s="76"/>
      <c r="H181" s="76"/>
      <c r="I181" s="76"/>
      <c r="J181" s="76"/>
      <c r="K181" s="76"/>
      <c r="L181" s="76"/>
      <c r="M181" s="76"/>
      <c r="N181" s="76"/>
      <c r="O181" s="76"/>
      <c r="P181" s="76"/>
      <c r="Q181" s="76"/>
      <c r="R181" s="76"/>
      <c r="S181" s="76"/>
      <c r="T181" s="76"/>
      <c r="U181" s="76"/>
      <c r="V181" s="76"/>
      <c r="W181" s="76"/>
      <c r="X181" s="76"/>
      <c r="Y181" s="76"/>
      <c r="Z181" s="76"/>
      <c r="AA181" s="76"/>
      <c r="AB181" s="76">
        <v>0</v>
      </c>
    </row>
    <row r="182" spans="1:28" x14ac:dyDescent="0.3">
      <c r="A182" s="1"/>
      <c r="B182" s="74" t="s">
        <v>1075</v>
      </c>
      <c r="C182" s="74" t="s">
        <v>1076</v>
      </c>
      <c r="D182" s="74" t="s">
        <v>1076</v>
      </c>
      <c r="E182" s="75" t="s">
        <v>481</v>
      </c>
      <c r="F182" s="76">
        <v>454.29244499999999</v>
      </c>
      <c r="G182" s="76">
        <v>454.28764000000001</v>
      </c>
      <c r="H182" s="76">
        <v>340.73644999999999</v>
      </c>
      <c r="I182" s="76">
        <v>454.20031999999998</v>
      </c>
      <c r="J182" s="76">
        <v>453.6</v>
      </c>
      <c r="K182" s="76">
        <v>453.6</v>
      </c>
      <c r="L182" s="76">
        <v>432.85</v>
      </c>
      <c r="M182" s="76">
        <v>454.34579000000002</v>
      </c>
      <c r="N182" s="76">
        <v>454.248605</v>
      </c>
      <c r="O182" s="76">
        <v>454.2</v>
      </c>
      <c r="P182" s="76">
        <v>453.6</v>
      </c>
      <c r="Q182" s="76">
        <v>454.07409000000001</v>
      </c>
      <c r="R182" s="76">
        <v>454.10065500000002</v>
      </c>
      <c r="S182" s="76">
        <v>453.6</v>
      </c>
      <c r="T182" s="76">
        <v>454.09899999999999</v>
      </c>
      <c r="U182" s="76">
        <v>453.6</v>
      </c>
      <c r="V182" s="76">
        <v>302.66315500000002</v>
      </c>
      <c r="W182" s="76">
        <v>268.79827499999999</v>
      </c>
      <c r="X182" s="76">
        <v>454.17302999999998</v>
      </c>
      <c r="Y182" s="76">
        <v>453.6</v>
      </c>
      <c r="Z182" s="76">
        <v>453.6</v>
      </c>
      <c r="AA182" s="76">
        <v>454.15232500000002</v>
      </c>
      <c r="AB182" s="76">
        <v>9516.4217800000006</v>
      </c>
    </row>
    <row r="183" spans="1:28" x14ac:dyDescent="0.3">
      <c r="A183" s="1"/>
      <c r="B183" s="74" t="s">
        <v>912</v>
      </c>
      <c r="C183" s="74" t="s">
        <v>1077</v>
      </c>
      <c r="D183" s="74" t="s">
        <v>43</v>
      </c>
      <c r="E183" s="75" t="s">
        <v>480</v>
      </c>
      <c r="F183" s="76">
        <v>112.4</v>
      </c>
      <c r="G183" s="76">
        <v>114.4</v>
      </c>
      <c r="H183" s="76">
        <v>114.45</v>
      </c>
      <c r="I183" s="76">
        <v>79.45</v>
      </c>
      <c r="J183" s="76">
        <v>66.650000000000006</v>
      </c>
      <c r="K183" s="76">
        <v>97.2</v>
      </c>
      <c r="L183" s="76">
        <v>232.017</v>
      </c>
      <c r="M183" s="76">
        <v>230.75</v>
      </c>
      <c r="N183" s="76">
        <v>236.6</v>
      </c>
      <c r="O183" s="76">
        <v>221.35</v>
      </c>
      <c r="P183" s="76">
        <v>151</v>
      </c>
      <c r="Q183" s="76">
        <v>109.9</v>
      </c>
      <c r="R183" s="76">
        <v>104.66500000000001</v>
      </c>
      <c r="S183" s="76">
        <v>104.05</v>
      </c>
      <c r="T183" s="76">
        <v>104.2</v>
      </c>
      <c r="U183" s="76">
        <v>108.7</v>
      </c>
      <c r="V183" s="76">
        <v>113.1</v>
      </c>
      <c r="W183" s="76">
        <v>106.65</v>
      </c>
      <c r="X183" s="76">
        <v>130.9</v>
      </c>
      <c r="Y183" s="76">
        <v>123.15</v>
      </c>
      <c r="Z183" s="76">
        <v>119.3</v>
      </c>
      <c r="AA183" s="76">
        <v>113.5</v>
      </c>
      <c r="AB183" s="76">
        <v>2894.3820000000001</v>
      </c>
    </row>
    <row r="184" spans="1:28" x14ac:dyDescent="0.3">
      <c r="A184" s="1"/>
      <c r="B184" s="74" t="s">
        <v>912</v>
      </c>
      <c r="C184" s="74" t="s">
        <v>1078</v>
      </c>
      <c r="D184" s="74" t="s">
        <v>43</v>
      </c>
      <c r="E184" s="75" t="s">
        <v>480</v>
      </c>
      <c r="F184" s="76">
        <v>211.45</v>
      </c>
      <c r="G184" s="76">
        <v>206.75</v>
      </c>
      <c r="H184" s="76">
        <v>209.95</v>
      </c>
      <c r="I184" s="76">
        <v>193.5</v>
      </c>
      <c r="J184" s="76">
        <v>198.25</v>
      </c>
      <c r="K184" s="76">
        <v>272.14999999999998</v>
      </c>
      <c r="L184" s="76">
        <v>375.91250000000002</v>
      </c>
      <c r="M184" s="76">
        <v>198.05</v>
      </c>
      <c r="N184" s="76">
        <v>201.6</v>
      </c>
      <c r="O184" s="76">
        <v>204.4</v>
      </c>
      <c r="P184" s="76">
        <v>201.45</v>
      </c>
      <c r="Q184" s="76">
        <v>196.55</v>
      </c>
      <c r="R184" s="76">
        <v>191.23150000000001</v>
      </c>
      <c r="S184" s="76">
        <v>180.7</v>
      </c>
      <c r="T184" s="76">
        <v>183</v>
      </c>
      <c r="U184" s="76">
        <v>205</v>
      </c>
      <c r="V184" s="76">
        <v>216.85</v>
      </c>
      <c r="W184" s="76">
        <v>181.65</v>
      </c>
      <c r="X184" s="76">
        <v>178.55</v>
      </c>
      <c r="Y184" s="76">
        <v>186.8</v>
      </c>
      <c r="Z184" s="76">
        <v>189.05</v>
      </c>
      <c r="AA184" s="76">
        <v>180.65</v>
      </c>
      <c r="AB184" s="76">
        <v>4563.4939999999997</v>
      </c>
    </row>
    <row r="185" spans="1:28" x14ac:dyDescent="0.3">
      <c r="A185" s="1"/>
      <c r="B185" s="74" t="s">
        <v>536</v>
      </c>
      <c r="C185" s="74" t="s">
        <v>1079</v>
      </c>
      <c r="D185" s="74" t="s">
        <v>984</v>
      </c>
      <c r="E185" s="75" t="s">
        <v>480</v>
      </c>
      <c r="F185" s="76">
        <v>505.05</v>
      </c>
      <c r="G185" s="76">
        <v>501.52415999999999</v>
      </c>
      <c r="H185" s="76">
        <v>497.010805</v>
      </c>
      <c r="I185" s="76">
        <v>479.06267500000001</v>
      </c>
      <c r="J185" s="76">
        <v>483.090575</v>
      </c>
      <c r="K185" s="76">
        <v>474.62085000000002</v>
      </c>
      <c r="L185" s="76">
        <v>476.48339499999997</v>
      </c>
      <c r="M185" s="76">
        <v>469.3</v>
      </c>
      <c r="N185" s="76">
        <v>243.73686499999999</v>
      </c>
      <c r="O185" s="76">
        <v>194.25</v>
      </c>
      <c r="P185" s="76">
        <v>182.5</v>
      </c>
      <c r="Q185" s="76">
        <v>177.42483999999999</v>
      </c>
      <c r="R185" s="76">
        <v>171.46818500000001</v>
      </c>
      <c r="S185" s="76">
        <v>171.6</v>
      </c>
      <c r="T185" s="76">
        <v>182.2</v>
      </c>
      <c r="U185" s="76">
        <v>198.15</v>
      </c>
      <c r="V185" s="76">
        <v>290.45</v>
      </c>
      <c r="W185" s="76">
        <v>270.05</v>
      </c>
      <c r="X185" s="76">
        <v>296.78931999999998</v>
      </c>
      <c r="Y185" s="76">
        <v>288.67899999999997</v>
      </c>
      <c r="Z185" s="76">
        <v>394.57071000000002</v>
      </c>
      <c r="AA185" s="76">
        <v>426.6</v>
      </c>
      <c r="AB185" s="76">
        <v>7374.6113800000003</v>
      </c>
    </row>
    <row r="186" spans="1:28" x14ac:dyDescent="0.3">
      <c r="A186" s="1"/>
      <c r="B186" s="211" t="s">
        <v>1080</v>
      </c>
      <c r="C186" s="211"/>
      <c r="D186" s="211"/>
      <c r="E186" s="211"/>
      <c r="F186" s="77">
        <v>2314.5605949999999</v>
      </c>
      <c r="G186" s="77">
        <v>2203.2454400000001</v>
      </c>
      <c r="H186" s="77">
        <v>2187.8751050000001</v>
      </c>
      <c r="I186" s="77">
        <v>2210.0936550000001</v>
      </c>
      <c r="J186" s="77">
        <v>2202.1762749999998</v>
      </c>
      <c r="K186" s="77">
        <v>2170.6208499999998</v>
      </c>
      <c r="L186" s="77">
        <v>2533.1218950000002</v>
      </c>
      <c r="M186" s="77">
        <v>2360.5230299999998</v>
      </c>
      <c r="N186" s="77">
        <v>2106.075335</v>
      </c>
      <c r="O186" s="77">
        <v>2123.3331699999999</v>
      </c>
      <c r="P186" s="77">
        <v>2028.8945000000001</v>
      </c>
      <c r="Q186" s="77">
        <v>1951.273185</v>
      </c>
      <c r="R186" s="77">
        <v>1972.4622750000001</v>
      </c>
      <c r="S186" s="77">
        <v>1924.6157000000001</v>
      </c>
      <c r="T186" s="77">
        <v>1957.02235</v>
      </c>
      <c r="U186" s="77">
        <v>1596.386</v>
      </c>
      <c r="V186" s="77">
        <v>1936.160095</v>
      </c>
      <c r="W186" s="77">
        <v>1834.499225</v>
      </c>
      <c r="X186" s="77">
        <v>2080.7701950000001</v>
      </c>
      <c r="Y186" s="77">
        <v>2063.9020999999998</v>
      </c>
      <c r="Z186" s="77">
        <v>2157.6607100000001</v>
      </c>
      <c r="AA186" s="77">
        <v>2194.2869799999999</v>
      </c>
      <c r="AB186" s="77">
        <v>46109.558664999997</v>
      </c>
    </row>
    <row r="187" spans="1:28"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x14ac:dyDescent="0.3">
      <c r="A191" s="1"/>
      <c r="B191" s="1"/>
      <c r="C191" s="1"/>
      <c r="D191" s="1"/>
      <c r="E191" s="1"/>
      <c r="F191" s="1"/>
      <c r="G191" s="1"/>
      <c r="H191" s="1"/>
      <c r="I191" s="78" t="s">
        <v>79</v>
      </c>
      <c r="J191" s="78">
        <v>758594.25</v>
      </c>
      <c r="K191" s="1"/>
      <c r="L191" s="1"/>
      <c r="M191" s="1"/>
      <c r="N191" s="1"/>
      <c r="O191" s="1"/>
      <c r="P191" s="1"/>
      <c r="Q191" s="1"/>
      <c r="R191" s="1"/>
      <c r="S191" s="1"/>
      <c r="T191" s="1"/>
      <c r="U191" s="1"/>
      <c r="V191" s="1"/>
      <c r="W191" s="1"/>
      <c r="X191" s="1"/>
      <c r="Y191" s="1"/>
      <c r="Z191" s="1"/>
      <c r="AA191" s="1"/>
      <c r="AB191" s="1"/>
    </row>
    <row r="192" spans="1:28" x14ac:dyDescent="0.3">
      <c r="A192" s="1"/>
      <c r="B192" s="1"/>
      <c r="C192" s="1"/>
      <c r="D192" s="1"/>
      <c r="E192" s="1"/>
      <c r="F192" s="1"/>
      <c r="G192" s="1"/>
      <c r="H192" s="1"/>
      <c r="I192" s="78" t="s">
        <v>67</v>
      </c>
      <c r="J192" s="78">
        <v>566364.19999999995</v>
      </c>
      <c r="K192" s="1"/>
      <c r="L192" s="1"/>
      <c r="M192" s="1"/>
      <c r="N192" s="1"/>
      <c r="O192" s="1"/>
      <c r="P192" s="1"/>
      <c r="Q192" s="1"/>
      <c r="R192" s="1"/>
      <c r="S192" s="1"/>
      <c r="T192" s="1"/>
      <c r="U192" s="1"/>
      <c r="V192" s="1"/>
      <c r="W192" s="1"/>
      <c r="X192" s="1"/>
      <c r="Y192" s="1"/>
      <c r="Z192" s="1"/>
      <c r="AA192" s="1"/>
      <c r="AB192" s="1"/>
    </row>
    <row r="193" spans="1:28" x14ac:dyDescent="0.3">
      <c r="A193" s="1"/>
      <c r="B193" s="1"/>
      <c r="C193" s="1"/>
      <c r="D193" s="1"/>
      <c r="E193" s="1"/>
      <c r="F193" s="1"/>
      <c r="G193" s="1"/>
      <c r="H193" s="1"/>
      <c r="I193" s="78" t="s">
        <v>109</v>
      </c>
      <c r="J193" s="78">
        <v>558288.65</v>
      </c>
      <c r="K193" s="1"/>
      <c r="L193" s="1"/>
      <c r="M193" s="1"/>
      <c r="N193" s="1"/>
      <c r="O193" s="1"/>
      <c r="P193" s="1"/>
      <c r="Q193" s="1"/>
      <c r="R193" s="1"/>
      <c r="S193" s="1"/>
      <c r="T193" s="1"/>
      <c r="U193" s="1"/>
      <c r="V193" s="1"/>
      <c r="W193" s="1"/>
      <c r="X193" s="1"/>
      <c r="Y193" s="1"/>
      <c r="Z193" s="1"/>
      <c r="AA193" s="1"/>
      <c r="AB193" s="1"/>
    </row>
    <row r="194" spans="1:28" x14ac:dyDescent="0.3">
      <c r="A194" s="1"/>
      <c r="B194" s="1"/>
      <c r="C194" s="1"/>
      <c r="D194" s="1"/>
      <c r="E194" s="1"/>
      <c r="F194" s="1"/>
      <c r="G194" s="1"/>
      <c r="H194" s="1"/>
      <c r="I194" s="78" t="s">
        <v>485</v>
      </c>
      <c r="J194" s="78">
        <v>431461.1</v>
      </c>
      <c r="K194" s="1"/>
      <c r="L194" s="1"/>
      <c r="M194" s="1"/>
      <c r="N194" s="1"/>
      <c r="O194" s="1"/>
      <c r="P194" s="1"/>
      <c r="Q194" s="1"/>
      <c r="R194" s="1"/>
      <c r="S194" s="1"/>
      <c r="T194" s="1"/>
      <c r="U194" s="1"/>
      <c r="V194" s="1"/>
      <c r="W194" s="1"/>
      <c r="X194" s="1"/>
      <c r="Y194" s="1"/>
      <c r="Z194" s="1"/>
      <c r="AA194" s="1"/>
      <c r="AB194" s="1"/>
    </row>
    <row r="195" spans="1:28" x14ac:dyDescent="0.3">
      <c r="A195" s="1"/>
      <c r="B195" s="1"/>
      <c r="C195" s="1"/>
      <c r="D195" s="1"/>
      <c r="E195" s="1"/>
      <c r="F195" s="1"/>
      <c r="G195" s="1"/>
      <c r="H195" s="1"/>
      <c r="I195" s="78" t="s">
        <v>76</v>
      </c>
      <c r="J195" s="78">
        <v>271141.84000000003</v>
      </c>
      <c r="K195" s="1"/>
      <c r="L195" s="1"/>
      <c r="M195" s="1"/>
      <c r="N195" s="1"/>
      <c r="O195" s="1"/>
      <c r="P195" s="1"/>
      <c r="Q195" s="1"/>
      <c r="R195" s="1"/>
      <c r="S195" s="1"/>
      <c r="T195" s="1"/>
      <c r="U195" s="1"/>
      <c r="V195" s="1"/>
      <c r="W195" s="1"/>
      <c r="X195" s="1"/>
      <c r="Y195" s="1"/>
      <c r="Z195" s="1"/>
      <c r="AA195" s="1"/>
      <c r="AB195" s="1"/>
    </row>
    <row r="196" spans="1:28" x14ac:dyDescent="0.3">
      <c r="A196" s="1"/>
      <c r="B196" s="1"/>
      <c r="C196" s="1"/>
      <c r="D196" s="1"/>
      <c r="E196" s="1"/>
      <c r="F196" s="1"/>
      <c r="G196" s="1"/>
      <c r="H196" s="1"/>
      <c r="I196" s="78" t="s">
        <v>125</v>
      </c>
      <c r="J196" s="78">
        <v>110541.9</v>
      </c>
      <c r="K196" s="1"/>
      <c r="L196" s="1"/>
      <c r="M196" s="1"/>
      <c r="N196" s="1"/>
      <c r="O196" s="1"/>
      <c r="P196" s="1"/>
      <c r="Q196" s="1"/>
      <c r="R196" s="1"/>
      <c r="S196" s="1"/>
      <c r="T196" s="1"/>
      <c r="U196" s="1"/>
      <c r="V196" s="1"/>
      <c r="W196" s="1"/>
      <c r="X196" s="1"/>
      <c r="Y196" s="1"/>
      <c r="Z196" s="1"/>
      <c r="AA196" s="1"/>
      <c r="AB196" s="1"/>
    </row>
    <row r="197" spans="1:28" x14ac:dyDescent="0.3">
      <c r="A197" s="1"/>
      <c r="B197" s="1"/>
      <c r="C197" s="1"/>
      <c r="D197" s="1"/>
      <c r="E197" s="1"/>
      <c r="F197" s="1"/>
      <c r="G197" s="1"/>
      <c r="H197" s="1"/>
      <c r="I197" s="78" t="s">
        <v>130</v>
      </c>
      <c r="J197" s="78">
        <v>101205.65</v>
      </c>
      <c r="K197" s="1"/>
      <c r="L197" s="1"/>
      <c r="M197" s="1"/>
      <c r="N197" s="1"/>
      <c r="O197" s="1"/>
      <c r="P197" s="1"/>
      <c r="Q197" s="1"/>
      <c r="R197" s="1"/>
      <c r="S197" s="1"/>
      <c r="T197" s="1"/>
      <c r="U197" s="1"/>
      <c r="V197" s="1"/>
      <c r="W197" s="1"/>
      <c r="X197" s="1"/>
      <c r="Y197" s="1"/>
      <c r="Z197" s="1"/>
      <c r="AA197" s="1"/>
      <c r="AB197" s="1"/>
    </row>
    <row r="198" spans="1:28" x14ac:dyDescent="0.3">
      <c r="A198" s="1"/>
      <c r="B198" s="1"/>
      <c r="C198" s="1"/>
      <c r="D198" s="1"/>
      <c r="E198" s="1"/>
      <c r="F198" s="1"/>
      <c r="G198" s="1"/>
      <c r="H198" s="1"/>
      <c r="I198" s="78" t="s">
        <v>487</v>
      </c>
      <c r="J198" s="78">
        <v>64676.7</v>
      </c>
      <c r="K198" s="1"/>
      <c r="L198" s="1"/>
      <c r="M198" s="1"/>
      <c r="N198" s="1"/>
      <c r="O198" s="1"/>
      <c r="P198" s="1"/>
      <c r="Q198" s="1"/>
      <c r="R198" s="1"/>
      <c r="S198" s="1"/>
      <c r="T198" s="1"/>
      <c r="U198" s="1"/>
      <c r="V198" s="1"/>
      <c r="W198" s="1"/>
      <c r="X198" s="1"/>
      <c r="Y198" s="1"/>
      <c r="Z198" s="1"/>
      <c r="AA198" s="1"/>
      <c r="AB198" s="1"/>
    </row>
    <row r="199" spans="1:28" x14ac:dyDescent="0.3">
      <c r="A199" s="1"/>
      <c r="B199" s="1"/>
      <c r="C199" s="1"/>
      <c r="D199" s="1"/>
      <c r="E199" s="1"/>
      <c r="F199" s="1"/>
      <c r="G199" s="1"/>
      <c r="H199" s="1"/>
      <c r="I199" s="78" t="s">
        <v>227</v>
      </c>
      <c r="J199" s="78">
        <v>60117.667079999999</v>
      </c>
      <c r="K199" s="1"/>
      <c r="L199" s="1"/>
      <c r="M199" s="1"/>
      <c r="N199" s="1"/>
      <c r="O199" s="1"/>
      <c r="P199" s="1"/>
      <c r="Q199" s="1"/>
      <c r="R199" s="1"/>
      <c r="S199" s="1"/>
      <c r="T199" s="1"/>
      <c r="U199" s="1"/>
      <c r="V199" s="1"/>
      <c r="W199" s="1"/>
      <c r="X199" s="1"/>
      <c r="Y199" s="1"/>
      <c r="Z199" s="1"/>
      <c r="AA199" s="1"/>
      <c r="AB199" s="1"/>
    </row>
    <row r="200" spans="1:28" x14ac:dyDescent="0.3">
      <c r="A200" s="1"/>
      <c r="B200" s="1"/>
      <c r="C200" s="1"/>
      <c r="D200" s="1"/>
      <c r="E200" s="1"/>
      <c r="F200" s="1"/>
      <c r="G200" s="1"/>
      <c r="H200" s="1"/>
      <c r="I200" s="78" t="s">
        <v>92</v>
      </c>
      <c r="J200" s="78">
        <v>51506.2</v>
      </c>
      <c r="K200" s="1"/>
      <c r="L200" s="1"/>
      <c r="M200" s="1"/>
      <c r="N200" s="1"/>
      <c r="O200" s="1"/>
      <c r="P200" s="1"/>
      <c r="Q200" s="1"/>
      <c r="R200" s="1"/>
      <c r="S200" s="1"/>
      <c r="T200" s="1"/>
      <c r="U200" s="1"/>
      <c r="V200" s="1"/>
      <c r="W200" s="1"/>
      <c r="X200" s="1"/>
      <c r="Y200" s="1"/>
      <c r="Z200" s="1"/>
      <c r="AA200" s="1"/>
      <c r="AB200" s="1"/>
    </row>
    <row r="201" spans="1:28" x14ac:dyDescent="0.3">
      <c r="A201" s="1"/>
      <c r="B201" s="1"/>
      <c r="C201" s="1"/>
      <c r="D201" s="1"/>
      <c r="E201" s="1"/>
      <c r="F201" s="1"/>
      <c r="G201" s="1"/>
      <c r="H201" s="1"/>
      <c r="I201" s="78" t="s">
        <v>55</v>
      </c>
      <c r="J201" s="78">
        <v>51289.08</v>
      </c>
      <c r="K201" s="1"/>
      <c r="L201" s="1"/>
      <c r="M201" s="1"/>
      <c r="N201" s="1"/>
      <c r="O201" s="1"/>
      <c r="P201" s="1"/>
      <c r="Q201" s="1"/>
      <c r="R201" s="1"/>
      <c r="S201" s="1"/>
      <c r="T201" s="1"/>
      <c r="U201" s="1"/>
      <c r="V201" s="1"/>
      <c r="W201" s="1"/>
      <c r="X201" s="1"/>
      <c r="Y201" s="1"/>
      <c r="Z201" s="1"/>
      <c r="AA201" s="1"/>
      <c r="AB201" s="1"/>
    </row>
    <row r="202" spans="1:28" x14ac:dyDescent="0.3">
      <c r="A202" s="1"/>
      <c r="B202" s="1"/>
      <c r="C202" s="1"/>
      <c r="D202" s="1"/>
      <c r="E202" s="1"/>
      <c r="F202" s="1"/>
      <c r="G202" s="1"/>
      <c r="H202" s="1"/>
      <c r="I202" s="78" t="s">
        <v>526</v>
      </c>
      <c r="J202" s="78">
        <v>46837.75</v>
      </c>
      <c r="K202" s="1"/>
      <c r="L202" s="1"/>
      <c r="M202" s="1"/>
      <c r="N202" s="1"/>
      <c r="O202" s="1"/>
      <c r="P202" s="1"/>
      <c r="Q202" s="1"/>
      <c r="R202" s="1"/>
      <c r="S202" s="1"/>
      <c r="T202" s="1"/>
      <c r="U202" s="1"/>
      <c r="V202" s="1"/>
      <c r="W202" s="1"/>
      <c r="X202" s="1"/>
      <c r="Y202" s="1"/>
      <c r="Z202" s="1"/>
      <c r="AA202" s="1"/>
      <c r="AB202" s="1"/>
    </row>
    <row r="203" spans="1:28" x14ac:dyDescent="0.3">
      <c r="A203" s="1"/>
      <c r="B203" s="1"/>
      <c r="C203" s="1"/>
      <c r="D203" s="1"/>
      <c r="E203" s="1"/>
      <c r="F203" s="1"/>
      <c r="G203" s="1"/>
      <c r="H203" s="1"/>
      <c r="I203" s="78" t="s">
        <v>488</v>
      </c>
      <c r="J203" s="78">
        <v>46554.45</v>
      </c>
      <c r="K203" s="1"/>
      <c r="L203" s="1"/>
      <c r="M203" s="1"/>
      <c r="N203" s="1"/>
      <c r="O203" s="1"/>
      <c r="P203" s="1"/>
      <c r="Q203" s="1"/>
      <c r="R203" s="1"/>
      <c r="S203" s="1"/>
      <c r="T203" s="1"/>
      <c r="U203" s="1"/>
      <c r="V203" s="1"/>
      <c r="W203" s="1"/>
      <c r="X203" s="1"/>
      <c r="Y203" s="1"/>
      <c r="Z203" s="1"/>
      <c r="AA203" s="1"/>
      <c r="AB203" s="1"/>
    </row>
    <row r="204" spans="1:28" x14ac:dyDescent="0.3">
      <c r="A204" s="1"/>
      <c r="B204" s="1"/>
      <c r="C204" s="1"/>
      <c r="D204" s="1"/>
      <c r="E204" s="1"/>
      <c r="F204" s="1"/>
      <c r="G204" s="1"/>
      <c r="H204" s="1"/>
      <c r="I204" s="78" t="s">
        <v>484</v>
      </c>
      <c r="J204" s="78">
        <v>42165.5</v>
      </c>
      <c r="K204" s="1"/>
      <c r="L204" s="1"/>
      <c r="M204" s="1"/>
      <c r="N204" s="1"/>
      <c r="O204" s="1"/>
      <c r="P204" s="1"/>
      <c r="Q204" s="1"/>
      <c r="R204" s="1"/>
      <c r="S204" s="1"/>
      <c r="T204" s="1"/>
      <c r="U204" s="1"/>
      <c r="V204" s="1"/>
      <c r="W204" s="1"/>
      <c r="X204" s="1"/>
      <c r="Y204" s="1"/>
      <c r="Z204" s="1"/>
      <c r="AA204" s="1"/>
      <c r="AB204" s="1"/>
    </row>
    <row r="205" spans="1:28" x14ac:dyDescent="0.3">
      <c r="A205" s="1"/>
      <c r="B205" s="1"/>
      <c r="C205" s="1"/>
      <c r="D205" s="1"/>
      <c r="E205" s="1"/>
      <c r="F205" s="1"/>
      <c r="G205" s="1"/>
      <c r="H205" s="1"/>
      <c r="I205" s="78" t="s">
        <v>490</v>
      </c>
      <c r="J205" s="78">
        <v>38133.65</v>
      </c>
      <c r="K205" s="1"/>
      <c r="L205" s="1"/>
      <c r="M205" s="1"/>
      <c r="N205" s="1"/>
      <c r="O205" s="1"/>
      <c r="P205" s="1"/>
      <c r="Q205" s="1"/>
      <c r="R205" s="1"/>
      <c r="S205" s="1"/>
      <c r="T205" s="1"/>
      <c r="U205" s="1"/>
      <c r="V205" s="1"/>
      <c r="W205" s="1"/>
      <c r="X205" s="1"/>
      <c r="Y205" s="1"/>
      <c r="Z205" s="1"/>
      <c r="AA205" s="1"/>
      <c r="AB205" s="1"/>
    </row>
    <row r="206" spans="1:28" x14ac:dyDescent="0.3">
      <c r="A206" s="1"/>
      <c r="B206" s="1"/>
      <c r="C206" s="1"/>
      <c r="D206" s="1"/>
      <c r="E206" s="1"/>
      <c r="F206" s="1"/>
      <c r="G206" s="1"/>
      <c r="H206" s="1"/>
      <c r="I206" s="78" t="s">
        <v>40</v>
      </c>
      <c r="J206" s="78">
        <v>36308.800000000003</v>
      </c>
      <c r="K206" s="1"/>
      <c r="L206" s="1"/>
      <c r="M206" s="1"/>
      <c r="N206" s="1"/>
      <c r="O206" s="1"/>
      <c r="P206" s="1"/>
      <c r="Q206" s="1"/>
      <c r="R206" s="1"/>
      <c r="S206" s="1"/>
      <c r="T206" s="1"/>
      <c r="U206" s="1"/>
      <c r="V206" s="1"/>
      <c r="W206" s="1"/>
      <c r="X206" s="1"/>
      <c r="Y206" s="1"/>
      <c r="Z206" s="1"/>
      <c r="AA206" s="1"/>
      <c r="AB206" s="1"/>
    </row>
    <row r="207" spans="1:28" x14ac:dyDescent="0.3">
      <c r="A207" s="1"/>
      <c r="B207" s="1"/>
      <c r="C207" s="1"/>
      <c r="D207" s="1"/>
      <c r="E207" s="1"/>
      <c r="F207" s="1"/>
      <c r="G207" s="1"/>
      <c r="H207" s="1"/>
      <c r="I207" s="78" t="s">
        <v>493</v>
      </c>
      <c r="J207" s="78">
        <v>34008.75</v>
      </c>
      <c r="K207" s="1"/>
      <c r="L207" s="1"/>
      <c r="M207" s="1"/>
      <c r="N207" s="1"/>
      <c r="O207" s="1"/>
      <c r="P207" s="1"/>
      <c r="Q207" s="1"/>
      <c r="R207" s="1"/>
      <c r="S207" s="1"/>
      <c r="T207" s="1"/>
      <c r="U207" s="1"/>
      <c r="V207" s="1"/>
      <c r="W207" s="1"/>
      <c r="X207" s="1"/>
      <c r="Y207" s="1"/>
      <c r="Z207" s="1"/>
      <c r="AA207" s="1"/>
      <c r="AB207" s="1"/>
    </row>
    <row r="208" spans="1:28" x14ac:dyDescent="0.3">
      <c r="A208" s="1"/>
      <c r="B208" s="1"/>
      <c r="C208" s="1"/>
      <c r="D208" s="1"/>
      <c r="E208" s="1"/>
      <c r="F208" s="1"/>
      <c r="G208" s="1"/>
      <c r="H208" s="1"/>
      <c r="I208" s="78" t="s">
        <v>499</v>
      </c>
      <c r="J208" s="78">
        <v>32539.7</v>
      </c>
      <c r="K208" s="1"/>
      <c r="L208" s="1"/>
      <c r="M208" s="1"/>
      <c r="N208" s="1"/>
      <c r="O208" s="1"/>
      <c r="P208" s="1"/>
      <c r="Q208" s="1"/>
      <c r="R208" s="1"/>
      <c r="S208" s="1"/>
      <c r="T208" s="1"/>
      <c r="U208" s="1"/>
      <c r="V208" s="1"/>
      <c r="W208" s="1"/>
      <c r="X208" s="1"/>
      <c r="Y208" s="1"/>
      <c r="Z208" s="1"/>
      <c r="AA208" s="1"/>
      <c r="AB208" s="1"/>
    </row>
    <row r="209" spans="1:28" x14ac:dyDescent="0.3">
      <c r="A209" s="1"/>
      <c r="B209" s="1"/>
      <c r="C209" s="1"/>
      <c r="D209" s="1"/>
      <c r="E209" s="1"/>
      <c r="F209" s="1"/>
      <c r="G209" s="1"/>
      <c r="H209" s="1"/>
      <c r="I209" s="78" t="s">
        <v>495</v>
      </c>
      <c r="J209" s="78">
        <v>26556.55</v>
      </c>
      <c r="K209" s="1"/>
      <c r="L209" s="1"/>
      <c r="M209" s="1"/>
      <c r="N209" s="1"/>
      <c r="O209" s="1"/>
      <c r="P209" s="1"/>
      <c r="Q209" s="1"/>
      <c r="R209" s="1"/>
      <c r="S209" s="1"/>
      <c r="T209" s="1"/>
      <c r="U209" s="1"/>
      <c r="V209" s="1"/>
      <c r="W209" s="1"/>
      <c r="X209" s="1"/>
      <c r="Y209" s="1"/>
      <c r="Z209" s="1"/>
      <c r="AA209" s="1"/>
      <c r="AB209" s="1"/>
    </row>
    <row r="210" spans="1:28" x14ac:dyDescent="0.3">
      <c r="A210" s="1"/>
      <c r="B210" s="1"/>
      <c r="C210" s="1"/>
      <c r="D210" s="1"/>
      <c r="E210" s="1"/>
      <c r="F210" s="1"/>
      <c r="G210" s="1"/>
      <c r="H210" s="1"/>
      <c r="I210" s="78" t="s">
        <v>523</v>
      </c>
      <c r="J210" s="78">
        <v>24989.200000000001</v>
      </c>
      <c r="K210" s="1"/>
      <c r="L210" s="1"/>
      <c r="M210" s="1"/>
      <c r="N210" s="1"/>
      <c r="O210" s="1"/>
      <c r="P210" s="1"/>
      <c r="Q210" s="1"/>
      <c r="R210" s="1"/>
      <c r="S210" s="1"/>
      <c r="T210" s="1"/>
      <c r="U210" s="1"/>
      <c r="V210" s="1"/>
      <c r="W210" s="1"/>
      <c r="X210" s="1"/>
      <c r="Y210" s="1"/>
      <c r="Z210" s="1"/>
      <c r="AA210" s="1"/>
      <c r="AB210" s="1"/>
    </row>
    <row r="211" spans="1:28" x14ac:dyDescent="0.3">
      <c r="A211" s="1"/>
      <c r="B211" s="1"/>
      <c r="C211" s="1"/>
      <c r="D211" s="1"/>
      <c r="E211" s="1"/>
      <c r="F211" s="1"/>
      <c r="G211" s="1"/>
      <c r="H211" s="1"/>
      <c r="I211" s="78" t="s">
        <v>514</v>
      </c>
      <c r="J211" s="78">
        <v>23046.7</v>
      </c>
      <c r="K211" s="1"/>
      <c r="L211" s="1"/>
      <c r="M211" s="1"/>
      <c r="N211" s="1"/>
      <c r="O211" s="1"/>
      <c r="P211" s="1"/>
      <c r="Q211" s="1"/>
      <c r="R211" s="1"/>
      <c r="S211" s="1"/>
      <c r="T211" s="1"/>
      <c r="U211" s="1"/>
      <c r="V211" s="1"/>
      <c r="W211" s="1"/>
      <c r="X211" s="1"/>
      <c r="Y211" s="1"/>
      <c r="Z211" s="1"/>
      <c r="AA211" s="1"/>
      <c r="AB211" s="1"/>
    </row>
    <row r="212" spans="1:28" x14ac:dyDescent="0.3">
      <c r="A212" s="1"/>
      <c r="B212" s="1"/>
      <c r="C212" s="1"/>
      <c r="D212" s="1"/>
      <c r="E212" s="1"/>
      <c r="F212" s="1"/>
      <c r="G212" s="1"/>
      <c r="H212" s="1"/>
      <c r="I212" s="78" t="s">
        <v>60</v>
      </c>
      <c r="J212" s="78">
        <v>16653.849999999999</v>
      </c>
      <c r="K212" s="1"/>
      <c r="L212" s="1"/>
      <c r="M212" s="1"/>
      <c r="N212" s="1"/>
      <c r="O212" s="1"/>
      <c r="P212" s="1"/>
      <c r="Q212" s="1"/>
      <c r="R212" s="1"/>
      <c r="S212" s="1"/>
      <c r="T212" s="1"/>
      <c r="U212" s="1"/>
      <c r="V212" s="1"/>
      <c r="W212" s="1"/>
      <c r="X212" s="1"/>
      <c r="Y212" s="1"/>
      <c r="Z212" s="1"/>
      <c r="AA212" s="1"/>
      <c r="AB212" s="1"/>
    </row>
    <row r="213" spans="1:28" x14ac:dyDescent="0.3">
      <c r="A213" s="1"/>
      <c r="B213" s="1"/>
      <c r="C213" s="1"/>
      <c r="D213" s="1"/>
      <c r="E213" s="1"/>
      <c r="F213" s="1"/>
      <c r="G213" s="1"/>
      <c r="H213" s="1"/>
      <c r="I213" s="78" t="s">
        <v>489</v>
      </c>
      <c r="J213" s="78">
        <v>16265.3235</v>
      </c>
      <c r="K213" s="1"/>
      <c r="L213" s="1"/>
      <c r="M213" s="1"/>
      <c r="N213" s="1"/>
      <c r="O213" s="1"/>
      <c r="P213" s="1"/>
      <c r="Q213" s="1"/>
      <c r="R213" s="1"/>
      <c r="S213" s="1"/>
      <c r="T213" s="1"/>
      <c r="U213" s="1"/>
      <c r="V213" s="1"/>
      <c r="W213" s="1"/>
      <c r="X213" s="1"/>
      <c r="Y213" s="1"/>
      <c r="Z213" s="1"/>
      <c r="AA213" s="1"/>
      <c r="AB213" s="1"/>
    </row>
    <row r="214" spans="1:28" x14ac:dyDescent="0.3">
      <c r="A214" s="1"/>
      <c r="B214" s="1"/>
      <c r="C214" s="1"/>
      <c r="D214" s="1"/>
      <c r="E214" s="1"/>
      <c r="F214" s="1"/>
      <c r="G214" s="1"/>
      <c r="H214" s="1"/>
      <c r="I214" s="78" t="s">
        <v>529</v>
      </c>
      <c r="J214" s="78">
        <v>14280.154535</v>
      </c>
      <c r="K214" s="1"/>
      <c r="L214" s="1"/>
      <c r="M214" s="1"/>
      <c r="N214" s="1"/>
      <c r="O214" s="1"/>
      <c r="P214" s="1"/>
      <c r="Q214" s="1"/>
      <c r="R214" s="1"/>
      <c r="S214" s="1"/>
      <c r="T214" s="1"/>
      <c r="U214" s="1"/>
      <c r="V214" s="1"/>
      <c r="W214" s="1"/>
      <c r="X214" s="1"/>
      <c r="Y214" s="1"/>
      <c r="Z214" s="1"/>
      <c r="AA214" s="1"/>
      <c r="AB214" s="1"/>
    </row>
    <row r="215" spans="1:28" x14ac:dyDescent="0.3">
      <c r="A215" s="1"/>
      <c r="B215" s="1"/>
      <c r="C215" s="1"/>
      <c r="D215" s="1"/>
      <c r="E215" s="1"/>
      <c r="F215" s="1"/>
      <c r="G215" s="1"/>
      <c r="H215" s="1"/>
      <c r="I215" s="78" t="s">
        <v>500</v>
      </c>
      <c r="J215" s="78">
        <v>14137.65</v>
      </c>
      <c r="K215" s="1"/>
      <c r="L215" s="1"/>
      <c r="M215" s="1"/>
      <c r="N215" s="1"/>
      <c r="O215" s="1"/>
      <c r="P215" s="1"/>
      <c r="Q215" s="1"/>
      <c r="R215" s="1"/>
      <c r="S215" s="1"/>
      <c r="T215" s="1"/>
      <c r="U215" s="1"/>
      <c r="V215" s="1"/>
      <c r="W215" s="1"/>
      <c r="X215" s="1"/>
      <c r="Y215" s="1"/>
      <c r="Z215" s="1"/>
      <c r="AA215" s="1"/>
      <c r="AB215" s="1"/>
    </row>
    <row r="216" spans="1:28" x14ac:dyDescent="0.3">
      <c r="A216" s="1"/>
      <c r="B216" s="1"/>
      <c r="C216" s="1"/>
      <c r="D216" s="1"/>
      <c r="E216" s="1"/>
      <c r="F216" s="1"/>
      <c r="G216" s="1"/>
      <c r="H216" s="1"/>
      <c r="I216" s="78" t="s">
        <v>506</v>
      </c>
      <c r="J216" s="78">
        <v>10230.450000000001</v>
      </c>
      <c r="K216" s="1"/>
      <c r="L216" s="1"/>
      <c r="M216" s="1"/>
      <c r="N216" s="1"/>
      <c r="O216" s="1"/>
      <c r="P216" s="1"/>
      <c r="Q216" s="1"/>
      <c r="R216" s="1"/>
      <c r="S216" s="1"/>
      <c r="T216" s="1"/>
      <c r="U216" s="1"/>
      <c r="V216" s="1"/>
      <c r="W216" s="1"/>
      <c r="X216" s="1"/>
      <c r="Y216" s="1"/>
      <c r="Z216" s="1"/>
      <c r="AA216" s="1"/>
      <c r="AB216" s="1"/>
    </row>
    <row r="217" spans="1:28" x14ac:dyDescent="0.3">
      <c r="A217" s="1"/>
      <c r="B217" s="1"/>
      <c r="C217" s="1"/>
      <c r="D217" s="1"/>
      <c r="E217" s="1"/>
      <c r="F217" s="1"/>
      <c r="G217" s="1"/>
      <c r="H217" s="1"/>
      <c r="I217" s="78" t="s">
        <v>491</v>
      </c>
      <c r="J217" s="78">
        <v>9763.3173000000006</v>
      </c>
      <c r="K217" s="1"/>
      <c r="L217" s="1"/>
      <c r="M217" s="1"/>
      <c r="N217" s="1"/>
      <c r="O217" s="1"/>
      <c r="P217" s="1"/>
      <c r="Q217" s="1"/>
      <c r="R217" s="1"/>
      <c r="S217" s="1"/>
      <c r="T217" s="1"/>
      <c r="U217" s="1"/>
      <c r="V217" s="1"/>
      <c r="W217" s="1"/>
      <c r="X217" s="1"/>
      <c r="Y217" s="1"/>
      <c r="Z217" s="1"/>
      <c r="AA217" s="1"/>
      <c r="AB217" s="1"/>
    </row>
    <row r="218" spans="1:28" x14ac:dyDescent="0.3">
      <c r="A218" s="1"/>
      <c r="B218" s="1"/>
      <c r="C218" s="1"/>
      <c r="D218" s="1"/>
      <c r="E218" s="1"/>
      <c r="F218" s="1"/>
      <c r="G218" s="1"/>
      <c r="H218" s="1"/>
      <c r="I218" s="78" t="s">
        <v>525</v>
      </c>
      <c r="J218" s="78">
        <v>9611.9500000000007</v>
      </c>
      <c r="K218" s="1"/>
      <c r="L218" s="1"/>
      <c r="M218" s="1"/>
      <c r="N218" s="1"/>
      <c r="O218" s="1"/>
      <c r="P218" s="1"/>
      <c r="Q218" s="1"/>
      <c r="R218" s="1"/>
      <c r="S218" s="1"/>
      <c r="T218" s="1"/>
      <c r="U218" s="1"/>
      <c r="V218" s="1"/>
      <c r="W218" s="1"/>
      <c r="X218" s="1"/>
      <c r="Y218" s="1"/>
      <c r="Z218" s="1"/>
      <c r="AA218" s="1"/>
      <c r="AB218" s="1"/>
    </row>
    <row r="219" spans="1:28" x14ac:dyDescent="0.3">
      <c r="A219" s="1"/>
      <c r="B219" s="1"/>
      <c r="C219" s="1"/>
      <c r="D219" s="1"/>
      <c r="E219" s="1"/>
      <c r="F219" s="1"/>
      <c r="G219" s="1"/>
      <c r="H219" s="1"/>
      <c r="I219" s="78" t="s">
        <v>222</v>
      </c>
      <c r="J219" s="78">
        <v>9133.5</v>
      </c>
      <c r="K219" s="1"/>
      <c r="L219" s="1"/>
      <c r="M219" s="1"/>
      <c r="N219" s="1"/>
      <c r="O219" s="1"/>
      <c r="P219" s="1"/>
      <c r="Q219" s="1"/>
      <c r="R219" s="1"/>
      <c r="S219" s="1"/>
      <c r="T219" s="1"/>
      <c r="U219" s="1"/>
      <c r="V219" s="1"/>
      <c r="W219" s="1"/>
      <c r="X219" s="1"/>
      <c r="Y219" s="1"/>
      <c r="Z219" s="1"/>
      <c r="AA219" s="1"/>
      <c r="AB219" s="1"/>
    </row>
    <row r="220" spans="1:28" x14ac:dyDescent="0.3">
      <c r="A220" s="1"/>
      <c r="B220" s="1"/>
      <c r="C220" s="1"/>
      <c r="D220" s="1"/>
      <c r="E220" s="1"/>
      <c r="F220" s="1"/>
      <c r="G220" s="1"/>
      <c r="H220" s="1"/>
      <c r="I220" s="78" t="s">
        <v>510</v>
      </c>
      <c r="J220" s="78">
        <v>9018.7000000000007</v>
      </c>
      <c r="K220" s="1"/>
      <c r="L220" s="1"/>
      <c r="M220" s="1"/>
      <c r="N220" s="1"/>
      <c r="O220" s="1"/>
      <c r="P220" s="1"/>
      <c r="Q220" s="1"/>
      <c r="R220" s="1"/>
      <c r="S220" s="1"/>
      <c r="T220" s="1"/>
      <c r="U220" s="1"/>
      <c r="V220" s="1"/>
      <c r="W220" s="1"/>
      <c r="X220" s="1"/>
      <c r="Y220" s="1"/>
      <c r="Z220" s="1"/>
      <c r="AA220" s="1"/>
      <c r="AB220" s="1"/>
    </row>
    <row r="221" spans="1:28" x14ac:dyDescent="0.3">
      <c r="A221" s="1"/>
      <c r="B221" s="1"/>
      <c r="C221" s="1"/>
      <c r="D221" s="1"/>
      <c r="E221" s="1"/>
      <c r="F221" s="1"/>
      <c r="G221" s="1"/>
      <c r="H221" s="1"/>
      <c r="I221" s="78" t="s">
        <v>533</v>
      </c>
      <c r="J221" s="78">
        <v>8656.4349999999995</v>
      </c>
      <c r="K221" s="1"/>
      <c r="L221" s="1"/>
      <c r="M221" s="1"/>
      <c r="N221" s="1"/>
      <c r="O221" s="1"/>
      <c r="P221" s="1"/>
      <c r="Q221" s="1"/>
      <c r="R221" s="1"/>
      <c r="S221" s="1"/>
      <c r="T221" s="1"/>
      <c r="U221" s="1"/>
      <c r="V221" s="1"/>
      <c r="W221" s="1"/>
      <c r="X221" s="1"/>
      <c r="Y221" s="1"/>
      <c r="Z221" s="1"/>
      <c r="AA221" s="1"/>
      <c r="AB221" s="1"/>
    </row>
    <row r="222" spans="1:28" x14ac:dyDescent="0.3">
      <c r="A222" s="1"/>
      <c r="B222" s="1"/>
      <c r="C222" s="1"/>
      <c r="D222" s="1"/>
      <c r="E222" s="1"/>
      <c r="F222" s="1"/>
      <c r="G222" s="1"/>
      <c r="H222" s="1"/>
      <c r="I222" s="78" t="s">
        <v>521</v>
      </c>
      <c r="J222" s="78">
        <v>8639.25</v>
      </c>
      <c r="K222" s="1"/>
      <c r="L222" s="1"/>
      <c r="M222" s="1"/>
      <c r="N222" s="1"/>
      <c r="O222" s="1"/>
      <c r="P222" s="1"/>
      <c r="Q222" s="1"/>
      <c r="R222" s="1"/>
      <c r="S222" s="1"/>
      <c r="T222" s="1"/>
      <c r="U222" s="1"/>
      <c r="V222" s="1"/>
      <c r="W222" s="1"/>
      <c r="X222" s="1"/>
      <c r="Y222" s="1"/>
      <c r="Z222" s="1"/>
      <c r="AA222" s="1"/>
      <c r="AB222" s="1"/>
    </row>
    <row r="223" spans="1:28" x14ac:dyDescent="0.3">
      <c r="A223" s="1"/>
      <c r="B223" s="1"/>
      <c r="C223" s="1"/>
      <c r="D223" s="1"/>
      <c r="E223" s="1"/>
      <c r="F223" s="1"/>
      <c r="G223" s="1"/>
      <c r="H223" s="1"/>
      <c r="I223" s="78" t="s">
        <v>513</v>
      </c>
      <c r="J223" s="78">
        <v>8235.25</v>
      </c>
      <c r="K223" s="1"/>
      <c r="L223" s="1"/>
      <c r="M223" s="1"/>
      <c r="N223" s="1"/>
      <c r="O223" s="1"/>
      <c r="P223" s="1"/>
      <c r="Q223" s="1"/>
      <c r="R223" s="1"/>
      <c r="S223" s="1"/>
      <c r="T223" s="1"/>
      <c r="U223" s="1"/>
      <c r="V223" s="1"/>
      <c r="W223" s="1"/>
      <c r="X223" s="1"/>
      <c r="Y223" s="1"/>
      <c r="Z223" s="1"/>
      <c r="AA223" s="1"/>
      <c r="AB223" s="1"/>
    </row>
    <row r="224" spans="1:28" x14ac:dyDescent="0.3">
      <c r="A224" s="1"/>
      <c r="B224" s="1"/>
      <c r="C224" s="1"/>
      <c r="D224" s="1"/>
      <c r="E224" s="1"/>
      <c r="F224" s="1"/>
      <c r="G224" s="1"/>
      <c r="H224" s="1"/>
      <c r="I224" s="78" t="s">
        <v>532</v>
      </c>
      <c r="J224" s="78">
        <v>7015.25</v>
      </c>
      <c r="K224" s="1"/>
      <c r="L224" s="1"/>
      <c r="M224" s="1"/>
      <c r="N224" s="1"/>
      <c r="O224" s="1"/>
      <c r="P224" s="1"/>
      <c r="Q224" s="1"/>
      <c r="R224" s="1"/>
      <c r="S224" s="1"/>
      <c r="T224" s="1"/>
      <c r="U224" s="1"/>
      <c r="V224" s="1"/>
      <c r="W224" s="1"/>
      <c r="X224" s="1"/>
      <c r="Y224" s="1"/>
      <c r="Z224" s="1"/>
      <c r="AA224" s="1"/>
      <c r="AB224" s="1"/>
    </row>
    <row r="225" spans="1:28" x14ac:dyDescent="0.3">
      <c r="A225" s="1"/>
      <c r="B225" s="1"/>
      <c r="C225" s="1"/>
      <c r="D225" s="1"/>
      <c r="E225" s="1"/>
      <c r="F225" s="1"/>
      <c r="G225" s="1"/>
      <c r="H225" s="1"/>
      <c r="I225" s="78" t="s">
        <v>492</v>
      </c>
      <c r="J225" s="78">
        <v>6425.15</v>
      </c>
      <c r="K225" s="1"/>
      <c r="L225" s="1"/>
      <c r="M225" s="1"/>
      <c r="N225" s="1"/>
      <c r="O225" s="1"/>
      <c r="P225" s="1"/>
      <c r="Q225" s="1"/>
      <c r="R225" s="1"/>
      <c r="S225" s="1"/>
      <c r="T225" s="1"/>
      <c r="U225" s="1"/>
      <c r="V225" s="1"/>
      <c r="W225" s="1"/>
      <c r="X225" s="1"/>
      <c r="Y225" s="1"/>
      <c r="Z225" s="1"/>
      <c r="AA225" s="1"/>
      <c r="AB225" s="1"/>
    </row>
    <row r="226" spans="1:28" x14ac:dyDescent="0.3">
      <c r="A226" s="1"/>
      <c r="B226" s="1"/>
      <c r="C226" s="1"/>
      <c r="D226" s="1"/>
      <c r="E226" s="1"/>
      <c r="F226" s="1"/>
      <c r="G226" s="1"/>
      <c r="H226" s="1"/>
      <c r="I226" s="78" t="s">
        <v>518</v>
      </c>
      <c r="J226" s="78">
        <v>6099.6</v>
      </c>
      <c r="K226" s="1"/>
      <c r="L226" s="1"/>
      <c r="M226" s="1"/>
      <c r="N226" s="1"/>
      <c r="O226" s="1"/>
      <c r="P226" s="1"/>
      <c r="Q226" s="1"/>
      <c r="R226" s="1"/>
      <c r="S226" s="1"/>
      <c r="T226" s="1"/>
      <c r="U226" s="1"/>
      <c r="V226" s="1"/>
      <c r="W226" s="1"/>
      <c r="X226" s="1"/>
      <c r="Y226" s="1"/>
      <c r="Z226" s="1"/>
      <c r="AA226" s="1"/>
      <c r="AB226" s="1"/>
    </row>
    <row r="227" spans="1:28" x14ac:dyDescent="0.3">
      <c r="A227" s="1"/>
      <c r="B227" s="1"/>
      <c r="C227" s="1"/>
      <c r="D227" s="1"/>
      <c r="E227" s="1"/>
      <c r="F227" s="1"/>
      <c r="G227" s="1"/>
      <c r="H227" s="1"/>
      <c r="I227" s="78" t="s">
        <v>134</v>
      </c>
      <c r="J227" s="78">
        <v>6014.5</v>
      </c>
      <c r="K227" s="1"/>
      <c r="L227" s="1"/>
      <c r="M227" s="1"/>
      <c r="N227" s="1"/>
      <c r="O227" s="1"/>
      <c r="P227" s="1"/>
      <c r="Q227" s="1"/>
      <c r="R227" s="1"/>
      <c r="S227" s="1"/>
      <c r="T227" s="1"/>
      <c r="U227" s="1"/>
      <c r="V227" s="1"/>
      <c r="W227" s="1"/>
      <c r="X227" s="1"/>
      <c r="Y227" s="1"/>
      <c r="Z227" s="1"/>
      <c r="AA227" s="1"/>
      <c r="AB227" s="1"/>
    </row>
    <row r="228" spans="1:28" x14ac:dyDescent="0.3">
      <c r="A228" s="1"/>
      <c r="B228" s="1"/>
      <c r="C228" s="1"/>
      <c r="D228" s="1"/>
      <c r="E228" s="1"/>
      <c r="F228" s="1"/>
      <c r="G228" s="1"/>
      <c r="H228" s="1"/>
      <c r="I228" s="78" t="s">
        <v>501</v>
      </c>
      <c r="J228" s="78">
        <v>5726.05</v>
      </c>
      <c r="K228" s="1"/>
      <c r="L228" s="1"/>
      <c r="M228" s="1"/>
      <c r="N228" s="1"/>
      <c r="O228" s="1"/>
      <c r="P228" s="1"/>
      <c r="Q228" s="1"/>
      <c r="R228" s="1"/>
      <c r="S228" s="1"/>
      <c r="T228" s="1"/>
      <c r="U228" s="1"/>
      <c r="V228" s="1"/>
      <c r="W228" s="1"/>
      <c r="X228" s="1"/>
      <c r="Y228" s="1"/>
      <c r="Z228" s="1"/>
      <c r="AA228" s="1"/>
      <c r="AB228" s="1"/>
    </row>
    <row r="229" spans="1:28" x14ac:dyDescent="0.3">
      <c r="A229" s="1"/>
      <c r="B229" s="1"/>
      <c r="C229" s="1"/>
      <c r="D229" s="1"/>
      <c r="E229" s="1"/>
      <c r="F229" s="1"/>
      <c r="G229" s="1"/>
      <c r="H229" s="1"/>
      <c r="I229" s="78" t="s">
        <v>524</v>
      </c>
      <c r="J229" s="78">
        <v>5660.5</v>
      </c>
      <c r="K229" s="1"/>
      <c r="L229" s="1"/>
      <c r="M229" s="1"/>
      <c r="N229" s="1"/>
      <c r="O229" s="1"/>
      <c r="P229" s="1"/>
      <c r="Q229" s="1"/>
      <c r="R229" s="1"/>
      <c r="S229" s="1"/>
      <c r="T229" s="1"/>
      <c r="U229" s="1"/>
      <c r="V229" s="1"/>
      <c r="W229" s="1"/>
      <c r="X229" s="1"/>
      <c r="Y229" s="1"/>
      <c r="Z229" s="1"/>
      <c r="AA229" s="1"/>
      <c r="AB229" s="1"/>
    </row>
    <row r="230" spans="1:28" x14ac:dyDescent="0.3">
      <c r="A230" s="1"/>
      <c r="B230" s="1"/>
      <c r="C230" s="1"/>
      <c r="D230" s="1"/>
      <c r="E230" s="1"/>
      <c r="F230" s="1"/>
      <c r="G230" s="1"/>
      <c r="H230" s="1"/>
      <c r="I230" s="78" t="s">
        <v>522</v>
      </c>
      <c r="J230" s="78">
        <v>5206.8500000000004</v>
      </c>
      <c r="K230" s="1"/>
      <c r="L230" s="1"/>
      <c r="M230" s="1"/>
      <c r="N230" s="1"/>
      <c r="O230" s="1"/>
      <c r="P230" s="1"/>
      <c r="Q230" s="1"/>
      <c r="R230" s="1"/>
      <c r="S230" s="1"/>
      <c r="T230" s="1"/>
      <c r="U230" s="1"/>
      <c r="V230" s="1"/>
      <c r="W230" s="1"/>
      <c r="X230" s="1"/>
      <c r="Y230" s="1"/>
      <c r="Z230" s="1"/>
      <c r="AA230" s="1"/>
      <c r="AB230" s="1"/>
    </row>
    <row r="231" spans="1:28" x14ac:dyDescent="0.3">
      <c r="A231" s="1"/>
      <c r="B231" s="1"/>
      <c r="C231" s="1"/>
      <c r="D231" s="1"/>
      <c r="E231" s="1"/>
      <c r="F231" s="1"/>
      <c r="G231" s="1"/>
      <c r="H231" s="1"/>
      <c r="I231" s="78" t="s">
        <v>515</v>
      </c>
      <c r="J231" s="78">
        <v>5142.3500000000004</v>
      </c>
      <c r="K231" s="1"/>
      <c r="L231" s="1"/>
      <c r="M231" s="1"/>
      <c r="N231" s="1"/>
      <c r="O231" s="1"/>
      <c r="P231" s="1"/>
      <c r="Q231" s="1"/>
      <c r="R231" s="1"/>
      <c r="S231" s="1"/>
      <c r="T231" s="1"/>
      <c r="U231" s="1"/>
      <c r="V231" s="1"/>
      <c r="W231" s="1"/>
      <c r="X231" s="1"/>
      <c r="Y231" s="1"/>
      <c r="Z231" s="1"/>
      <c r="AA231" s="1"/>
      <c r="AB231" s="1"/>
    </row>
    <row r="232" spans="1:28" x14ac:dyDescent="0.3">
      <c r="A232" s="1"/>
      <c r="B232" s="1"/>
      <c r="C232" s="1"/>
      <c r="D232" s="1"/>
      <c r="E232" s="1"/>
      <c r="F232" s="1"/>
      <c r="G232" s="1"/>
      <c r="H232" s="1"/>
      <c r="I232" s="78" t="s">
        <v>530</v>
      </c>
      <c r="J232" s="78">
        <v>4862.3500000000004</v>
      </c>
      <c r="K232" s="1"/>
      <c r="L232" s="1"/>
      <c r="M232" s="1"/>
      <c r="N232" s="1"/>
      <c r="O232" s="1"/>
      <c r="P232" s="1"/>
      <c r="Q232" s="1"/>
      <c r="R232" s="1"/>
      <c r="S232" s="1"/>
      <c r="T232" s="1"/>
      <c r="U232" s="1"/>
      <c r="V232" s="1"/>
      <c r="W232" s="1"/>
      <c r="X232" s="1"/>
      <c r="Y232" s="1"/>
      <c r="Z232" s="1"/>
      <c r="AA232" s="1"/>
      <c r="AB232" s="1"/>
    </row>
    <row r="233" spans="1:28" x14ac:dyDescent="0.3">
      <c r="A233" s="1"/>
      <c r="B233" s="1"/>
      <c r="C233" s="1"/>
      <c r="D233" s="1"/>
      <c r="E233" s="1"/>
      <c r="F233" s="1"/>
      <c r="G233" s="1"/>
      <c r="H233" s="1"/>
      <c r="I233" s="78" t="s">
        <v>257</v>
      </c>
      <c r="J233" s="78">
        <v>4580.8999999999996</v>
      </c>
      <c r="K233" s="1"/>
      <c r="L233" s="1"/>
      <c r="M233" s="1"/>
      <c r="N233" s="1"/>
      <c r="O233" s="1"/>
      <c r="P233" s="1"/>
      <c r="Q233" s="1"/>
      <c r="R233" s="1"/>
      <c r="S233" s="1"/>
      <c r="T233" s="1"/>
      <c r="U233" s="1"/>
      <c r="V233" s="1"/>
      <c r="W233" s="1"/>
      <c r="X233" s="1"/>
      <c r="Y233" s="1"/>
      <c r="Z233" s="1"/>
      <c r="AA233" s="1"/>
      <c r="AB233" s="1"/>
    </row>
    <row r="234" spans="1:28" x14ac:dyDescent="0.3">
      <c r="A234" s="1"/>
      <c r="B234" s="1"/>
      <c r="C234" s="1"/>
      <c r="D234" s="1"/>
      <c r="E234" s="1"/>
      <c r="F234" s="1"/>
      <c r="G234" s="1"/>
      <c r="H234" s="1"/>
      <c r="I234" s="78" t="s">
        <v>503</v>
      </c>
      <c r="J234" s="78">
        <v>3320.55</v>
      </c>
      <c r="K234" s="1"/>
      <c r="L234" s="1"/>
      <c r="M234" s="1"/>
      <c r="N234" s="1"/>
      <c r="O234" s="1"/>
      <c r="P234" s="1"/>
      <c r="Q234" s="1"/>
      <c r="R234" s="1"/>
      <c r="S234" s="1"/>
      <c r="T234" s="1"/>
      <c r="U234" s="1"/>
      <c r="V234" s="1"/>
      <c r="W234" s="1"/>
      <c r="X234" s="1"/>
      <c r="Y234" s="1"/>
      <c r="Z234" s="1"/>
      <c r="AA234" s="1"/>
      <c r="AB234" s="1"/>
    </row>
    <row r="235" spans="1:28" x14ac:dyDescent="0.3">
      <c r="A235" s="1"/>
      <c r="B235" s="1"/>
      <c r="C235" s="1"/>
      <c r="D235" s="1"/>
      <c r="E235" s="1"/>
      <c r="F235" s="1"/>
      <c r="G235" s="1"/>
      <c r="H235" s="1"/>
      <c r="I235" s="78" t="s">
        <v>507</v>
      </c>
      <c r="J235" s="78">
        <v>3280.65</v>
      </c>
      <c r="K235" s="1"/>
      <c r="L235" s="1"/>
      <c r="M235" s="1"/>
      <c r="N235" s="1"/>
      <c r="O235" s="1"/>
      <c r="P235" s="1"/>
      <c r="Q235" s="1"/>
      <c r="R235" s="1"/>
      <c r="S235" s="1"/>
      <c r="T235" s="1"/>
      <c r="U235" s="1"/>
      <c r="V235" s="1"/>
      <c r="W235" s="1"/>
      <c r="X235" s="1"/>
      <c r="Y235" s="1"/>
      <c r="Z235" s="1"/>
      <c r="AA235" s="1"/>
      <c r="AB235" s="1"/>
    </row>
    <row r="236" spans="1:28" x14ac:dyDescent="0.3">
      <c r="A236" s="1"/>
      <c r="B236" s="1"/>
      <c r="C236" s="1"/>
      <c r="D236" s="1"/>
      <c r="E236" s="1"/>
      <c r="F236" s="1"/>
      <c r="G236" s="1"/>
      <c r="H236" s="1"/>
      <c r="I236" s="78" t="s">
        <v>531</v>
      </c>
      <c r="J236" s="78">
        <v>3260.7249999999999</v>
      </c>
      <c r="K236" s="1"/>
      <c r="L236" s="1"/>
      <c r="M236" s="1"/>
      <c r="N236" s="1"/>
      <c r="O236" s="1"/>
      <c r="P236" s="1"/>
      <c r="Q236" s="1"/>
      <c r="R236" s="1"/>
      <c r="S236" s="1"/>
      <c r="T236" s="1"/>
      <c r="U236" s="1"/>
      <c r="V236" s="1"/>
      <c r="W236" s="1"/>
      <c r="X236" s="1"/>
      <c r="Y236" s="1"/>
      <c r="Z236" s="1"/>
      <c r="AA236" s="1"/>
      <c r="AB236" s="1"/>
    </row>
    <row r="237" spans="1:28" x14ac:dyDescent="0.3">
      <c r="A237" s="1"/>
      <c r="B237" s="1"/>
      <c r="C237" s="1"/>
      <c r="D237" s="1"/>
      <c r="E237" s="1"/>
      <c r="F237" s="1"/>
      <c r="G237" s="1"/>
      <c r="H237" s="1"/>
      <c r="I237" s="78" t="s">
        <v>512</v>
      </c>
      <c r="J237" s="78">
        <v>3252.75</v>
      </c>
      <c r="K237" s="1"/>
      <c r="L237" s="1"/>
      <c r="M237" s="1"/>
      <c r="N237" s="1"/>
      <c r="O237" s="1"/>
      <c r="P237" s="1"/>
      <c r="Q237" s="1"/>
      <c r="R237" s="1"/>
      <c r="S237" s="1"/>
      <c r="T237" s="1"/>
      <c r="U237" s="1"/>
      <c r="V237" s="1"/>
      <c r="W237" s="1"/>
      <c r="X237" s="1"/>
      <c r="Y237" s="1"/>
      <c r="Z237" s="1"/>
      <c r="AA237" s="1"/>
      <c r="AB237" s="1"/>
    </row>
    <row r="238" spans="1:28" x14ac:dyDescent="0.3">
      <c r="A238" s="1"/>
      <c r="B238" s="1"/>
      <c r="C238" s="1"/>
      <c r="D238" s="1"/>
      <c r="E238" s="1"/>
      <c r="F238" s="1"/>
      <c r="G238" s="1"/>
      <c r="H238" s="1"/>
      <c r="I238" s="78" t="s">
        <v>534</v>
      </c>
      <c r="J238" s="78">
        <v>3221.21</v>
      </c>
      <c r="K238" s="1"/>
      <c r="L238" s="1"/>
      <c r="M238" s="1"/>
      <c r="N238" s="1"/>
      <c r="O238" s="1"/>
      <c r="P238" s="1"/>
      <c r="Q238" s="1"/>
      <c r="R238" s="1"/>
      <c r="S238" s="1"/>
      <c r="T238" s="1"/>
      <c r="U238" s="1"/>
      <c r="V238" s="1"/>
      <c r="W238" s="1"/>
      <c r="X238" s="1"/>
      <c r="Y238" s="1"/>
      <c r="Z238" s="1"/>
      <c r="AA238" s="1"/>
      <c r="AB238" s="1"/>
    </row>
    <row r="239" spans="1:28" x14ac:dyDescent="0.3">
      <c r="A239" s="1"/>
      <c r="B239" s="1"/>
      <c r="C239" s="1"/>
      <c r="D239" s="1"/>
      <c r="E239" s="1"/>
      <c r="F239" s="1"/>
      <c r="G239" s="1"/>
      <c r="H239" s="1"/>
      <c r="I239" s="78" t="s">
        <v>528</v>
      </c>
      <c r="J239" s="78">
        <v>2741.95</v>
      </c>
      <c r="K239" s="1"/>
      <c r="L239" s="1"/>
      <c r="M239" s="1"/>
      <c r="N239" s="1"/>
      <c r="O239" s="1"/>
      <c r="P239" s="1"/>
      <c r="Q239" s="1"/>
      <c r="R239" s="1"/>
      <c r="S239" s="1"/>
      <c r="T239" s="1"/>
      <c r="U239" s="1"/>
      <c r="V239" s="1"/>
      <c r="W239" s="1"/>
      <c r="X239" s="1"/>
      <c r="Y239" s="1"/>
      <c r="Z239" s="1"/>
      <c r="AA239" s="1"/>
      <c r="AB239" s="1"/>
    </row>
    <row r="240" spans="1:28" x14ac:dyDescent="0.3">
      <c r="A240" s="1"/>
      <c r="B240" s="1"/>
      <c r="C240" s="1"/>
      <c r="D240" s="1"/>
      <c r="E240" s="1"/>
      <c r="F240" s="1"/>
      <c r="G240" s="1"/>
      <c r="H240" s="1"/>
      <c r="I240" s="78" t="s">
        <v>516</v>
      </c>
      <c r="J240" s="78">
        <v>2675.45</v>
      </c>
      <c r="K240" s="1"/>
      <c r="L240" s="1"/>
      <c r="M240" s="1"/>
      <c r="N240" s="1"/>
      <c r="O240" s="1"/>
      <c r="P240" s="1"/>
      <c r="Q240" s="1"/>
      <c r="R240" s="1"/>
      <c r="S240" s="1"/>
      <c r="T240" s="1"/>
      <c r="U240" s="1"/>
      <c r="V240" s="1"/>
      <c r="W240" s="1"/>
      <c r="X240" s="1"/>
      <c r="Y240" s="1"/>
      <c r="Z240" s="1"/>
      <c r="AA240" s="1"/>
      <c r="AB240" s="1"/>
    </row>
    <row r="241" spans="1:28" x14ac:dyDescent="0.3">
      <c r="A241" s="1"/>
      <c r="B241" s="1"/>
      <c r="C241" s="1"/>
      <c r="D241" s="1"/>
      <c r="E241" s="1"/>
      <c r="F241" s="1"/>
      <c r="G241" s="1"/>
      <c r="H241" s="1"/>
      <c r="I241" s="78" t="s">
        <v>511</v>
      </c>
      <c r="J241" s="78">
        <v>2674.65</v>
      </c>
      <c r="K241" s="1"/>
      <c r="L241" s="1"/>
      <c r="M241" s="1"/>
      <c r="N241" s="1"/>
      <c r="O241" s="1"/>
      <c r="P241" s="1"/>
      <c r="Q241" s="1"/>
      <c r="R241" s="1"/>
      <c r="S241" s="1"/>
      <c r="T241" s="1"/>
      <c r="U241" s="1"/>
      <c r="V241" s="1"/>
      <c r="W241" s="1"/>
      <c r="X241" s="1"/>
      <c r="Y241" s="1"/>
      <c r="Z241" s="1"/>
      <c r="AA241" s="1"/>
      <c r="AB241" s="1"/>
    </row>
    <row r="242" spans="1:28" x14ac:dyDescent="0.3">
      <c r="A242" s="1"/>
      <c r="B242" s="1"/>
      <c r="C242" s="1"/>
      <c r="D242" s="1"/>
      <c r="E242" s="1"/>
      <c r="F242" s="1"/>
      <c r="G242" s="1"/>
      <c r="H242" s="1"/>
      <c r="I242" s="78" t="s">
        <v>527</v>
      </c>
      <c r="J242" s="78">
        <v>2565.4</v>
      </c>
      <c r="K242" s="1"/>
      <c r="L242" s="1"/>
      <c r="M242" s="1"/>
      <c r="N242" s="1"/>
      <c r="O242" s="1"/>
      <c r="P242" s="1"/>
      <c r="Q242" s="1"/>
      <c r="R242" s="1"/>
      <c r="S242" s="1"/>
      <c r="T242" s="1"/>
      <c r="U242" s="1"/>
      <c r="V242" s="1"/>
      <c r="W242" s="1"/>
      <c r="X242" s="1"/>
      <c r="Y242" s="1"/>
      <c r="Z242" s="1"/>
      <c r="AA242" s="1"/>
      <c r="AB242" s="1"/>
    </row>
    <row r="243" spans="1:28" x14ac:dyDescent="0.3">
      <c r="A243" s="1"/>
      <c r="B243" s="1"/>
      <c r="C243" s="1"/>
      <c r="D243" s="1"/>
      <c r="E243" s="1"/>
      <c r="F243" s="1"/>
      <c r="G243" s="1"/>
      <c r="H243" s="1"/>
      <c r="I243" s="78" t="s">
        <v>341</v>
      </c>
      <c r="J243" s="78">
        <v>2365.35</v>
      </c>
      <c r="K243" s="1"/>
      <c r="L243" s="1"/>
      <c r="M243" s="1"/>
      <c r="N243" s="1"/>
      <c r="O243" s="1"/>
      <c r="P243" s="1"/>
      <c r="Q243" s="1"/>
      <c r="R243" s="1"/>
      <c r="S243" s="1"/>
      <c r="T243" s="1"/>
      <c r="U243" s="1"/>
      <c r="V243" s="1"/>
      <c r="W243" s="1"/>
      <c r="X243" s="1"/>
      <c r="Y243" s="1"/>
      <c r="Z243" s="1"/>
      <c r="AA243" s="1"/>
      <c r="AB243" s="1"/>
    </row>
    <row r="244" spans="1:28" x14ac:dyDescent="0.3">
      <c r="A244" s="1"/>
      <c r="B244" s="1"/>
      <c r="C244" s="1"/>
      <c r="D244" s="1"/>
      <c r="E244" s="1"/>
      <c r="F244" s="1"/>
      <c r="G244" s="1"/>
      <c r="H244" s="1"/>
      <c r="I244" s="78" t="s">
        <v>508</v>
      </c>
      <c r="J244" s="78">
        <v>2174.4499999999998</v>
      </c>
      <c r="K244" s="1"/>
      <c r="L244" s="1"/>
      <c r="M244" s="1"/>
      <c r="N244" s="1"/>
      <c r="O244" s="1"/>
      <c r="P244" s="1"/>
      <c r="Q244" s="1"/>
      <c r="R244" s="1"/>
      <c r="S244" s="1"/>
      <c r="T244" s="1"/>
      <c r="U244" s="1"/>
      <c r="V244" s="1"/>
      <c r="W244" s="1"/>
      <c r="X244" s="1"/>
      <c r="Y244" s="1"/>
      <c r="Z244" s="1"/>
      <c r="AA244" s="1"/>
      <c r="AB244" s="1"/>
    </row>
    <row r="245" spans="1:28" x14ac:dyDescent="0.3">
      <c r="A245" s="1"/>
      <c r="B245" s="1"/>
      <c r="C245" s="1"/>
      <c r="D245" s="1"/>
      <c r="E245" s="1"/>
      <c r="F245" s="1"/>
      <c r="G245" s="1"/>
      <c r="H245" s="1"/>
      <c r="I245" s="78" t="s">
        <v>509</v>
      </c>
      <c r="J245" s="78">
        <v>1761.15</v>
      </c>
      <c r="K245" s="1"/>
      <c r="L245" s="1"/>
      <c r="M245" s="1"/>
      <c r="N245" s="1"/>
      <c r="O245" s="1"/>
      <c r="P245" s="1"/>
      <c r="Q245" s="1"/>
      <c r="R245" s="1"/>
      <c r="S245" s="1"/>
      <c r="T245" s="1"/>
      <c r="U245" s="1"/>
      <c r="V245" s="1"/>
      <c r="W245" s="1"/>
      <c r="X245" s="1"/>
      <c r="Y245" s="1"/>
      <c r="Z245" s="1"/>
      <c r="AA245" s="1"/>
      <c r="AB245" s="1"/>
    </row>
    <row r="246" spans="1:28" x14ac:dyDescent="0.3">
      <c r="A246" s="1"/>
      <c r="B246" s="1"/>
      <c r="C246" s="1"/>
      <c r="D246" s="1"/>
      <c r="E246" s="1"/>
      <c r="F246" s="1"/>
      <c r="G246" s="1"/>
      <c r="H246" s="1"/>
      <c r="I246" s="78" t="s">
        <v>535</v>
      </c>
      <c r="J246" s="78">
        <v>1261.19</v>
      </c>
      <c r="K246" s="1"/>
      <c r="L246" s="1"/>
      <c r="M246" s="1"/>
      <c r="N246" s="1"/>
      <c r="O246" s="1"/>
      <c r="P246" s="1"/>
      <c r="Q246" s="1"/>
      <c r="R246" s="1"/>
      <c r="S246" s="1"/>
      <c r="T246" s="1"/>
      <c r="U246" s="1"/>
      <c r="V246" s="1"/>
      <c r="W246" s="1"/>
      <c r="X246" s="1"/>
      <c r="Y246" s="1"/>
      <c r="Z246" s="1"/>
      <c r="AA246" s="1"/>
      <c r="AB246" s="1"/>
    </row>
    <row r="247" spans="1:28" x14ac:dyDescent="0.3">
      <c r="A247" s="1"/>
      <c r="B247" s="1"/>
      <c r="C247" s="1"/>
      <c r="D247" s="1"/>
      <c r="E247" s="1"/>
      <c r="F247" s="1"/>
      <c r="G247" s="1"/>
      <c r="H247" s="1"/>
      <c r="I247" s="78" t="s">
        <v>466</v>
      </c>
      <c r="J247" s="78">
        <v>1260.25</v>
      </c>
      <c r="K247" s="1"/>
      <c r="L247" s="1"/>
      <c r="M247" s="1"/>
      <c r="N247" s="1"/>
      <c r="O247" s="1"/>
      <c r="P247" s="1"/>
      <c r="Q247" s="1"/>
      <c r="R247" s="1"/>
      <c r="S247" s="1"/>
      <c r="T247" s="1"/>
      <c r="U247" s="1"/>
      <c r="V247" s="1"/>
      <c r="W247" s="1"/>
      <c r="X247" s="1"/>
      <c r="Y247" s="1"/>
      <c r="Z247" s="1"/>
      <c r="AA247" s="1"/>
      <c r="AB247" s="1"/>
    </row>
    <row r="248" spans="1:28" x14ac:dyDescent="0.3">
      <c r="A248" s="1"/>
      <c r="B248" s="1"/>
      <c r="C248" s="1"/>
      <c r="D248" s="1"/>
      <c r="E248" s="1"/>
      <c r="F248" s="1"/>
      <c r="G248" s="1"/>
      <c r="H248" s="1"/>
      <c r="I248" s="78" t="s">
        <v>505</v>
      </c>
      <c r="J248" s="78">
        <v>1085.25</v>
      </c>
      <c r="K248" s="1"/>
      <c r="L248" s="1"/>
      <c r="M248" s="1"/>
      <c r="N248" s="1"/>
      <c r="O248" s="1"/>
      <c r="P248" s="1"/>
      <c r="Q248" s="1"/>
      <c r="R248" s="1"/>
      <c r="S248" s="1"/>
      <c r="T248" s="1"/>
      <c r="U248" s="1"/>
      <c r="V248" s="1"/>
      <c r="W248" s="1"/>
      <c r="X248" s="1"/>
      <c r="Y248" s="1"/>
      <c r="Z248" s="1"/>
      <c r="AA248" s="1"/>
      <c r="AB248" s="1"/>
    </row>
    <row r="249" spans="1:28" x14ac:dyDescent="0.3">
      <c r="A249" s="1"/>
      <c r="B249" s="1"/>
      <c r="C249" s="1"/>
      <c r="D249" s="1"/>
      <c r="E249" s="1"/>
      <c r="F249" s="1"/>
      <c r="G249" s="1"/>
      <c r="H249" s="1"/>
      <c r="I249" s="78" t="s">
        <v>504</v>
      </c>
      <c r="J249" s="78">
        <v>828.3</v>
      </c>
      <c r="K249" s="1"/>
      <c r="L249" s="1"/>
      <c r="M249" s="1"/>
      <c r="N249" s="1"/>
      <c r="O249" s="1"/>
      <c r="P249" s="1"/>
      <c r="Q249" s="1"/>
      <c r="R249" s="1"/>
      <c r="S249" s="1"/>
      <c r="T249" s="1"/>
      <c r="U249" s="1"/>
      <c r="V249" s="1"/>
      <c r="W249" s="1"/>
      <c r="X249" s="1"/>
      <c r="Y249" s="1"/>
      <c r="Z249" s="1"/>
      <c r="AA249" s="1"/>
      <c r="AB249" s="1"/>
    </row>
    <row r="250" spans="1:28" x14ac:dyDescent="0.3">
      <c r="A250" s="1"/>
      <c r="B250" s="1"/>
      <c r="C250" s="1"/>
      <c r="D250" s="1"/>
      <c r="E250" s="1"/>
      <c r="F250" s="1"/>
      <c r="G250" s="1"/>
      <c r="H250" s="1"/>
      <c r="I250" s="78" t="s">
        <v>517</v>
      </c>
      <c r="J250" s="78">
        <v>753.45</v>
      </c>
      <c r="K250" s="1"/>
      <c r="L250" s="1"/>
      <c r="M250" s="1"/>
      <c r="N250" s="1"/>
      <c r="O250" s="1"/>
      <c r="P250" s="1"/>
      <c r="Q250" s="1"/>
      <c r="R250" s="1"/>
      <c r="S250" s="1"/>
      <c r="T250" s="1"/>
      <c r="U250" s="1"/>
      <c r="V250" s="1"/>
      <c r="W250" s="1"/>
      <c r="X250" s="1"/>
      <c r="Y250" s="1"/>
      <c r="Z250" s="1"/>
      <c r="AA250" s="1"/>
      <c r="AB250" s="1"/>
    </row>
    <row r="251" spans="1:28" x14ac:dyDescent="0.3">
      <c r="A251" s="1"/>
      <c r="B251" s="1"/>
      <c r="C251" s="1"/>
      <c r="D251" s="1"/>
      <c r="E251" s="1"/>
      <c r="F251" s="1"/>
      <c r="G251" s="1"/>
      <c r="H251" s="1"/>
      <c r="I251" s="78" t="s">
        <v>519</v>
      </c>
      <c r="J251" s="78">
        <v>569.9</v>
      </c>
      <c r="K251" s="1"/>
      <c r="L251" s="1"/>
      <c r="M251" s="1"/>
      <c r="N251" s="1"/>
      <c r="O251" s="1"/>
      <c r="P251" s="1"/>
      <c r="Q251" s="1"/>
      <c r="R251" s="1"/>
      <c r="S251" s="1"/>
      <c r="T251" s="1"/>
      <c r="U251" s="1"/>
      <c r="V251" s="1"/>
      <c r="W251" s="1"/>
      <c r="X251" s="1"/>
      <c r="Y251" s="1"/>
      <c r="Z251" s="1"/>
      <c r="AA251" s="1"/>
      <c r="AB251" s="1"/>
    </row>
    <row r="252" spans="1:28" x14ac:dyDescent="0.3">
      <c r="A252" s="1"/>
      <c r="B252" s="1"/>
      <c r="C252" s="1"/>
      <c r="D252" s="1"/>
      <c r="E252" s="1"/>
      <c r="F252" s="1"/>
      <c r="G252" s="1"/>
      <c r="H252" s="1"/>
      <c r="I252" s="78" t="s">
        <v>497</v>
      </c>
      <c r="J252" s="78">
        <v>371.8</v>
      </c>
      <c r="K252" s="1"/>
      <c r="L252" s="1"/>
      <c r="M252" s="1"/>
      <c r="N252" s="1"/>
      <c r="O252" s="1"/>
      <c r="P252" s="1"/>
      <c r="Q252" s="1"/>
      <c r="R252" s="1"/>
      <c r="S252" s="1"/>
      <c r="T252" s="1"/>
      <c r="U252" s="1"/>
      <c r="V252" s="1"/>
      <c r="W252" s="1"/>
      <c r="X252" s="1"/>
      <c r="Y252" s="1"/>
      <c r="Z252" s="1"/>
      <c r="AA252" s="1"/>
      <c r="AB252" s="1"/>
    </row>
    <row r="253" spans="1:28" x14ac:dyDescent="0.3">
      <c r="A253" s="1"/>
      <c r="B253" s="1"/>
      <c r="C253" s="1"/>
      <c r="D253" s="1"/>
      <c r="E253" s="1"/>
      <c r="F253" s="1"/>
      <c r="G253" s="1"/>
      <c r="H253" s="1"/>
      <c r="I253" s="78" t="s">
        <v>496</v>
      </c>
      <c r="J253" s="78">
        <v>345.3</v>
      </c>
      <c r="K253" s="1"/>
      <c r="L253" s="1"/>
      <c r="M253" s="1"/>
      <c r="N253" s="1"/>
      <c r="O253" s="1"/>
      <c r="P253" s="1"/>
      <c r="Q253" s="1"/>
      <c r="R253" s="1"/>
      <c r="S253" s="1"/>
      <c r="T253" s="1"/>
      <c r="U253" s="1"/>
      <c r="V253" s="1"/>
      <c r="W253" s="1"/>
      <c r="X253" s="1"/>
      <c r="Y253" s="1"/>
      <c r="Z253" s="1"/>
      <c r="AA253" s="1"/>
      <c r="AB253" s="1"/>
    </row>
    <row r="254" spans="1:28" x14ac:dyDescent="0.3">
      <c r="A254" s="1"/>
      <c r="B254" s="1"/>
      <c r="C254" s="1"/>
      <c r="D254" s="1"/>
      <c r="E254" s="1"/>
      <c r="F254" s="1"/>
      <c r="G254" s="1"/>
      <c r="H254" s="1"/>
      <c r="I254" s="78" t="s">
        <v>498</v>
      </c>
      <c r="J254" s="78">
        <v>191.9</v>
      </c>
      <c r="K254" s="1"/>
      <c r="L254" s="1"/>
      <c r="M254" s="1"/>
      <c r="N254" s="1"/>
      <c r="O254" s="1"/>
      <c r="P254" s="1"/>
      <c r="Q254" s="1"/>
      <c r="R254" s="1"/>
      <c r="S254" s="1"/>
      <c r="T254" s="1"/>
      <c r="U254" s="1"/>
      <c r="V254" s="1"/>
      <c r="W254" s="1"/>
      <c r="X254" s="1"/>
      <c r="Y254" s="1"/>
      <c r="Z254" s="1"/>
      <c r="AA254" s="1"/>
      <c r="AB254" s="1"/>
    </row>
    <row r="255" spans="1:28" x14ac:dyDescent="0.3">
      <c r="A255" s="1"/>
      <c r="B255" s="1"/>
      <c r="C255" s="1"/>
      <c r="D255" s="1"/>
      <c r="E255" s="1"/>
      <c r="F255" s="1"/>
      <c r="G255" s="1"/>
      <c r="H255" s="1"/>
      <c r="I255" s="78" t="s">
        <v>486</v>
      </c>
      <c r="J255" s="78">
        <v>124</v>
      </c>
      <c r="K255" s="1"/>
      <c r="L255" s="1"/>
      <c r="M255" s="1"/>
      <c r="N255" s="1"/>
      <c r="O255" s="1"/>
      <c r="P255" s="1"/>
      <c r="Q255" s="1"/>
      <c r="R255" s="1"/>
      <c r="S255" s="1"/>
      <c r="T255" s="1"/>
      <c r="U255" s="1"/>
      <c r="V255" s="1"/>
      <c r="W255" s="1"/>
      <c r="X255" s="1"/>
      <c r="Y255" s="1"/>
      <c r="Z255" s="1"/>
      <c r="AA255" s="1"/>
      <c r="AB255" s="1"/>
    </row>
    <row r="256" spans="1:28" x14ac:dyDescent="0.3">
      <c r="A256" s="1"/>
      <c r="B256" s="1"/>
      <c r="C256" s="1"/>
      <c r="D256" s="1"/>
      <c r="E256" s="1"/>
      <c r="F256" s="1"/>
      <c r="G256" s="1"/>
      <c r="H256" s="1"/>
      <c r="I256" s="78" t="s">
        <v>502</v>
      </c>
      <c r="J256" s="78">
        <v>53.15</v>
      </c>
      <c r="K256" s="1"/>
      <c r="L256" s="1"/>
      <c r="M256" s="1"/>
      <c r="N256" s="1"/>
      <c r="O256" s="1"/>
      <c r="P256" s="1"/>
      <c r="Q256" s="1"/>
      <c r="R256" s="1"/>
      <c r="S256" s="1"/>
      <c r="T256" s="1"/>
      <c r="U256" s="1"/>
      <c r="V256" s="1"/>
      <c r="W256" s="1"/>
      <c r="X256" s="1"/>
      <c r="Y256" s="1"/>
      <c r="Z256" s="1"/>
      <c r="AA256" s="1"/>
      <c r="AB256" s="1"/>
    </row>
    <row r="257" spans="1:28" x14ac:dyDescent="0.3">
      <c r="A257" s="1"/>
      <c r="B257" s="1"/>
      <c r="C257" s="1"/>
      <c r="D257" s="1"/>
      <c r="E257" s="1"/>
      <c r="F257" s="1"/>
      <c r="G257" s="1"/>
      <c r="H257" s="1"/>
      <c r="I257" s="78" t="s">
        <v>520</v>
      </c>
      <c r="J257" s="78">
        <v>41.45</v>
      </c>
      <c r="K257" s="1"/>
      <c r="L257" s="1"/>
      <c r="M257" s="1"/>
      <c r="N257" s="1"/>
      <c r="O257" s="1"/>
      <c r="P257" s="1"/>
      <c r="Q257" s="1"/>
      <c r="R257" s="1"/>
      <c r="S257" s="1"/>
      <c r="T257" s="1"/>
      <c r="U257" s="1"/>
      <c r="V257" s="1"/>
      <c r="W257" s="1"/>
      <c r="X257" s="1"/>
      <c r="Y257" s="1"/>
      <c r="Z257" s="1"/>
      <c r="AA257" s="1"/>
      <c r="AB257" s="1"/>
    </row>
    <row r="258" spans="1:28" x14ac:dyDescent="0.3">
      <c r="A258" s="1"/>
      <c r="B258" s="1"/>
      <c r="C258" s="1"/>
      <c r="D258" s="1"/>
      <c r="E258" s="1"/>
      <c r="F258" s="1"/>
      <c r="G258" s="1"/>
      <c r="H258" s="1"/>
      <c r="I258" s="78"/>
      <c r="J258" s="78"/>
      <c r="K258" s="1"/>
      <c r="L258" s="1"/>
      <c r="M258" s="1"/>
      <c r="N258" s="1"/>
      <c r="O258" s="1"/>
      <c r="P258" s="1"/>
      <c r="Q258" s="1"/>
      <c r="R258" s="1"/>
      <c r="S258" s="1"/>
      <c r="T258" s="1"/>
      <c r="U258" s="1"/>
      <c r="V258" s="1"/>
      <c r="W258" s="1"/>
      <c r="X258" s="1"/>
      <c r="Y258" s="1"/>
      <c r="Z258" s="1"/>
      <c r="AA258" s="1"/>
      <c r="AB258" s="1"/>
    </row>
  </sheetData>
  <mergeCells count="13">
    <mergeCell ref="F175:AB175"/>
    <mergeCell ref="B186:E186"/>
    <mergeCell ref="B171:E171"/>
    <mergeCell ref="B175:B176"/>
    <mergeCell ref="C175:C176"/>
    <mergeCell ref="D175:D176"/>
    <mergeCell ref="E175:E176"/>
    <mergeCell ref="B3:G3"/>
    <mergeCell ref="B6:B7"/>
    <mergeCell ref="C6:C7"/>
    <mergeCell ref="D6:D7"/>
    <mergeCell ref="E6:E7"/>
    <mergeCell ref="F6:A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473</v>
      </c>
      <c r="C5" s="212" t="s">
        <v>1081</v>
      </c>
      <c r="D5" s="212" t="s">
        <v>1081</v>
      </c>
      <c r="E5" s="212" t="s">
        <v>1081</v>
      </c>
      <c r="F5" s="212" t="s">
        <v>1081</v>
      </c>
      <c r="G5" s="212" t="s">
        <v>1081</v>
      </c>
      <c r="H5" s="212" t="s">
        <v>1081</v>
      </c>
      <c r="I5" s="212" t="s">
        <v>1081</v>
      </c>
      <c r="J5" s="212" t="s">
        <v>1081</v>
      </c>
      <c r="K5" s="212" t="s">
        <v>1081</v>
      </c>
      <c r="L5" s="212" t="s">
        <v>1081</v>
      </c>
      <c r="M5" s="212" t="s">
        <v>1081</v>
      </c>
      <c r="N5" s="212" t="s">
        <v>1081</v>
      </c>
      <c r="O5" s="212" t="s">
        <v>1081</v>
      </c>
      <c r="P5" s="212" t="s">
        <v>1081</v>
      </c>
      <c r="Q5" s="212" t="s">
        <v>1081</v>
      </c>
      <c r="R5" s="212" t="s">
        <v>1081</v>
      </c>
      <c r="S5" s="216" t="s">
        <v>473</v>
      </c>
      <c r="T5" s="213" t="s">
        <v>1082</v>
      </c>
      <c r="U5" s="213" t="s">
        <v>1082</v>
      </c>
      <c r="V5" s="213" t="s">
        <v>1082</v>
      </c>
      <c r="W5" s="213" t="s">
        <v>1082</v>
      </c>
      <c r="X5" s="213" t="s">
        <v>1082</v>
      </c>
      <c r="Y5" s="216" t="s">
        <v>473</v>
      </c>
      <c r="Z5" s="214" t="s">
        <v>1082</v>
      </c>
      <c r="AA5" s="214" t="s">
        <v>1082</v>
      </c>
      <c r="AB5" s="214" t="s">
        <v>1082</v>
      </c>
      <c r="AC5" s="214" t="s">
        <v>1082</v>
      </c>
      <c r="AD5" s="214" t="s">
        <v>1082</v>
      </c>
    </row>
    <row r="6" spans="1:30" ht="21" x14ac:dyDescent="0.3">
      <c r="A6" s="1"/>
      <c r="B6" s="216"/>
      <c r="C6" s="215" t="s">
        <v>478</v>
      </c>
      <c r="D6" s="215" t="s">
        <v>478</v>
      </c>
      <c r="E6" s="215" t="s">
        <v>478</v>
      </c>
      <c r="F6" s="215" t="s">
        <v>478</v>
      </c>
      <c r="G6" s="215" t="s">
        <v>477</v>
      </c>
      <c r="H6" s="215" t="s">
        <v>477</v>
      </c>
      <c r="I6" s="215" t="s">
        <v>477</v>
      </c>
      <c r="J6" s="215" t="s">
        <v>477</v>
      </c>
      <c r="K6" s="215" t="s">
        <v>476</v>
      </c>
      <c r="L6" s="215" t="s">
        <v>476</v>
      </c>
      <c r="M6" s="215" t="s">
        <v>476</v>
      </c>
      <c r="N6" s="215" t="s">
        <v>476</v>
      </c>
      <c r="O6" s="212" t="s">
        <v>1083</v>
      </c>
      <c r="P6" s="212" t="s">
        <v>1083</v>
      </c>
      <c r="Q6" s="212" t="s">
        <v>1083</v>
      </c>
      <c r="R6" s="212" t="s">
        <v>1083</v>
      </c>
      <c r="S6" s="216"/>
      <c r="T6" s="213" t="s">
        <v>1084</v>
      </c>
      <c r="U6" s="213" t="s">
        <v>1084</v>
      </c>
      <c r="V6" s="213" t="s">
        <v>1084</v>
      </c>
      <c r="W6" s="213" t="s">
        <v>1084</v>
      </c>
      <c r="X6" s="213" t="s">
        <v>1084</v>
      </c>
      <c r="Y6" s="216"/>
      <c r="Z6" s="214" t="s">
        <v>1085</v>
      </c>
      <c r="AA6" s="214" t="s">
        <v>1085</v>
      </c>
      <c r="AB6" s="214" t="s">
        <v>1085</v>
      </c>
      <c r="AC6" s="214" t="s">
        <v>1085</v>
      </c>
      <c r="AD6" s="214" t="s">
        <v>1085</v>
      </c>
    </row>
    <row r="7" spans="1:30" ht="30.6" x14ac:dyDescent="0.3">
      <c r="A7" s="1"/>
      <c r="B7" s="216"/>
      <c r="C7" s="79" t="s">
        <v>1086</v>
      </c>
      <c r="D7" s="79" t="s">
        <v>1087</v>
      </c>
      <c r="E7" s="79" t="s">
        <v>1088</v>
      </c>
      <c r="F7" s="79" t="s">
        <v>1089</v>
      </c>
      <c r="G7" s="79" t="s">
        <v>1090</v>
      </c>
      <c r="H7" s="79" t="s">
        <v>1091</v>
      </c>
      <c r="I7" s="79" t="s">
        <v>1092</v>
      </c>
      <c r="J7" s="79" t="s">
        <v>1093</v>
      </c>
      <c r="K7" s="79" t="s">
        <v>1094</v>
      </c>
      <c r="L7" s="79" t="s">
        <v>1095</v>
      </c>
      <c r="M7" s="79" t="s">
        <v>1096</v>
      </c>
      <c r="N7" s="79" t="s">
        <v>1097</v>
      </c>
      <c r="O7" s="64" t="s">
        <v>1098</v>
      </c>
      <c r="P7" s="64" t="s">
        <v>1099</v>
      </c>
      <c r="Q7" s="64" t="s">
        <v>1100</v>
      </c>
      <c r="R7" s="64" t="s">
        <v>1101</v>
      </c>
      <c r="S7" s="217"/>
      <c r="T7" s="80" t="s">
        <v>480</v>
      </c>
      <c r="U7" s="80" t="s">
        <v>481</v>
      </c>
      <c r="V7" s="80" t="s">
        <v>482</v>
      </c>
      <c r="W7" s="80" t="s">
        <v>483</v>
      </c>
      <c r="X7" s="80" t="s">
        <v>1101</v>
      </c>
      <c r="Y7" s="217"/>
      <c r="Z7" s="81" t="s">
        <v>1102</v>
      </c>
      <c r="AA7" s="81" t="s">
        <v>1103</v>
      </c>
      <c r="AB7" s="81" t="s">
        <v>1104</v>
      </c>
      <c r="AC7" s="81" t="s">
        <v>1105</v>
      </c>
      <c r="AD7" s="81" t="s">
        <v>925</v>
      </c>
    </row>
    <row r="8" spans="1:30" x14ac:dyDescent="0.3">
      <c r="A8" s="1"/>
      <c r="B8" s="82" t="s">
        <v>700</v>
      </c>
      <c r="C8" s="83">
        <v>105.6</v>
      </c>
      <c r="D8" s="83">
        <v>70.84</v>
      </c>
      <c r="E8" s="83">
        <v>0</v>
      </c>
      <c r="F8" s="83">
        <v>63.8</v>
      </c>
      <c r="G8" s="83">
        <v>1944.9</v>
      </c>
      <c r="H8" s="83">
        <v>3282</v>
      </c>
      <c r="I8" s="83">
        <v>0</v>
      </c>
      <c r="J8" s="83">
        <v>635</v>
      </c>
      <c r="K8" s="83">
        <v>432.8</v>
      </c>
      <c r="L8" s="83">
        <v>0</v>
      </c>
      <c r="M8" s="83">
        <v>0</v>
      </c>
      <c r="N8" s="83">
        <v>0</v>
      </c>
      <c r="O8" s="83">
        <v>240.24</v>
      </c>
      <c r="P8" s="83">
        <v>5861.9</v>
      </c>
      <c r="Q8" s="83">
        <v>432.8</v>
      </c>
      <c r="R8" s="84">
        <v>6534.94</v>
      </c>
      <c r="S8" s="82" t="s">
        <v>700</v>
      </c>
      <c r="T8" s="83">
        <v>2483.3000000000002</v>
      </c>
      <c r="U8" s="83">
        <v>3352.84</v>
      </c>
      <c r="V8" s="83">
        <v>0</v>
      </c>
      <c r="W8" s="83">
        <v>698.8</v>
      </c>
      <c r="X8" s="84">
        <v>6534.94</v>
      </c>
      <c r="Y8" s="82" t="s">
        <v>700</v>
      </c>
      <c r="Z8" s="83">
        <v>158.69999999999999</v>
      </c>
      <c r="AA8" s="83">
        <v>67.239999999999995</v>
      </c>
      <c r="AB8" s="83">
        <v>0</v>
      </c>
      <c r="AC8" s="83">
        <v>698.8</v>
      </c>
      <c r="AD8" s="84">
        <v>924.74</v>
      </c>
    </row>
    <row r="9" spans="1:30" x14ac:dyDescent="0.3">
      <c r="A9" s="1"/>
      <c r="B9" s="82" t="s">
        <v>701</v>
      </c>
      <c r="C9" s="83">
        <v>104.8</v>
      </c>
      <c r="D9" s="83">
        <v>72.06</v>
      </c>
      <c r="E9" s="83">
        <v>0</v>
      </c>
      <c r="F9" s="83">
        <v>67.7</v>
      </c>
      <c r="G9" s="83">
        <v>1848.1</v>
      </c>
      <c r="H9" s="83">
        <v>3281.7</v>
      </c>
      <c r="I9" s="83">
        <v>0</v>
      </c>
      <c r="J9" s="83">
        <v>579.6</v>
      </c>
      <c r="K9" s="83">
        <v>430.6</v>
      </c>
      <c r="L9" s="83">
        <v>0</v>
      </c>
      <c r="M9" s="83">
        <v>0</v>
      </c>
      <c r="N9" s="83">
        <v>0</v>
      </c>
      <c r="O9" s="83">
        <v>244.56</v>
      </c>
      <c r="P9" s="83">
        <v>5709.4</v>
      </c>
      <c r="Q9" s="83">
        <v>430.6</v>
      </c>
      <c r="R9" s="84">
        <v>6384.56</v>
      </c>
      <c r="S9" s="82" t="s">
        <v>701</v>
      </c>
      <c r="T9" s="83">
        <v>2383.5</v>
      </c>
      <c r="U9" s="83">
        <v>3353.76</v>
      </c>
      <c r="V9" s="83">
        <v>0</v>
      </c>
      <c r="W9" s="83">
        <v>647.29999999999995</v>
      </c>
      <c r="X9" s="84">
        <v>6384.56</v>
      </c>
      <c r="Y9" s="82" t="s">
        <v>701</v>
      </c>
      <c r="Z9" s="83">
        <v>151</v>
      </c>
      <c r="AA9" s="83">
        <v>68.66</v>
      </c>
      <c r="AB9" s="83">
        <v>0</v>
      </c>
      <c r="AC9" s="83">
        <v>647.29999999999995</v>
      </c>
      <c r="AD9" s="84">
        <v>866.96</v>
      </c>
    </row>
    <row r="10" spans="1:30" x14ac:dyDescent="0.3">
      <c r="A10" s="1"/>
      <c r="B10" s="82" t="s">
        <v>702</v>
      </c>
      <c r="C10" s="83">
        <v>104.9</v>
      </c>
      <c r="D10" s="83">
        <v>70.650000000000006</v>
      </c>
      <c r="E10" s="83">
        <v>0</v>
      </c>
      <c r="F10" s="83">
        <v>70.900000000000006</v>
      </c>
      <c r="G10" s="83">
        <v>1747.3</v>
      </c>
      <c r="H10" s="83">
        <v>3292.2</v>
      </c>
      <c r="I10" s="83">
        <v>0</v>
      </c>
      <c r="J10" s="83">
        <v>548.4</v>
      </c>
      <c r="K10" s="83">
        <v>433.3</v>
      </c>
      <c r="L10" s="83">
        <v>0</v>
      </c>
      <c r="M10" s="83">
        <v>0</v>
      </c>
      <c r="N10" s="83">
        <v>0</v>
      </c>
      <c r="O10" s="83">
        <v>246.45</v>
      </c>
      <c r="P10" s="83">
        <v>5587.9</v>
      </c>
      <c r="Q10" s="83">
        <v>433.3</v>
      </c>
      <c r="R10" s="84">
        <v>6267.65</v>
      </c>
      <c r="S10" s="82" t="s">
        <v>702</v>
      </c>
      <c r="T10" s="83">
        <v>2285.5</v>
      </c>
      <c r="U10" s="83">
        <v>3362.85</v>
      </c>
      <c r="V10" s="83">
        <v>0</v>
      </c>
      <c r="W10" s="83">
        <v>619.29999999999995</v>
      </c>
      <c r="X10" s="84">
        <v>6267.65</v>
      </c>
      <c r="Y10" s="82" t="s">
        <v>702</v>
      </c>
      <c r="Z10" s="83">
        <v>146.6</v>
      </c>
      <c r="AA10" s="83">
        <v>69.349999999999994</v>
      </c>
      <c r="AB10" s="83">
        <v>0</v>
      </c>
      <c r="AC10" s="83">
        <v>619.29999999999995</v>
      </c>
      <c r="AD10" s="84">
        <v>835.25</v>
      </c>
    </row>
    <row r="11" spans="1:30" x14ac:dyDescent="0.3">
      <c r="A11" s="1"/>
      <c r="B11" s="82" t="s">
        <v>703</v>
      </c>
      <c r="C11" s="83">
        <v>108.9</v>
      </c>
      <c r="D11" s="83">
        <v>68.48</v>
      </c>
      <c r="E11" s="83">
        <v>0</v>
      </c>
      <c r="F11" s="83">
        <v>63.7</v>
      </c>
      <c r="G11" s="83">
        <v>1748</v>
      </c>
      <c r="H11" s="83">
        <v>3303.9</v>
      </c>
      <c r="I11" s="83">
        <v>0</v>
      </c>
      <c r="J11" s="83">
        <v>521.5</v>
      </c>
      <c r="K11" s="83">
        <v>429.9</v>
      </c>
      <c r="L11" s="83">
        <v>0</v>
      </c>
      <c r="M11" s="83">
        <v>0</v>
      </c>
      <c r="N11" s="83">
        <v>0</v>
      </c>
      <c r="O11" s="83">
        <v>241.08</v>
      </c>
      <c r="P11" s="83">
        <v>5573.4</v>
      </c>
      <c r="Q11" s="83">
        <v>429.9</v>
      </c>
      <c r="R11" s="84">
        <v>6244.38</v>
      </c>
      <c r="S11" s="82" t="s">
        <v>703</v>
      </c>
      <c r="T11" s="83">
        <v>2286.8000000000002</v>
      </c>
      <c r="U11" s="83">
        <v>3372.38</v>
      </c>
      <c r="V11" s="83">
        <v>0</v>
      </c>
      <c r="W11" s="83">
        <v>585.20000000000005</v>
      </c>
      <c r="X11" s="84">
        <v>6244.38</v>
      </c>
      <c r="Y11" s="82" t="s">
        <v>703</v>
      </c>
      <c r="Z11" s="83">
        <v>147.69999999999999</v>
      </c>
      <c r="AA11" s="83">
        <v>67.58</v>
      </c>
      <c r="AB11" s="83">
        <v>0</v>
      </c>
      <c r="AC11" s="83">
        <v>585.20000000000005</v>
      </c>
      <c r="AD11" s="84">
        <v>800.48</v>
      </c>
    </row>
    <row r="12" spans="1:30" x14ac:dyDescent="0.3">
      <c r="A12" s="1"/>
      <c r="B12" s="82" t="s">
        <v>704</v>
      </c>
      <c r="C12" s="83">
        <v>110.8</v>
      </c>
      <c r="D12" s="83">
        <v>69.06</v>
      </c>
      <c r="E12" s="83">
        <v>0</v>
      </c>
      <c r="F12" s="83">
        <v>59.5</v>
      </c>
      <c r="G12" s="83">
        <v>1653.3</v>
      </c>
      <c r="H12" s="83">
        <v>3304</v>
      </c>
      <c r="I12" s="83">
        <v>0</v>
      </c>
      <c r="J12" s="83">
        <v>525.6</v>
      </c>
      <c r="K12" s="83">
        <v>435.4</v>
      </c>
      <c r="L12" s="83">
        <v>0</v>
      </c>
      <c r="M12" s="83">
        <v>0</v>
      </c>
      <c r="N12" s="83">
        <v>0</v>
      </c>
      <c r="O12" s="83">
        <v>239.36</v>
      </c>
      <c r="P12" s="83">
        <v>5482.9</v>
      </c>
      <c r="Q12" s="83">
        <v>435.4</v>
      </c>
      <c r="R12" s="84">
        <v>6157.66</v>
      </c>
      <c r="S12" s="82" t="s">
        <v>704</v>
      </c>
      <c r="T12" s="83">
        <v>2199.5</v>
      </c>
      <c r="U12" s="83">
        <v>3373.06</v>
      </c>
      <c r="V12" s="83">
        <v>0</v>
      </c>
      <c r="W12" s="83">
        <v>585.1</v>
      </c>
      <c r="X12" s="84">
        <v>6157.66</v>
      </c>
      <c r="Y12" s="82" t="s">
        <v>704</v>
      </c>
      <c r="Z12" s="83">
        <v>147.6</v>
      </c>
      <c r="AA12" s="83">
        <v>68.36</v>
      </c>
      <c r="AB12" s="83">
        <v>0</v>
      </c>
      <c r="AC12" s="83">
        <v>585.1</v>
      </c>
      <c r="AD12" s="84">
        <v>801.06</v>
      </c>
    </row>
    <row r="13" spans="1:30" x14ac:dyDescent="0.3">
      <c r="A13" s="1"/>
      <c r="B13" s="82" t="s">
        <v>705</v>
      </c>
      <c r="C13" s="83">
        <v>109.8</v>
      </c>
      <c r="D13" s="83">
        <v>73.34</v>
      </c>
      <c r="E13" s="83">
        <v>0</v>
      </c>
      <c r="F13" s="83">
        <v>56.4</v>
      </c>
      <c r="G13" s="83">
        <v>1609.6</v>
      </c>
      <c r="H13" s="83">
        <v>3297.6</v>
      </c>
      <c r="I13" s="83">
        <v>0</v>
      </c>
      <c r="J13" s="83">
        <v>542.5</v>
      </c>
      <c r="K13" s="83">
        <v>430</v>
      </c>
      <c r="L13" s="83">
        <v>0</v>
      </c>
      <c r="M13" s="83">
        <v>0</v>
      </c>
      <c r="N13" s="83">
        <v>0</v>
      </c>
      <c r="O13" s="83">
        <v>239.54</v>
      </c>
      <c r="P13" s="83">
        <v>5449.7</v>
      </c>
      <c r="Q13" s="83">
        <v>430</v>
      </c>
      <c r="R13" s="84">
        <v>6119.24</v>
      </c>
      <c r="S13" s="82" t="s">
        <v>705</v>
      </c>
      <c r="T13" s="83">
        <v>2149.4</v>
      </c>
      <c r="U13" s="83">
        <v>3370.94</v>
      </c>
      <c r="V13" s="83">
        <v>0</v>
      </c>
      <c r="W13" s="83">
        <v>598.9</v>
      </c>
      <c r="X13" s="84">
        <v>6119.24</v>
      </c>
      <c r="Y13" s="82" t="s">
        <v>705</v>
      </c>
      <c r="Z13" s="83">
        <v>146.80000000000001</v>
      </c>
      <c r="AA13" s="83">
        <v>68.64</v>
      </c>
      <c r="AB13" s="83">
        <v>0</v>
      </c>
      <c r="AC13" s="83">
        <v>598.9</v>
      </c>
      <c r="AD13" s="84">
        <v>814.34</v>
      </c>
    </row>
    <row r="14" spans="1:30" x14ac:dyDescent="0.3">
      <c r="A14" s="1"/>
      <c r="B14" s="82" t="s">
        <v>706</v>
      </c>
      <c r="C14" s="83">
        <v>111</v>
      </c>
      <c r="D14" s="83">
        <v>79.260000000000005</v>
      </c>
      <c r="E14" s="83">
        <v>0</v>
      </c>
      <c r="F14" s="83">
        <v>57.8</v>
      </c>
      <c r="G14" s="83">
        <v>1592.4</v>
      </c>
      <c r="H14" s="83">
        <v>3289.3</v>
      </c>
      <c r="I14" s="83">
        <v>0</v>
      </c>
      <c r="J14" s="83">
        <v>605.9</v>
      </c>
      <c r="K14" s="83">
        <v>425.9</v>
      </c>
      <c r="L14" s="83">
        <v>0</v>
      </c>
      <c r="M14" s="83">
        <v>0</v>
      </c>
      <c r="N14" s="83">
        <v>0</v>
      </c>
      <c r="O14" s="83">
        <v>248.06</v>
      </c>
      <c r="P14" s="83">
        <v>5487.6</v>
      </c>
      <c r="Q14" s="83">
        <v>425.9</v>
      </c>
      <c r="R14" s="84">
        <v>6161.56</v>
      </c>
      <c r="S14" s="82" t="s">
        <v>706</v>
      </c>
      <c r="T14" s="83">
        <v>2129.3000000000002</v>
      </c>
      <c r="U14" s="83">
        <v>3368.56</v>
      </c>
      <c r="V14" s="83">
        <v>0</v>
      </c>
      <c r="W14" s="83">
        <v>663.7</v>
      </c>
      <c r="X14" s="84">
        <v>6161.56</v>
      </c>
      <c r="Y14" s="82" t="s">
        <v>706</v>
      </c>
      <c r="Z14" s="83">
        <v>147.1</v>
      </c>
      <c r="AA14" s="83">
        <v>69.260000000000005</v>
      </c>
      <c r="AB14" s="83">
        <v>0</v>
      </c>
      <c r="AC14" s="83">
        <v>663.7</v>
      </c>
      <c r="AD14" s="84">
        <v>880.06</v>
      </c>
    </row>
    <row r="15" spans="1:30" x14ac:dyDescent="0.3">
      <c r="A15" s="1"/>
      <c r="B15" s="82" t="s">
        <v>707</v>
      </c>
      <c r="C15" s="83">
        <v>112.2</v>
      </c>
      <c r="D15" s="83">
        <v>81.36</v>
      </c>
      <c r="E15" s="83">
        <v>0</v>
      </c>
      <c r="F15" s="83">
        <v>53.9</v>
      </c>
      <c r="G15" s="83">
        <v>1576.1</v>
      </c>
      <c r="H15" s="83">
        <v>3283.1</v>
      </c>
      <c r="I15" s="83">
        <v>0</v>
      </c>
      <c r="J15" s="83">
        <v>612.70000000000005</v>
      </c>
      <c r="K15" s="83">
        <v>436.6</v>
      </c>
      <c r="L15" s="83">
        <v>0</v>
      </c>
      <c r="M15" s="83">
        <v>0</v>
      </c>
      <c r="N15" s="83">
        <v>0</v>
      </c>
      <c r="O15" s="83">
        <v>247.46</v>
      </c>
      <c r="P15" s="83">
        <v>5471.9</v>
      </c>
      <c r="Q15" s="83">
        <v>436.6</v>
      </c>
      <c r="R15" s="84">
        <v>6155.96</v>
      </c>
      <c r="S15" s="82" t="s">
        <v>707</v>
      </c>
      <c r="T15" s="83">
        <v>2124.9</v>
      </c>
      <c r="U15" s="83">
        <v>3364.46</v>
      </c>
      <c r="V15" s="83">
        <v>0</v>
      </c>
      <c r="W15" s="83">
        <v>666.6</v>
      </c>
      <c r="X15" s="84">
        <v>6155.96</v>
      </c>
      <c r="Y15" s="82" t="s">
        <v>707</v>
      </c>
      <c r="Z15" s="83">
        <v>147.1</v>
      </c>
      <c r="AA15" s="83">
        <v>69.66</v>
      </c>
      <c r="AB15" s="83">
        <v>0</v>
      </c>
      <c r="AC15" s="83">
        <v>666.6</v>
      </c>
      <c r="AD15" s="84">
        <v>883.36</v>
      </c>
    </row>
    <row r="16" spans="1:30" x14ac:dyDescent="0.3">
      <c r="A16" s="1"/>
      <c r="B16" s="82" t="s">
        <v>708</v>
      </c>
      <c r="C16" s="83">
        <v>116.1</v>
      </c>
      <c r="D16" s="83">
        <v>79.959999999999994</v>
      </c>
      <c r="E16" s="83">
        <v>0</v>
      </c>
      <c r="F16" s="83">
        <v>58.1</v>
      </c>
      <c r="G16" s="83">
        <v>1545.6</v>
      </c>
      <c r="H16" s="83">
        <v>3280.5</v>
      </c>
      <c r="I16" s="83">
        <v>0</v>
      </c>
      <c r="J16" s="83">
        <v>636.5</v>
      </c>
      <c r="K16" s="83">
        <v>430.7</v>
      </c>
      <c r="L16" s="83">
        <v>0</v>
      </c>
      <c r="M16" s="83">
        <v>0</v>
      </c>
      <c r="N16" s="83">
        <v>0</v>
      </c>
      <c r="O16" s="83">
        <v>254.16</v>
      </c>
      <c r="P16" s="83">
        <v>5462.6</v>
      </c>
      <c r="Q16" s="83">
        <v>430.7</v>
      </c>
      <c r="R16" s="84">
        <v>6147.46</v>
      </c>
      <c r="S16" s="82" t="s">
        <v>708</v>
      </c>
      <c r="T16" s="83">
        <v>2092.4</v>
      </c>
      <c r="U16" s="83">
        <v>3360.46</v>
      </c>
      <c r="V16" s="83">
        <v>0</v>
      </c>
      <c r="W16" s="83">
        <v>694.6</v>
      </c>
      <c r="X16" s="84">
        <v>6147.46</v>
      </c>
      <c r="Y16" s="82" t="s">
        <v>708</v>
      </c>
      <c r="Z16" s="83">
        <v>147.1</v>
      </c>
      <c r="AA16" s="83">
        <v>66.16</v>
      </c>
      <c r="AB16" s="83">
        <v>0</v>
      </c>
      <c r="AC16" s="83">
        <v>694.6</v>
      </c>
      <c r="AD16" s="84">
        <v>907.86</v>
      </c>
    </row>
    <row r="17" spans="1:30" x14ac:dyDescent="0.3">
      <c r="A17" s="1"/>
      <c r="B17" s="82" t="s">
        <v>709</v>
      </c>
      <c r="C17" s="83">
        <v>115.9</v>
      </c>
      <c r="D17" s="83">
        <v>83.72</v>
      </c>
      <c r="E17" s="83">
        <v>0</v>
      </c>
      <c r="F17" s="83">
        <v>59.5</v>
      </c>
      <c r="G17" s="83">
        <v>1639.3</v>
      </c>
      <c r="H17" s="83">
        <v>3286</v>
      </c>
      <c r="I17" s="83">
        <v>0</v>
      </c>
      <c r="J17" s="83">
        <v>589.1</v>
      </c>
      <c r="K17" s="83">
        <v>432.5</v>
      </c>
      <c r="L17" s="83">
        <v>0</v>
      </c>
      <c r="M17" s="83">
        <v>0</v>
      </c>
      <c r="N17" s="83">
        <v>0</v>
      </c>
      <c r="O17" s="83">
        <v>259.12</v>
      </c>
      <c r="P17" s="83">
        <v>5514.4</v>
      </c>
      <c r="Q17" s="83">
        <v>432.5</v>
      </c>
      <c r="R17" s="84">
        <v>6206.02</v>
      </c>
      <c r="S17" s="82" t="s">
        <v>709</v>
      </c>
      <c r="T17" s="83">
        <v>2187.6999999999998</v>
      </c>
      <c r="U17" s="83">
        <v>3369.72</v>
      </c>
      <c r="V17" s="83">
        <v>0</v>
      </c>
      <c r="W17" s="83">
        <v>648.6</v>
      </c>
      <c r="X17" s="84">
        <v>6206.02</v>
      </c>
      <c r="Y17" s="82" t="s">
        <v>709</v>
      </c>
      <c r="Z17" s="83">
        <v>147.80000000000001</v>
      </c>
      <c r="AA17" s="83">
        <v>68.52</v>
      </c>
      <c r="AB17" s="83">
        <v>0</v>
      </c>
      <c r="AC17" s="83">
        <v>648.6</v>
      </c>
      <c r="AD17" s="84">
        <v>864.92</v>
      </c>
    </row>
    <row r="18" spans="1:30" x14ac:dyDescent="0.3">
      <c r="A18" s="1"/>
      <c r="B18" s="82" t="s">
        <v>710</v>
      </c>
      <c r="C18" s="83">
        <v>112.2</v>
      </c>
      <c r="D18" s="83">
        <v>86.37</v>
      </c>
      <c r="E18" s="83">
        <v>0</v>
      </c>
      <c r="F18" s="83">
        <v>57</v>
      </c>
      <c r="G18" s="83">
        <v>1709.9</v>
      </c>
      <c r="H18" s="83">
        <v>3276.7</v>
      </c>
      <c r="I18" s="83">
        <v>0</v>
      </c>
      <c r="J18" s="83">
        <v>577.29999999999995</v>
      </c>
      <c r="K18" s="83">
        <v>419.8</v>
      </c>
      <c r="L18" s="83">
        <v>0</v>
      </c>
      <c r="M18" s="83">
        <v>0.3</v>
      </c>
      <c r="N18" s="83">
        <v>0</v>
      </c>
      <c r="O18" s="83">
        <v>255.57</v>
      </c>
      <c r="P18" s="83">
        <v>5563.9</v>
      </c>
      <c r="Q18" s="83">
        <v>420.1</v>
      </c>
      <c r="R18" s="84">
        <v>6239.57</v>
      </c>
      <c r="S18" s="82" t="s">
        <v>710</v>
      </c>
      <c r="T18" s="83">
        <v>2241.9</v>
      </c>
      <c r="U18" s="83">
        <v>3363.07</v>
      </c>
      <c r="V18" s="83">
        <v>0.3</v>
      </c>
      <c r="W18" s="83">
        <v>634.29999999999995</v>
      </c>
      <c r="X18" s="84">
        <v>6239.57</v>
      </c>
      <c r="Y18" s="82" t="s">
        <v>710</v>
      </c>
      <c r="Z18" s="83">
        <v>146.6</v>
      </c>
      <c r="AA18" s="83">
        <v>67.97</v>
      </c>
      <c r="AB18" s="83">
        <v>0.3</v>
      </c>
      <c r="AC18" s="83">
        <v>634.29999999999995</v>
      </c>
      <c r="AD18" s="84">
        <v>849.17</v>
      </c>
    </row>
    <row r="19" spans="1:30" x14ac:dyDescent="0.3">
      <c r="A19" s="1"/>
      <c r="B19" s="82" t="s">
        <v>711</v>
      </c>
      <c r="C19" s="83">
        <v>117.1</v>
      </c>
      <c r="D19" s="83">
        <v>89.52</v>
      </c>
      <c r="E19" s="83">
        <v>0</v>
      </c>
      <c r="F19" s="83">
        <v>70.5</v>
      </c>
      <c r="G19" s="83">
        <v>1939.9</v>
      </c>
      <c r="H19" s="83">
        <v>3290.6</v>
      </c>
      <c r="I19" s="83">
        <v>0</v>
      </c>
      <c r="J19" s="83">
        <v>557.20000000000005</v>
      </c>
      <c r="K19" s="83">
        <v>429.7</v>
      </c>
      <c r="L19" s="83">
        <v>0</v>
      </c>
      <c r="M19" s="83">
        <v>0.2</v>
      </c>
      <c r="N19" s="83">
        <v>0</v>
      </c>
      <c r="O19" s="83">
        <v>277.12</v>
      </c>
      <c r="P19" s="83">
        <v>5787.7</v>
      </c>
      <c r="Q19" s="83">
        <v>429.9</v>
      </c>
      <c r="R19" s="84">
        <v>6494.72</v>
      </c>
      <c r="S19" s="82" t="s">
        <v>711</v>
      </c>
      <c r="T19" s="83">
        <v>2486.6999999999998</v>
      </c>
      <c r="U19" s="83">
        <v>3380.12</v>
      </c>
      <c r="V19" s="83">
        <v>0.2</v>
      </c>
      <c r="W19" s="83">
        <v>627.70000000000005</v>
      </c>
      <c r="X19" s="84">
        <v>6494.72</v>
      </c>
      <c r="Y19" s="82" t="s">
        <v>711</v>
      </c>
      <c r="Z19" s="83">
        <v>148</v>
      </c>
      <c r="AA19" s="83">
        <v>68.42</v>
      </c>
      <c r="AB19" s="83">
        <v>0.2</v>
      </c>
      <c r="AC19" s="83">
        <v>627.70000000000005</v>
      </c>
      <c r="AD19" s="84">
        <v>844.32</v>
      </c>
    </row>
    <row r="20" spans="1:30" x14ac:dyDescent="0.3">
      <c r="A20" s="1"/>
      <c r="B20" s="82" t="s">
        <v>712</v>
      </c>
      <c r="C20" s="83">
        <v>148.69999999999999</v>
      </c>
      <c r="D20" s="83">
        <v>90.53</v>
      </c>
      <c r="E20" s="83">
        <v>0</v>
      </c>
      <c r="F20" s="83">
        <v>71.900000000000006</v>
      </c>
      <c r="G20" s="83">
        <v>2095.4</v>
      </c>
      <c r="H20" s="83">
        <v>3283.5</v>
      </c>
      <c r="I20" s="83">
        <v>0</v>
      </c>
      <c r="J20" s="83">
        <v>501.3</v>
      </c>
      <c r="K20" s="83">
        <v>469.2</v>
      </c>
      <c r="L20" s="83">
        <v>0</v>
      </c>
      <c r="M20" s="83">
        <v>31</v>
      </c>
      <c r="N20" s="83">
        <v>0</v>
      </c>
      <c r="O20" s="83">
        <v>311.13</v>
      </c>
      <c r="P20" s="83">
        <v>5880.2</v>
      </c>
      <c r="Q20" s="83">
        <v>500.2</v>
      </c>
      <c r="R20" s="84">
        <v>6691.53</v>
      </c>
      <c r="S20" s="82" t="s">
        <v>712</v>
      </c>
      <c r="T20" s="83">
        <v>2713.3</v>
      </c>
      <c r="U20" s="83">
        <v>3374.03</v>
      </c>
      <c r="V20" s="83">
        <v>31</v>
      </c>
      <c r="W20" s="83">
        <v>573.20000000000005</v>
      </c>
      <c r="X20" s="84">
        <v>6691.53</v>
      </c>
      <c r="Y20" s="82" t="s">
        <v>712</v>
      </c>
      <c r="Z20" s="83">
        <v>157.9</v>
      </c>
      <c r="AA20" s="83">
        <v>68.83</v>
      </c>
      <c r="AB20" s="83">
        <v>31</v>
      </c>
      <c r="AC20" s="83">
        <v>573.20000000000005</v>
      </c>
      <c r="AD20" s="84">
        <v>830.93</v>
      </c>
    </row>
    <row r="21" spans="1:30" x14ac:dyDescent="0.3">
      <c r="A21" s="1"/>
      <c r="B21" s="82" t="s">
        <v>713</v>
      </c>
      <c r="C21" s="83">
        <v>150</v>
      </c>
      <c r="D21" s="83">
        <v>90.52</v>
      </c>
      <c r="E21" s="83">
        <v>0</v>
      </c>
      <c r="F21" s="83">
        <v>68.900000000000006</v>
      </c>
      <c r="G21" s="83">
        <v>1920.2</v>
      </c>
      <c r="H21" s="83">
        <v>3259.1</v>
      </c>
      <c r="I21" s="83">
        <v>0.1</v>
      </c>
      <c r="J21" s="83">
        <v>581.6</v>
      </c>
      <c r="K21" s="83">
        <v>448.7</v>
      </c>
      <c r="L21" s="83">
        <v>0</v>
      </c>
      <c r="M21" s="83">
        <v>114.5</v>
      </c>
      <c r="N21" s="83">
        <v>0</v>
      </c>
      <c r="O21" s="83">
        <v>309.42</v>
      </c>
      <c r="P21" s="83">
        <v>5761</v>
      </c>
      <c r="Q21" s="83">
        <v>563.20000000000005</v>
      </c>
      <c r="R21" s="84">
        <v>6633.62</v>
      </c>
      <c r="S21" s="82" t="s">
        <v>713</v>
      </c>
      <c r="T21" s="83">
        <v>2518.9</v>
      </c>
      <c r="U21" s="83">
        <v>3349.62</v>
      </c>
      <c r="V21" s="83">
        <v>114.6</v>
      </c>
      <c r="W21" s="83">
        <v>650.5</v>
      </c>
      <c r="X21" s="84">
        <v>6633.62</v>
      </c>
      <c r="Y21" s="82" t="s">
        <v>713</v>
      </c>
      <c r="Z21" s="83">
        <v>157.5</v>
      </c>
      <c r="AA21" s="83">
        <v>68.02</v>
      </c>
      <c r="AB21" s="83">
        <v>114.6</v>
      </c>
      <c r="AC21" s="83">
        <v>650.5</v>
      </c>
      <c r="AD21" s="84">
        <v>990.62</v>
      </c>
    </row>
    <row r="22" spans="1:30" x14ac:dyDescent="0.3">
      <c r="A22" s="1"/>
      <c r="B22" s="82" t="s">
        <v>714</v>
      </c>
      <c r="C22" s="83">
        <v>152</v>
      </c>
      <c r="D22" s="83">
        <v>87.84</v>
      </c>
      <c r="E22" s="83">
        <v>0</v>
      </c>
      <c r="F22" s="83">
        <v>78.3</v>
      </c>
      <c r="G22" s="83">
        <v>1974.8</v>
      </c>
      <c r="H22" s="83">
        <v>3214.8</v>
      </c>
      <c r="I22" s="83">
        <v>0.1</v>
      </c>
      <c r="J22" s="83">
        <v>566.70000000000005</v>
      </c>
      <c r="K22" s="83">
        <v>422.6</v>
      </c>
      <c r="L22" s="83">
        <v>0</v>
      </c>
      <c r="M22" s="83">
        <v>289.5</v>
      </c>
      <c r="N22" s="83">
        <v>0</v>
      </c>
      <c r="O22" s="83">
        <v>318.14</v>
      </c>
      <c r="P22" s="83">
        <v>5756.4</v>
      </c>
      <c r="Q22" s="83">
        <v>712.1</v>
      </c>
      <c r="R22" s="84">
        <v>6786.64</v>
      </c>
      <c r="S22" s="82" t="s">
        <v>714</v>
      </c>
      <c r="T22" s="83">
        <v>2549.4</v>
      </c>
      <c r="U22" s="83">
        <v>3302.64</v>
      </c>
      <c r="V22" s="83">
        <v>289.60000000000002</v>
      </c>
      <c r="W22" s="83">
        <v>645</v>
      </c>
      <c r="X22" s="84">
        <v>6786.64</v>
      </c>
      <c r="Y22" s="82" t="s">
        <v>714</v>
      </c>
      <c r="Z22" s="83">
        <v>161.19999999999999</v>
      </c>
      <c r="AA22" s="83">
        <v>66.540000000000006</v>
      </c>
      <c r="AB22" s="83">
        <v>289.60000000000002</v>
      </c>
      <c r="AC22" s="83">
        <v>645</v>
      </c>
      <c r="AD22" s="84">
        <v>1162.3399999999999</v>
      </c>
    </row>
    <row r="23" spans="1:30" x14ac:dyDescent="0.3">
      <c r="A23" s="1"/>
      <c r="B23" s="82" t="s">
        <v>715</v>
      </c>
      <c r="C23" s="83">
        <v>155</v>
      </c>
      <c r="D23" s="83">
        <v>85.64</v>
      </c>
      <c r="E23" s="83">
        <v>0.1</v>
      </c>
      <c r="F23" s="83">
        <v>90.7</v>
      </c>
      <c r="G23" s="83">
        <v>1866.5</v>
      </c>
      <c r="H23" s="83">
        <v>3092.4</v>
      </c>
      <c r="I23" s="83">
        <v>0.1</v>
      </c>
      <c r="J23" s="83">
        <v>662.4</v>
      </c>
      <c r="K23" s="83">
        <v>421.9</v>
      </c>
      <c r="L23" s="83">
        <v>0</v>
      </c>
      <c r="M23" s="83">
        <v>344.3</v>
      </c>
      <c r="N23" s="83">
        <v>0</v>
      </c>
      <c r="O23" s="83">
        <v>331.44</v>
      </c>
      <c r="P23" s="83">
        <v>5621.4</v>
      </c>
      <c r="Q23" s="83">
        <v>766.2</v>
      </c>
      <c r="R23" s="84">
        <v>6719.04</v>
      </c>
      <c r="S23" s="82" t="s">
        <v>715</v>
      </c>
      <c r="T23" s="83">
        <v>2443.4</v>
      </c>
      <c r="U23" s="83">
        <v>3178.04</v>
      </c>
      <c r="V23" s="83">
        <v>344.5</v>
      </c>
      <c r="W23" s="83">
        <v>753.1</v>
      </c>
      <c r="X23" s="84">
        <v>6719.04</v>
      </c>
      <c r="Y23" s="82" t="s">
        <v>715</v>
      </c>
      <c r="Z23" s="83">
        <v>159.9</v>
      </c>
      <c r="AA23" s="83">
        <v>66.34</v>
      </c>
      <c r="AB23" s="83">
        <v>344.5</v>
      </c>
      <c r="AC23" s="83">
        <v>753.1</v>
      </c>
      <c r="AD23" s="84">
        <v>1323.84</v>
      </c>
    </row>
    <row r="24" spans="1:30" x14ac:dyDescent="0.3">
      <c r="A24" s="1"/>
      <c r="B24" s="82" t="s">
        <v>716</v>
      </c>
      <c r="C24" s="83">
        <v>169.9</v>
      </c>
      <c r="D24" s="83">
        <v>91.92</v>
      </c>
      <c r="E24" s="83">
        <v>0.2</v>
      </c>
      <c r="F24" s="83">
        <v>102.9</v>
      </c>
      <c r="G24" s="83">
        <v>1968.8</v>
      </c>
      <c r="H24" s="83">
        <v>3101.7</v>
      </c>
      <c r="I24" s="83">
        <v>0.3</v>
      </c>
      <c r="J24" s="83">
        <v>703.2</v>
      </c>
      <c r="K24" s="83">
        <v>421.9</v>
      </c>
      <c r="L24" s="83">
        <v>0</v>
      </c>
      <c r="M24" s="83">
        <v>510.8</v>
      </c>
      <c r="N24" s="83">
        <v>0</v>
      </c>
      <c r="O24" s="83">
        <v>364.92</v>
      </c>
      <c r="P24" s="83">
        <v>5774</v>
      </c>
      <c r="Q24" s="83">
        <v>932.7</v>
      </c>
      <c r="R24" s="84">
        <v>7071.62</v>
      </c>
      <c r="S24" s="82" t="s">
        <v>716</v>
      </c>
      <c r="T24" s="83">
        <v>2560.6</v>
      </c>
      <c r="U24" s="83">
        <v>3193.62</v>
      </c>
      <c r="V24" s="83">
        <v>511.3</v>
      </c>
      <c r="W24" s="83">
        <v>806.1</v>
      </c>
      <c r="X24" s="84">
        <v>7071.62</v>
      </c>
      <c r="Y24" s="82" t="s">
        <v>716</v>
      </c>
      <c r="Z24" s="83">
        <v>162.9</v>
      </c>
      <c r="AA24" s="83">
        <v>66.52</v>
      </c>
      <c r="AB24" s="83">
        <v>511.3</v>
      </c>
      <c r="AC24" s="83">
        <v>806.1</v>
      </c>
      <c r="AD24" s="84">
        <v>1546.82</v>
      </c>
    </row>
    <row r="25" spans="1:30" x14ac:dyDescent="0.3">
      <c r="A25" s="1"/>
      <c r="B25" s="82" t="s">
        <v>717</v>
      </c>
      <c r="C25" s="83">
        <v>167.8</v>
      </c>
      <c r="D25" s="83">
        <v>87.53</v>
      </c>
      <c r="E25" s="83">
        <v>0.2</v>
      </c>
      <c r="F25" s="83">
        <v>106.3</v>
      </c>
      <c r="G25" s="83">
        <v>1974.8</v>
      </c>
      <c r="H25" s="83">
        <v>3112.2</v>
      </c>
      <c r="I25" s="83">
        <v>0.8</v>
      </c>
      <c r="J25" s="83">
        <v>723.9</v>
      </c>
      <c r="K25" s="83">
        <v>420.7</v>
      </c>
      <c r="L25" s="83">
        <v>0</v>
      </c>
      <c r="M25" s="83">
        <v>536.20000000000005</v>
      </c>
      <c r="N25" s="83">
        <v>0</v>
      </c>
      <c r="O25" s="83">
        <v>361.83</v>
      </c>
      <c r="P25" s="83">
        <v>5811.7</v>
      </c>
      <c r="Q25" s="83">
        <v>956.9</v>
      </c>
      <c r="R25" s="84">
        <v>7130.43</v>
      </c>
      <c r="S25" s="82" t="s">
        <v>717</v>
      </c>
      <c r="T25" s="83">
        <v>2563.3000000000002</v>
      </c>
      <c r="U25" s="83">
        <v>3199.73</v>
      </c>
      <c r="V25" s="83">
        <v>537.20000000000005</v>
      </c>
      <c r="W25" s="83">
        <v>830.2</v>
      </c>
      <c r="X25" s="84">
        <v>7130.43</v>
      </c>
      <c r="Y25" s="82" t="s">
        <v>717</v>
      </c>
      <c r="Z25" s="83">
        <v>161.80000000000001</v>
      </c>
      <c r="AA25" s="83">
        <v>65.930000000000007</v>
      </c>
      <c r="AB25" s="83">
        <v>537.20000000000005</v>
      </c>
      <c r="AC25" s="83">
        <v>830.2</v>
      </c>
      <c r="AD25" s="84">
        <v>1595.13</v>
      </c>
    </row>
    <row r="26" spans="1:30" x14ac:dyDescent="0.3">
      <c r="A26" s="1"/>
      <c r="B26" s="82" t="s">
        <v>718</v>
      </c>
      <c r="C26" s="83">
        <v>169</v>
      </c>
      <c r="D26" s="83">
        <v>86.58</v>
      </c>
      <c r="E26" s="83">
        <v>0.3</v>
      </c>
      <c r="F26" s="83">
        <v>105.9</v>
      </c>
      <c r="G26" s="83">
        <v>1976.3</v>
      </c>
      <c r="H26" s="83">
        <v>3102.5</v>
      </c>
      <c r="I26" s="83">
        <v>0.9</v>
      </c>
      <c r="J26" s="83">
        <v>723</v>
      </c>
      <c r="K26" s="83">
        <v>465.2</v>
      </c>
      <c r="L26" s="83">
        <v>0</v>
      </c>
      <c r="M26" s="83">
        <v>617</v>
      </c>
      <c r="N26" s="83">
        <v>0</v>
      </c>
      <c r="O26" s="83">
        <v>361.78</v>
      </c>
      <c r="P26" s="83">
        <v>5802.7</v>
      </c>
      <c r="Q26" s="83">
        <v>1082.2</v>
      </c>
      <c r="R26" s="84">
        <v>7246.68</v>
      </c>
      <c r="S26" s="82" t="s">
        <v>718</v>
      </c>
      <c r="T26" s="83">
        <v>2610.5</v>
      </c>
      <c r="U26" s="83">
        <v>3189.08</v>
      </c>
      <c r="V26" s="83">
        <v>618.20000000000005</v>
      </c>
      <c r="W26" s="83">
        <v>828.9</v>
      </c>
      <c r="X26" s="84">
        <v>7246.68</v>
      </c>
      <c r="Y26" s="82" t="s">
        <v>718</v>
      </c>
      <c r="Z26" s="83">
        <v>162.30000000000001</v>
      </c>
      <c r="AA26" s="83">
        <v>68.08</v>
      </c>
      <c r="AB26" s="83">
        <v>618.20000000000005</v>
      </c>
      <c r="AC26" s="83">
        <v>828.9</v>
      </c>
      <c r="AD26" s="84">
        <v>1677.48</v>
      </c>
    </row>
    <row r="27" spans="1:30" x14ac:dyDescent="0.3">
      <c r="A27" s="1"/>
      <c r="B27" s="82" t="s">
        <v>719</v>
      </c>
      <c r="C27" s="83">
        <v>168.3</v>
      </c>
      <c r="D27" s="83">
        <v>76.47</v>
      </c>
      <c r="E27" s="83">
        <v>0.3</v>
      </c>
      <c r="F27" s="83">
        <v>98.4</v>
      </c>
      <c r="G27" s="83">
        <v>2029.8</v>
      </c>
      <c r="H27" s="83">
        <v>3109.5</v>
      </c>
      <c r="I27" s="83">
        <v>1</v>
      </c>
      <c r="J27" s="83">
        <v>739.1</v>
      </c>
      <c r="K27" s="83">
        <v>463.4</v>
      </c>
      <c r="L27" s="83">
        <v>0</v>
      </c>
      <c r="M27" s="83">
        <v>643.79999999999995</v>
      </c>
      <c r="N27" s="83">
        <v>0</v>
      </c>
      <c r="O27" s="83">
        <v>343.47</v>
      </c>
      <c r="P27" s="83">
        <v>5879.4</v>
      </c>
      <c r="Q27" s="83">
        <v>1107.2</v>
      </c>
      <c r="R27" s="84">
        <v>7330.07</v>
      </c>
      <c r="S27" s="82" t="s">
        <v>719</v>
      </c>
      <c r="T27" s="83">
        <v>2661.5</v>
      </c>
      <c r="U27" s="83">
        <v>3185.97</v>
      </c>
      <c r="V27" s="83">
        <v>645.1</v>
      </c>
      <c r="W27" s="83">
        <v>837.5</v>
      </c>
      <c r="X27" s="84">
        <v>7330.07</v>
      </c>
      <c r="Y27" s="82" t="s">
        <v>719</v>
      </c>
      <c r="Z27" s="83">
        <v>164.6</v>
      </c>
      <c r="AA27" s="83">
        <v>65.569999999999993</v>
      </c>
      <c r="AB27" s="83">
        <v>645.1</v>
      </c>
      <c r="AC27" s="83">
        <v>837.5</v>
      </c>
      <c r="AD27" s="84">
        <v>1712.77</v>
      </c>
    </row>
    <row r="28" spans="1:30" x14ac:dyDescent="0.3">
      <c r="A28" s="1"/>
      <c r="B28" s="82" t="s">
        <v>720</v>
      </c>
      <c r="C28" s="83">
        <v>166.8</v>
      </c>
      <c r="D28" s="83">
        <v>175.78</v>
      </c>
      <c r="E28" s="83">
        <v>0.3</v>
      </c>
      <c r="F28" s="83">
        <v>88.2</v>
      </c>
      <c r="G28" s="83">
        <v>1967.3</v>
      </c>
      <c r="H28" s="83">
        <v>3087.7</v>
      </c>
      <c r="I28" s="83">
        <v>1.1000000000000001</v>
      </c>
      <c r="J28" s="83">
        <v>713.4</v>
      </c>
      <c r="K28" s="83">
        <v>412.3</v>
      </c>
      <c r="L28" s="83">
        <v>0</v>
      </c>
      <c r="M28" s="83">
        <v>649.79999999999995</v>
      </c>
      <c r="N28" s="83">
        <v>0</v>
      </c>
      <c r="O28" s="83">
        <v>431.08</v>
      </c>
      <c r="P28" s="83">
        <v>5769.5</v>
      </c>
      <c r="Q28" s="83">
        <v>1062.0999999999999</v>
      </c>
      <c r="R28" s="84">
        <v>7262.68</v>
      </c>
      <c r="S28" s="82" t="s">
        <v>720</v>
      </c>
      <c r="T28" s="83">
        <v>2546.4</v>
      </c>
      <c r="U28" s="83">
        <v>3263.48</v>
      </c>
      <c r="V28" s="83">
        <v>651.20000000000005</v>
      </c>
      <c r="W28" s="83">
        <v>801.6</v>
      </c>
      <c r="X28" s="84">
        <v>7262.68</v>
      </c>
      <c r="Y28" s="82" t="s">
        <v>720</v>
      </c>
      <c r="Z28" s="83">
        <v>165.1</v>
      </c>
      <c r="AA28" s="83">
        <v>66.98</v>
      </c>
      <c r="AB28" s="83">
        <v>651.20000000000005</v>
      </c>
      <c r="AC28" s="83">
        <v>801.6</v>
      </c>
      <c r="AD28" s="84">
        <v>1684.88</v>
      </c>
    </row>
    <row r="29" spans="1:30" x14ac:dyDescent="0.3">
      <c r="A29" s="1"/>
      <c r="B29" s="82" t="s">
        <v>721</v>
      </c>
      <c r="C29" s="83">
        <v>173.7</v>
      </c>
      <c r="D29" s="83">
        <v>171.85</v>
      </c>
      <c r="E29" s="83">
        <v>0.4</v>
      </c>
      <c r="F29" s="83">
        <v>96.8</v>
      </c>
      <c r="G29" s="83">
        <v>2076.4</v>
      </c>
      <c r="H29" s="83">
        <v>3110.8</v>
      </c>
      <c r="I29" s="83">
        <v>1.2</v>
      </c>
      <c r="J29" s="83">
        <v>710.1</v>
      </c>
      <c r="K29" s="83">
        <v>423.6</v>
      </c>
      <c r="L29" s="83">
        <v>0</v>
      </c>
      <c r="M29" s="83">
        <v>637</v>
      </c>
      <c r="N29" s="83">
        <v>0</v>
      </c>
      <c r="O29" s="83">
        <v>442.75</v>
      </c>
      <c r="P29" s="83">
        <v>5898.5</v>
      </c>
      <c r="Q29" s="83">
        <v>1060.5999999999999</v>
      </c>
      <c r="R29" s="84">
        <v>7401.85</v>
      </c>
      <c r="S29" s="82" t="s">
        <v>721</v>
      </c>
      <c r="T29" s="83">
        <v>2673.7</v>
      </c>
      <c r="U29" s="83">
        <v>3282.65</v>
      </c>
      <c r="V29" s="83">
        <v>638.6</v>
      </c>
      <c r="W29" s="83">
        <v>806.9</v>
      </c>
      <c r="X29" s="84">
        <v>7401.85</v>
      </c>
      <c r="Y29" s="82" t="s">
        <v>721</v>
      </c>
      <c r="Z29" s="83">
        <v>165.4</v>
      </c>
      <c r="AA29" s="83">
        <v>66.55</v>
      </c>
      <c r="AB29" s="83">
        <v>638.6</v>
      </c>
      <c r="AC29" s="83">
        <v>806.9</v>
      </c>
      <c r="AD29" s="84">
        <v>1677.45</v>
      </c>
    </row>
    <row r="30" spans="1:30" x14ac:dyDescent="0.3">
      <c r="A30" s="1"/>
      <c r="B30" s="82" t="s">
        <v>722</v>
      </c>
      <c r="C30" s="83">
        <v>169.3</v>
      </c>
      <c r="D30" s="83">
        <v>220.17</v>
      </c>
      <c r="E30" s="83">
        <v>0.4</v>
      </c>
      <c r="F30" s="83">
        <v>97.9</v>
      </c>
      <c r="G30" s="83">
        <v>2099.1</v>
      </c>
      <c r="H30" s="83">
        <v>3037.6</v>
      </c>
      <c r="I30" s="83">
        <v>1.3</v>
      </c>
      <c r="J30" s="83">
        <v>745.4</v>
      </c>
      <c r="K30" s="83">
        <v>419.5</v>
      </c>
      <c r="L30" s="83">
        <v>0</v>
      </c>
      <c r="M30" s="83">
        <v>632.70000000000005</v>
      </c>
      <c r="N30" s="83">
        <v>0</v>
      </c>
      <c r="O30" s="83">
        <v>487.77</v>
      </c>
      <c r="P30" s="83">
        <v>5883.4</v>
      </c>
      <c r="Q30" s="83">
        <v>1052.2</v>
      </c>
      <c r="R30" s="84">
        <v>7423.37</v>
      </c>
      <c r="S30" s="82" t="s">
        <v>722</v>
      </c>
      <c r="T30" s="83">
        <v>2687.9</v>
      </c>
      <c r="U30" s="83">
        <v>3257.77</v>
      </c>
      <c r="V30" s="83">
        <v>634.4</v>
      </c>
      <c r="W30" s="83">
        <v>843.3</v>
      </c>
      <c r="X30" s="84">
        <v>7423.37</v>
      </c>
      <c r="Y30" s="82" t="s">
        <v>722</v>
      </c>
      <c r="Z30" s="83">
        <v>167.2</v>
      </c>
      <c r="AA30" s="83">
        <v>66.87</v>
      </c>
      <c r="AB30" s="83">
        <v>634.4</v>
      </c>
      <c r="AC30" s="83">
        <v>843.3</v>
      </c>
      <c r="AD30" s="84">
        <v>1711.77</v>
      </c>
    </row>
    <row r="31" spans="1:30" x14ac:dyDescent="0.3">
      <c r="A31" s="1"/>
      <c r="B31" s="82" t="s">
        <v>723</v>
      </c>
      <c r="C31" s="83">
        <v>162.4</v>
      </c>
      <c r="D31" s="83">
        <v>118.15</v>
      </c>
      <c r="E31" s="83">
        <v>0.4</v>
      </c>
      <c r="F31" s="83">
        <v>120.4</v>
      </c>
      <c r="G31" s="83">
        <v>2153.6</v>
      </c>
      <c r="H31" s="83">
        <v>2865</v>
      </c>
      <c r="I31" s="83">
        <v>1.3</v>
      </c>
      <c r="J31" s="83">
        <v>761.8</v>
      </c>
      <c r="K31" s="83">
        <v>490.3</v>
      </c>
      <c r="L31" s="83">
        <v>0</v>
      </c>
      <c r="M31" s="83">
        <v>650.9</v>
      </c>
      <c r="N31" s="83">
        <v>0</v>
      </c>
      <c r="O31" s="83">
        <v>401.35</v>
      </c>
      <c r="P31" s="83">
        <v>5781.7</v>
      </c>
      <c r="Q31" s="83">
        <v>1141.2</v>
      </c>
      <c r="R31" s="84">
        <v>7324.25</v>
      </c>
      <c r="S31" s="82" t="s">
        <v>723</v>
      </c>
      <c r="T31" s="83">
        <v>2806.3</v>
      </c>
      <c r="U31" s="83">
        <v>2983.15</v>
      </c>
      <c r="V31" s="83">
        <v>652.6</v>
      </c>
      <c r="W31" s="83">
        <v>882.2</v>
      </c>
      <c r="X31" s="84">
        <v>7324.25</v>
      </c>
      <c r="Y31" s="82" t="s">
        <v>723</v>
      </c>
      <c r="Z31" s="83">
        <v>166.9</v>
      </c>
      <c r="AA31" s="83">
        <v>69.349999999999994</v>
      </c>
      <c r="AB31" s="83">
        <v>652.6</v>
      </c>
      <c r="AC31" s="83">
        <v>882.2</v>
      </c>
      <c r="AD31" s="84">
        <v>1771.05</v>
      </c>
    </row>
    <row r="32" spans="1:30" x14ac:dyDescent="0.3">
      <c r="A32" s="1"/>
      <c r="B32" s="82" t="s">
        <v>724</v>
      </c>
      <c r="C32" s="83">
        <v>165.8</v>
      </c>
      <c r="D32" s="83">
        <v>119.07</v>
      </c>
      <c r="E32" s="83">
        <v>0.3</v>
      </c>
      <c r="F32" s="83">
        <v>129.9</v>
      </c>
      <c r="G32" s="83">
        <v>2176.9</v>
      </c>
      <c r="H32" s="83">
        <v>2821.9</v>
      </c>
      <c r="I32" s="83">
        <v>1.3</v>
      </c>
      <c r="J32" s="83">
        <v>769.9</v>
      </c>
      <c r="K32" s="83">
        <v>499</v>
      </c>
      <c r="L32" s="83">
        <v>0</v>
      </c>
      <c r="M32" s="83">
        <v>591.4</v>
      </c>
      <c r="N32" s="83">
        <v>0</v>
      </c>
      <c r="O32" s="83">
        <v>415.07</v>
      </c>
      <c r="P32" s="83">
        <v>5770</v>
      </c>
      <c r="Q32" s="83">
        <v>1090.4000000000001</v>
      </c>
      <c r="R32" s="84">
        <v>7275.47</v>
      </c>
      <c r="S32" s="82" t="s">
        <v>724</v>
      </c>
      <c r="T32" s="83">
        <v>2841.7</v>
      </c>
      <c r="U32" s="83">
        <v>2940.97</v>
      </c>
      <c r="V32" s="83">
        <v>593</v>
      </c>
      <c r="W32" s="83">
        <v>899.8</v>
      </c>
      <c r="X32" s="84">
        <v>7275.47</v>
      </c>
      <c r="Y32" s="82" t="s">
        <v>724</v>
      </c>
      <c r="Z32" s="83">
        <v>172</v>
      </c>
      <c r="AA32" s="83">
        <v>69.33</v>
      </c>
      <c r="AB32" s="83">
        <v>593</v>
      </c>
      <c r="AC32" s="83">
        <v>899.8</v>
      </c>
      <c r="AD32" s="84">
        <v>1734.13</v>
      </c>
    </row>
    <row r="33" spans="1:30" x14ac:dyDescent="0.3">
      <c r="A33" s="1"/>
      <c r="B33" s="82" t="s">
        <v>725</v>
      </c>
      <c r="C33" s="83">
        <v>163.6</v>
      </c>
      <c r="D33" s="83">
        <v>117.67</v>
      </c>
      <c r="E33" s="83">
        <v>0.4</v>
      </c>
      <c r="F33" s="83">
        <v>129.5</v>
      </c>
      <c r="G33" s="83">
        <v>2087.5</v>
      </c>
      <c r="H33" s="83">
        <v>2822.7</v>
      </c>
      <c r="I33" s="83">
        <v>1.3</v>
      </c>
      <c r="J33" s="83">
        <v>766.3</v>
      </c>
      <c r="K33" s="83">
        <v>498.4</v>
      </c>
      <c r="L33" s="83">
        <v>0</v>
      </c>
      <c r="M33" s="83">
        <v>654.20000000000005</v>
      </c>
      <c r="N33" s="83">
        <v>0</v>
      </c>
      <c r="O33" s="83">
        <v>411.17</v>
      </c>
      <c r="P33" s="83">
        <v>5677.8</v>
      </c>
      <c r="Q33" s="83">
        <v>1152.5999999999999</v>
      </c>
      <c r="R33" s="84">
        <v>7241.57</v>
      </c>
      <c r="S33" s="82" t="s">
        <v>725</v>
      </c>
      <c r="T33" s="83">
        <v>2749.5</v>
      </c>
      <c r="U33" s="83">
        <v>2940.37</v>
      </c>
      <c r="V33" s="83">
        <v>655.9</v>
      </c>
      <c r="W33" s="83">
        <v>895.8</v>
      </c>
      <c r="X33" s="84">
        <v>7241.57</v>
      </c>
      <c r="Y33" s="82" t="s">
        <v>725</v>
      </c>
      <c r="Z33" s="83">
        <v>173.4</v>
      </c>
      <c r="AA33" s="83">
        <v>67.900000000000006</v>
      </c>
      <c r="AB33" s="83">
        <v>655.9</v>
      </c>
      <c r="AC33" s="83">
        <v>895.8</v>
      </c>
      <c r="AD33" s="84">
        <v>1793</v>
      </c>
    </row>
    <row r="34" spans="1:30" x14ac:dyDescent="0.3">
      <c r="A34" s="1"/>
      <c r="B34" s="82" t="s">
        <v>726</v>
      </c>
      <c r="C34" s="83">
        <v>170.1</v>
      </c>
      <c r="D34" s="83">
        <v>124.6</v>
      </c>
      <c r="E34" s="83">
        <v>0.3</v>
      </c>
      <c r="F34" s="83">
        <v>130.1</v>
      </c>
      <c r="G34" s="83">
        <v>2074.4</v>
      </c>
      <c r="H34" s="83">
        <v>2815.7</v>
      </c>
      <c r="I34" s="83">
        <v>1.2</v>
      </c>
      <c r="J34" s="83">
        <v>791.7</v>
      </c>
      <c r="K34" s="83">
        <v>474.1</v>
      </c>
      <c r="L34" s="83">
        <v>0</v>
      </c>
      <c r="M34" s="83">
        <v>649.5</v>
      </c>
      <c r="N34" s="83">
        <v>0</v>
      </c>
      <c r="O34" s="83">
        <v>425.1</v>
      </c>
      <c r="P34" s="83">
        <v>5683</v>
      </c>
      <c r="Q34" s="83">
        <v>1123.5999999999999</v>
      </c>
      <c r="R34" s="84">
        <v>7231.7</v>
      </c>
      <c r="S34" s="82" t="s">
        <v>726</v>
      </c>
      <c r="T34" s="83">
        <v>2718.6</v>
      </c>
      <c r="U34" s="83">
        <v>2940.3</v>
      </c>
      <c r="V34" s="83">
        <v>651</v>
      </c>
      <c r="W34" s="83">
        <v>921.8</v>
      </c>
      <c r="X34" s="84">
        <v>7231.7</v>
      </c>
      <c r="Y34" s="82" t="s">
        <v>726</v>
      </c>
      <c r="Z34" s="83">
        <v>174.2</v>
      </c>
      <c r="AA34" s="83">
        <v>66.430000000000007</v>
      </c>
      <c r="AB34" s="83">
        <v>651</v>
      </c>
      <c r="AC34" s="83">
        <v>921.8</v>
      </c>
      <c r="AD34" s="84">
        <v>1813.43</v>
      </c>
    </row>
    <row r="35" spans="1:30" x14ac:dyDescent="0.3">
      <c r="A35" s="1"/>
      <c r="B35" s="82" t="s">
        <v>727</v>
      </c>
      <c r="C35" s="83">
        <v>151.80000000000001</v>
      </c>
      <c r="D35" s="83">
        <v>124.27</v>
      </c>
      <c r="E35" s="83">
        <v>0.1</v>
      </c>
      <c r="F35" s="83">
        <v>132.69999999999999</v>
      </c>
      <c r="G35" s="83">
        <v>2111.6</v>
      </c>
      <c r="H35" s="83">
        <v>2784.3</v>
      </c>
      <c r="I35" s="83">
        <v>0.4</v>
      </c>
      <c r="J35" s="83">
        <v>770.1</v>
      </c>
      <c r="K35" s="83">
        <v>427.8</v>
      </c>
      <c r="L35" s="83">
        <v>0</v>
      </c>
      <c r="M35" s="83">
        <v>644.79999999999995</v>
      </c>
      <c r="N35" s="83">
        <v>0</v>
      </c>
      <c r="O35" s="83">
        <v>408.87</v>
      </c>
      <c r="P35" s="83">
        <v>5666.4</v>
      </c>
      <c r="Q35" s="83">
        <v>1072.5999999999999</v>
      </c>
      <c r="R35" s="84">
        <v>7147.87</v>
      </c>
      <c r="S35" s="82" t="s">
        <v>727</v>
      </c>
      <c r="T35" s="83">
        <v>2691.2</v>
      </c>
      <c r="U35" s="83">
        <v>2908.57</v>
      </c>
      <c r="V35" s="83">
        <v>645.29999999999995</v>
      </c>
      <c r="W35" s="83">
        <v>902.8</v>
      </c>
      <c r="X35" s="84">
        <v>7147.87</v>
      </c>
      <c r="Y35" s="82" t="s">
        <v>727</v>
      </c>
      <c r="Z35" s="83">
        <v>170</v>
      </c>
      <c r="AA35" s="83">
        <v>66.52</v>
      </c>
      <c r="AB35" s="83">
        <v>645.29999999999995</v>
      </c>
      <c r="AC35" s="83">
        <v>902.8</v>
      </c>
      <c r="AD35" s="84">
        <v>1784.62</v>
      </c>
    </row>
    <row r="36" spans="1:30" x14ac:dyDescent="0.3">
      <c r="A36" s="1"/>
      <c r="B36" s="82" t="s">
        <v>728</v>
      </c>
      <c r="C36" s="83">
        <v>151.9</v>
      </c>
      <c r="D36" s="83">
        <v>122</v>
      </c>
      <c r="E36" s="83">
        <v>0.3</v>
      </c>
      <c r="F36" s="83">
        <v>127.8</v>
      </c>
      <c r="G36" s="83">
        <v>2311.6</v>
      </c>
      <c r="H36" s="83">
        <v>2887.5</v>
      </c>
      <c r="I36" s="83">
        <v>0.8</v>
      </c>
      <c r="J36" s="83">
        <v>777.3</v>
      </c>
      <c r="K36" s="83">
        <v>436.9</v>
      </c>
      <c r="L36" s="83">
        <v>0</v>
      </c>
      <c r="M36" s="83">
        <v>633.9</v>
      </c>
      <c r="N36" s="83">
        <v>0</v>
      </c>
      <c r="O36" s="83">
        <v>402</v>
      </c>
      <c r="P36" s="83">
        <v>5977.2</v>
      </c>
      <c r="Q36" s="83">
        <v>1070.8</v>
      </c>
      <c r="R36" s="84">
        <v>7450</v>
      </c>
      <c r="S36" s="82" t="s">
        <v>728</v>
      </c>
      <c r="T36" s="83">
        <v>2900.4</v>
      </c>
      <c r="U36" s="83">
        <v>3009.5</v>
      </c>
      <c r="V36" s="83">
        <v>635</v>
      </c>
      <c r="W36" s="83">
        <v>905.1</v>
      </c>
      <c r="X36" s="84">
        <v>7450</v>
      </c>
      <c r="Y36" s="82" t="s">
        <v>728</v>
      </c>
      <c r="Z36" s="83">
        <v>167.6</v>
      </c>
      <c r="AA36" s="83">
        <v>67.58</v>
      </c>
      <c r="AB36" s="83">
        <v>635</v>
      </c>
      <c r="AC36" s="83">
        <v>905.1</v>
      </c>
      <c r="AD36" s="84">
        <v>1775.28</v>
      </c>
    </row>
    <row r="37" spans="1:30" x14ac:dyDescent="0.3">
      <c r="A37" s="1"/>
      <c r="B37" s="82" t="s">
        <v>729</v>
      </c>
      <c r="C37" s="83">
        <v>152.5</v>
      </c>
      <c r="D37" s="83">
        <v>124.87</v>
      </c>
      <c r="E37" s="83">
        <v>0.3</v>
      </c>
      <c r="F37" s="83">
        <v>114.9</v>
      </c>
      <c r="G37" s="83">
        <v>2380.8000000000002</v>
      </c>
      <c r="H37" s="83">
        <v>2914.1</v>
      </c>
      <c r="I37" s="83">
        <v>0.6</v>
      </c>
      <c r="J37" s="83">
        <v>787</v>
      </c>
      <c r="K37" s="83">
        <v>436.4</v>
      </c>
      <c r="L37" s="83">
        <v>0</v>
      </c>
      <c r="M37" s="83">
        <v>583</v>
      </c>
      <c r="N37" s="83">
        <v>0</v>
      </c>
      <c r="O37" s="83">
        <v>392.57</v>
      </c>
      <c r="P37" s="83">
        <v>6082.5</v>
      </c>
      <c r="Q37" s="83">
        <v>1019.4</v>
      </c>
      <c r="R37" s="84">
        <v>7494.47</v>
      </c>
      <c r="S37" s="82" t="s">
        <v>729</v>
      </c>
      <c r="T37" s="83">
        <v>2969.7</v>
      </c>
      <c r="U37" s="83">
        <v>3038.97</v>
      </c>
      <c r="V37" s="83">
        <v>583.9</v>
      </c>
      <c r="W37" s="83">
        <v>901.9</v>
      </c>
      <c r="X37" s="84">
        <v>7494.47</v>
      </c>
      <c r="Y37" s="82" t="s">
        <v>729</v>
      </c>
      <c r="Z37" s="83">
        <v>167.8</v>
      </c>
      <c r="AA37" s="83">
        <v>70.88</v>
      </c>
      <c r="AB37" s="83">
        <v>583.9</v>
      </c>
      <c r="AC37" s="83">
        <v>901.9</v>
      </c>
      <c r="AD37" s="84">
        <v>1724.48</v>
      </c>
    </row>
    <row r="38" spans="1:30" x14ac:dyDescent="0.3">
      <c r="A38" s="1"/>
      <c r="B38" s="82" t="s">
        <v>730</v>
      </c>
      <c r="C38" s="83">
        <v>151</v>
      </c>
      <c r="D38" s="83">
        <v>125.51</v>
      </c>
      <c r="E38" s="83">
        <v>0.1</v>
      </c>
      <c r="F38" s="83">
        <v>116.7</v>
      </c>
      <c r="G38" s="83">
        <v>2484.1</v>
      </c>
      <c r="H38" s="83">
        <v>2956.3</v>
      </c>
      <c r="I38" s="83">
        <v>0.5</v>
      </c>
      <c r="J38" s="83">
        <v>796.4</v>
      </c>
      <c r="K38" s="83">
        <v>437.5</v>
      </c>
      <c r="L38" s="83">
        <v>0</v>
      </c>
      <c r="M38" s="83">
        <v>374.6</v>
      </c>
      <c r="N38" s="83">
        <v>0</v>
      </c>
      <c r="O38" s="83">
        <v>393.31</v>
      </c>
      <c r="P38" s="83">
        <v>6237.3</v>
      </c>
      <c r="Q38" s="83">
        <v>812.1</v>
      </c>
      <c r="R38" s="84">
        <v>7442.71</v>
      </c>
      <c r="S38" s="82" t="s">
        <v>730</v>
      </c>
      <c r="T38" s="83">
        <v>3072.6</v>
      </c>
      <c r="U38" s="83">
        <v>3081.81</v>
      </c>
      <c r="V38" s="83">
        <v>375.2</v>
      </c>
      <c r="W38" s="83">
        <v>913.1</v>
      </c>
      <c r="X38" s="84">
        <v>7442.71</v>
      </c>
      <c r="Y38" s="82" t="s">
        <v>730</v>
      </c>
      <c r="Z38" s="83">
        <v>166.1</v>
      </c>
      <c r="AA38" s="83">
        <v>70.11</v>
      </c>
      <c r="AB38" s="83">
        <v>375.2</v>
      </c>
      <c r="AC38" s="83">
        <v>913.1</v>
      </c>
      <c r="AD38" s="84">
        <v>1524.51</v>
      </c>
    </row>
    <row r="39" spans="1:30" x14ac:dyDescent="0.3">
      <c r="A39" s="1"/>
      <c r="B39" s="82" t="s">
        <v>731</v>
      </c>
      <c r="C39" s="83">
        <v>172.9</v>
      </c>
      <c r="D39" s="83">
        <v>127.4</v>
      </c>
      <c r="E39" s="83">
        <v>0.1</v>
      </c>
      <c r="F39" s="83">
        <v>118</v>
      </c>
      <c r="G39" s="83">
        <v>2375.4</v>
      </c>
      <c r="H39" s="83">
        <v>3060.7</v>
      </c>
      <c r="I39" s="83">
        <v>0.4</v>
      </c>
      <c r="J39" s="83">
        <v>812.6</v>
      </c>
      <c r="K39" s="83">
        <v>470.7</v>
      </c>
      <c r="L39" s="83">
        <v>0</v>
      </c>
      <c r="M39" s="83">
        <v>270.89999999999998</v>
      </c>
      <c r="N39" s="83">
        <v>0</v>
      </c>
      <c r="O39" s="83">
        <v>418.4</v>
      </c>
      <c r="P39" s="83">
        <v>6249.1</v>
      </c>
      <c r="Q39" s="83">
        <v>741.6</v>
      </c>
      <c r="R39" s="84">
        <v>7409.1</v>
      </c>
      <c r="S39" s="82" t="s">
        <v>731</v>
      </c>
      <c r="T39" s="83">
        <v>3019</v>
      </c>
      <c r="U39" s="83">
        <v>3188.1</v>
      </c>
      <c r="V39" s="83">
        <v>271.39999999999998</v>
      </c>
      <c r="W39" s="83">
        <v>930.6</v>
      </c>
      <c r="X39" s="84">
        <v>7409.1</v>
      </c>
      <c r="Y39" s="82" t="s">
        <v>731</v>
      </c>
      <c r="Z39" s="83">
        <v>172.9</v>
      </c>
      <c r="AA39" s="83">
        <v>71.16</v>
      </c>
      <c r="AB39" s="83">
        <v>271.39999999999998</v>
      </c>
      <c r="AC39" s="83">
        <v>930.6</v>
      </c>
      <c r="AD39" s="84">
        <v>1446.06</v>
      </c>
    </row>
    <row r="40" spans="1:30" x14ac:dyDescent="0.3">
      <c r="A40" s="1"/>
      <c r="B40" s="82" t="s">
        <v>732</v>
      </c>
      <c r="C40" s="83">
        <v>171.7</v>
      </c>
      <c r="D40" s="83">
        <v>130.76</v>
      </c>
      <c r="E40" s="83">
        <v>0.1</v>
      </c>
      <c r="F40" s="83">
        <v>111.6</v>
      </c>
      <c r="G40" s="83">
        <v>2436.1999999999998</v>
      </c>
      <c r="H40" s="83">
        <v>3056.7</v>
      </c>
      <c r="I40" s="83">
        <v>0.5</v>
      </c>
      <c r="J40" s="83">
        <v>809.4</v>
      </c>
      <c r="K40" s="83">
        <v>470.5</v>
      </c>
      <c r="L40" s="83">
        <v>0</v>
      </c>
      <c r="M40" s="83">
        <v>152.5</v>
      </c>
      <c r="N40" s="83">
        <v>0</v>
      </c>
      <c r="O40" s="83">
        <v>414.16</v>
      </c>
      <c r="P40" s="83">
        <v>6302.8</v>
      </c>
      <c r="Q40" s="83">
        <v>623</v>
      </c>
      <c r="R40" s="84">
        <v>7339.96</v>
      </c>
      <c r="S40" s="82" t="s">
        <v>732</v>
      </c>
      <c r="T40" s="83">
        <v>3078.4</v>
      </c>
      <c r="U40" s="83">
        <v>3187.46</v>
      </c>
      <c r="V40" s="83">
        <v>153.1</v>
      </c>
      <c r="W40" s="83">
        <v>921</v>
      </c>
      <c r="X40" s="84">
        <v>7339.96</v>
      </c>
      <c r="Y40" s="82" t="s">
        <v>732</v>
      </c>
      <c r="Z40" s="83">
        <v>173.5</v>
      </c>
      <c r="AA40" s="83">
        <v>70.13</v>
      </c>
      <c r="AB40" s="83">
        <v>153.1</v>
      </c>
      <c r="AC40" s="83">
        <v>921</v>
      </c>
      <c r="AD40" s="84">
        <v>1317.73</v>
      </c>
    </row>
    <row r="41" spans="1:30" x14ac:dyDescent="0.3">
      <c r="A41" s="1"/>
      <c r="B41" s="82" t="s">
        <v>733</v>
      </c>
      <c r="C41" s="83">
        <v>171.7</v>
      </c>
      <c r="D41" s="83">
        <v>136.03</v>
      </c>
      <c r="E41" s="83">
        <v>0</v>
      </c>
      <c r="F41" s="83">
        <v>113.7</v>
      </c>
      <c r="G41" s="83">
        <v>2553.1</v>
      </c>
      <c r="H41" s="83">
        <v>3063</v>
      </c>
      <c r="I41" s="83">
        <v>0.1</v>
      </c>
      <c r="J41" s="83">
        <v>804.1</v>
      </c>
      <c r="K41" s="83">
        <v>470.4</v>
      </c>
      <c r="L41" s="83">
        <v>0</v>
      </c>
      <c r="M41" s="83">
        <v>38</v>
      </c>
      <c r="N41" s="83">
        <v>0</v>
      </c>
      <c r="O41" s="83">
        <v>421.43</v>
      </c>
      <c r="P41" s="83">
        <v>6420.3</v>
      </c>
      <c r="Q41" s="83">
        <v>508.4</v>
      </c>
      <c r="R41" s="84">
        <v>7350.13</v>
      </c>
      <c r="S41" s="82" t="s">
        <v>733</v>
      </c>
      <c r="T41" s="83">
        <v>3195.2</v>
      </c>
      <c r="U41" s="83">
        <v>3199.03</v>
      </c>
      <c r="V41" s="83">
        <v>38.1</v>
      </c>
      <c r="W41" s="83">
        <v>917.8</v>
      </c>
      <c r="X41" s="84">
        <v>7350.13</v>
      </c>
      <c r="Y41" s="82" t="s">
        <v>733</v>
      </c>
      <c r="Z41" s="83">
        <v>173.1</v>
      </c>
      <c r="AA41" s="83">
        <v>70.349999999999994</v>
      </c>
      <c r="AB41" s="83">
        <v>38.1</v>
      </c>
      <c r="AC41" s="83">
        <v>917.8</v>
      </c>
      <c r="AD41" s="84">
        <v>1199.3499999999999</v>
      </c>
    </row>
    <row r="42" spans="1:30" x14ac:dyDescent="0.3">
      <c r="A42" s="1"/>
      <c r="B42" s="82" t="s">
        <v>734</v>
      </c>
      <c r="C42" s="83">
        <v>170</v>
      </c>
      <c r="D42" s="83">
        <v>139.04</v>
      </c>
      <c r="E42" s="83">
        <v>0</v>
      </c>
      <c r="F42" s="83">
        <v>113.8</v>
      </c>
      <c r="G42" s="83">
        <v>2520.8000000000002</v>
      </c>
      <c r="H42" s="83">
        <v>3057.7</v>
      </c>
      <c r="I42" s="83">
        <v>0</v>
      </c>
      <c r="J42" s="83">
        <v>794.2</v>
      </c>
      <c r="K42" s="83">
        <v>471.1</v>
      </c>
      <c r="L42" s="83">
        <v>0</v>
      </c>
      <c r="M42" s="83">
        <v>2.2000000000000002</v>
      </c>
      <c r="N42" s="83">
        <v>0</v>
      </c>
      <c r="O42" s="83">
        <v>422.84</v>
      </c>
      <c r="P42" s="83">
        <v>6372.7</v>
      </c>
      <c r="Q42" s="83">
        <v>473.3</v>
      </c>
      <c r="R42" s="84">
        <v>7268.84</v>
      </c>
      <c r="S42" s="82" t="s">
        <v>734</v>
      </c>
      <c r="T42" s="83">
        <v>3161.9</v>
      </c>
      <c r="U42" s="83">
        <v>3196.74</v>
      </c>
      <c r="V42" s="83">
        <v>2.2000000000000002</v>
      </c>
      <c r="W42" s="83">
        <v>908</v>
      </c>
      <c r="X42" s="84">
        <v>7268.84</v>
      </c>
      <c r="Y42" s="82" t="s">
        <v>734</v>
      </c>
      <c r="Z42" s="83">
        <v>171.5</v>
      </c>
      <c r="AA42" s="83">
        <v>70.459999999999994</v>
      </c>
      <c r="AB42" s="83">
        <v>2.2000000000000002</v>
      </c>
      <c r="AC42" s="83">
        <v>908</v>
      </c>
      <c r="AD42" s="84">
        <v>1152.1600000000001</v>
      </c>
    </row>
    <row r="43" spans="1:30" x14ac:dyDescent="0.3">
      <c r="A43" s="1"/>
      <c r="B43" s="82" t="s">
        <v>735</v>
      </c>
      <c r="C43" s="83">
        <v>162.19999999999999</v>
      </c>
      <c r="D43" s="83">
        <v>137.56</v>
      </c>
      <c r="E43" s="83">
        <v>0</v>
      </c>
      <c r="F43" s="83">
        <v>113.1</v>
      </c>
      <c r="G43" s="83">
        <v>2434.3000000000002</v>
      </c>
      <c r="H43" s="83">
        <v>3053.5</v>
      </c>
      <c r="I43" s="83">
        <v>0</v>
      </c>
      <c r="J43" s="83">
        <v>795.2</v>
      </c>
      <c r="K43" s="83">
        <v>488</v>
      </c>
      <c r="L43" s="83">
        <v>0</v>
      </c>
      <c r="M43" s="83">
        <v>0</v>
      </c>
      <c r="N43" s="83">
        <v>0</v>
      </c>
      <c r="O43" s="83">
        <v>412.86</v>
      </c>
      <c r="P43" s="83">
        <v>6283</v>
      </c>
      <c r="Q43" s="83">
        <v>488</v>
      </c>
      <c r="R43" s="84">
        <v>7183.86</v>
      </c>
      <c r="S43" s="82" t="s">
        <v>735</v>
      </c>
      <c r="T43" s="83">
        <v>3084.5</v>
      </c>
      <c r="U43" s="83">
        <v>3191.06</v>
      </c>
      <c r="V43" s="83">
        <v>0</v>
      </c>
      <c r="W43" s="83">
        <v>908.3</v>
      </c>
      <c r="X43" s="84">
        <v>7183.86</v>
      </c>
      <c r="Y43" s="82" t="s">
        <v>735</v>
      </c>
      <c r="Z43" s="83">
        <v>169.8</v>
      </c>
      <c r="AA43" s="83">
        <v>68.37</v>
      </c>
      <c r="AB43" s="83">
        <v>0</v>
      </c>
      <c r="AC43" s="83">
        <v>908.3</v>
      </c>
      <c r="AD43" s="84">
        <v>1146.47</v>
      </c>
    </row>
    <row r="44" spans="1:30" x14ac:dyDescent="0.3">
      <c r="A44" s="1"/>
      <c r="B44" s="82" t="s">
        <v>736</v>
      </c>
      <c r="C44" s="83">
        <v>186.8</v>
      </c>
      <c r="D44" s="83">
        <v>138.68</v>
      </c>
      <c r="E44" s="83">
        <v>0</v>
      </c>
      <c r="F44" s="83">
        <v>111.6</v>
      </c>
      <c r="G44" s="83">
        <v>2613.8000000000002</v>
      </c>
      <c r="H44" s="83">
        <v>2986.9</v>
      </c>
      <c r="I44" s="83">
        <v>0</v>
      </c>
      <c r="J44" s="83">
        <v>793.1</v>
      </c>
      <c r="K44" s="83">
        <v>576.79999999999995</v>
      </c>
      <c r="L44" s="83">
        <v>0</v>
      </c>
      <c r="M44" s="83">
        <v>0</v>
      </c>
      <c r="N44" s="83">
        <v>0</v>
      </c>
      <c r="O44" s="83">
        <v>437.08</v>
      </c>
      <c r="P44" s="83">
        <v>6393.8</v>
      </c>
      <c r="Q44" s="83">
        <v>576.79999999999995</v>
      </c>
      <c r="R44" s="84">
        <v>7407.68</v>
      </c>
      <c r="S44" s="82" t="s">
        <v>736</v>
      </c>
      <c r="T44" s="83">
        <v>3377.4</v>
      </c>
      <c r="U44" s="83">
        <v>3125.58</v>
      </c>
      <c r="V44" s="83">
        <v>0</v>
      </c>
      <c r="W44" s="83">
        <v>904.7</v>
      </c>
      <c r="X44" s="84">
        <v>7407.68</v>
      </c>
      <c r="Y44" s="82" t="s">
        <v>736</v>
      </c>
      <c r="Z44" s="83">
        <v>172.3</v>
      </c>
      <c r="AA44" s="83">
        <v>70.61</v>
      </c>
      <c r="AB44" s="83">
        <v>0</v>
      </c>
      <c r="AC44" s="83">
        <v>904.7</v>
      </c>
      <c r="AD44" s="84">
        <v>1147.6099999999999</v>
      </c>
    </row>
    <row r="45" spans="1:30" x14ac:dyDescent="0.3">
      <c r="A45" s="1"/>
      <c r="B45" s="82" t="s">
        <v>737</v>
      </c>
      <c r="C45" s="83">
        <v>186.2</v>
      </c>
      <c r="D45" s="83">
        <v>137.25</v>
      </c>
      <c r="E45" s="83">
        <v>0</v>
      </c>
      <c r="F45" s="83">
        <v>112.3</v>
      </c>
      <c r="G45" s="83">
        <v>2706</v>
      </c>
      <c r="H45" s="83">
        <v>2874.8</v>
      </c>
      <c r="I45" s="83">
        <v>0</v>
      </c>
      <c r="J45" s="83">
        <v>793.1</v>
      </c>
      <c r="K45" s="83">
        <v>580.70000000000005</v>
      </c>
      <c r="L45" s="83">
        <v>0</v>
      </c>
      <c r="M45" s="83">
        <v>0</v>
      </c>
      <c r="N45" s="83">
        <v>0</v>
      </c>
      <c r="O45" s="83">
        <v>435.75</v>
      </c>
      <c r="P45" s="83">
        <v>6373.9</v>
      </c>
      <c r="Q45" s="83">
        <v>580.70000000000005</v>
      </c>
      <c r="R45" s="84">
        <v>7390.35</v>
      </c>
      <c r="S45" s="82" t="s">
        <v>737</v>
      </c>
      <c r="T45" s="83">
        <v>3472.9</v>
      </c>
      <c r="U45" s="83">
        <v>3012.05</v>
      </c>
      <c r="V45" s="83">
        <v>0</v>
      </c>
      <c r="W45" s="83">
        <v>905.4</v>
      </c>
      <c r="X45" s="84">
        <v>7390.35</v>
      </c>
      <c r="Y45" s="82" t="s">
        <v>737</v>
      </c>
      <c r="Z45" s="83">
        <v>171.8</v>
      </c>
      <c r="AA45" s="83">
        <v>69.36</v>
      </c>
      <c r="AB45" s="83">
        <v>0</v>
      </c>
      <c r="AC45" s="83">
        <v>905.4</v>
      </c>
      <c r="AD45" s="84">
        <v>1146.56</v>
      </c>
    </row>
    <row r="46" spans="1:30" x14ac:dyDescent="0.3">
      <c r="A46" s="1"/>
      <c r="B46" s="82" t="s">
        <v>738</v>
      </c>
      <c r="C46" s="83">
        <v>187.7</v>
      </c>
      <c r="D46" s="83">
        <v>137.13999999999999</v>
      </c>
      <c r="E46" s="83">
        <v>0</v>
      </c>
      <c r="F46" s="83">
        <v>104.3</v>
      </c>
      <c r="G46" s="83">
        <v>2615.8000000000002</v>
      </c>
      <c r="H46" s="83">
        <v>2968.2</v>
      </c>
      <c r="I46" s="83">
        <v>0</v>
      </c>
      <c r="J46" s="83">
        <v>797.7</v>
      </c>
      <c r="K46" s="83">
        <v>578.5</v>
      </c>
      <c r="L46" s="83">
        <v>0</v>
      </c>
      <c r="M46" s="83">
        <v>0</v>
      </c>
      <c r="N46" s="83">
        <v>0</v>
      </c>
      <c r="O46" s="83">
        <v>429.14</v>
      </c>
      <c r="P46" s="83">
        <v>6381.7</v>
      </c>
      <c r="Q46" s="83">
        <v>578.5</v>
      </c>
      <c r="R46" s="84">
        <v>7389.34</v>
      </c>
      <c r="S46" s="82" t="s">
        <v>738</v>
      </c>
      <c r="T46" s="83">
        <v>3382</v>
      </c>
      <c r="U46" s="83">
        <v>3105.34</v>
      </c>
      <c r="V46" s="83">
        <v>0</v>
      </c>
      <c r="W46" s="83">
        <v>902</v>
      </c>
      <c r="X46" s="84">
        <v>7389.34</v>
      </c>
      <c r="Y46" s="82" t="s">
        <v>738</v>
      </c>
      <c r="Z46" s="83">
        <v>171.6</v>
      </c>
      <c r="AA46" s="83">
        <v>68.8</v>
      </c>
      <c r="AB46" s="83">
        <v>0</v>
      </c>
      <c r="AC46" s="83">
        <v>902</v>
      </c>
      <c r="AD46" s="84">
        <v>1142.4000000000001</v>
      </c>
    </row>
    <row r="47" spans="1:30" x14ac:dyDescent="0.3">
      <c r="A47" s="1"/>
      <c r="B47" s="82" t="s">
        <v>739</v>
      </c>
      <c r="C47" s="83">
        <v>187.4</v>
      </c>
      <c r="D47" s="83">
        <v>138.49</v>
      </c>
      <c r="E47" s="83">
        <v>0</v>
      </c>
      <c r="F47" s="83">
        <v>106.7</v>
      </c>
      <c r="G47" s="83">
        <v>2672.1</v>
      </c>
      <c r="H47" s="83">
        <v>2920.6</v>
      </c>
      <c r="I47" s="83">
        <v>0</v>
      </c>
      <c r="J47" s="83">
        <v>799.6</v>
      </c>
      <c r="K47" s="83">
        <v>582.79999999999995</v>
      </c>
      <c r="L47" s="83">
        <v>0</v>
      </c>
      <c r="M47" s="83">
        <v>0</v>
      </c>
      <c r="N47" s="83">
        <v>0</v>
      </c>
      <c r="O47" s="83">
        <v>432.59</v>
      </c>
      <c r="P47" s="83">
        <v>6392.3</v>
      </c>
      <c r="Q47" s="83">
        <v>582.79999999999995</v>
      </c>
      <c r="R47" s="84">
        <v>7407.69</v>
      </c>
      <c r="S47" s="82" t="s">
        <v>739</v>
      </c>
      <c r="T47" s="83">
        <v>3442.3</v>
      </c>
      <c r="U47" s="83">
        <v>3059.09</v>
      </c>
      <c r="V47" s="83">
        <v>0</v>
      </c>
      <c r="W47" s="83">
        <v>906.3</v>
      </c>
      <c r="X47" s="84">
        <v>7407.69</v>
      </c>
      <c r="Y47" s="82" t="s">
        <v>739</v>
      </c>
      <c r="Z47" s="83">
        <v>172.7</v>
      </c>
      <c r="AA47" s="83">
        <v>69.81</v>
      </c>
      <c r="AB47" s="83">
        <v>0</v>
      </c>
      <c r="AC47" s="83">
        <v>906.3</v>
      </c>
      <c r="AD47" s="84">
        <v>1148.81</v>
      </c>
    </row>
    <row r="48" spans="1:30" x14ac:dyDescent="0.3">
      <c r="A48" s="1"/>
      <c r="B48" s="82" t="s">
        <v>740</v>
      </c>
      <c r="C48" s="83">
        <v>186.2</v>
      </c>
      <c r="D48" s="83">
        <v>135.83000000000001</v>
      </c>
      <c r="E48" s="83">
        <v>0</v>
      </c>
      <c r="F48" s="83">
        <v>105</v>
      </c>
      <c r="G48" s="83">
        <v>2587.9</v>
      </c>
      <c r="H48" s="83">
        <v>2973</v>
      </c>
      <c r="I48" s="83">
        <v>0</v>
      </c>
      <c r="J48" s="83">
        <v>789.3</v>
      </c>
      <c r="K48" s="83">
        <v>582.6</v>
      </c>
      <c r="L48" s="83">
        <v>0</v>
      </c>
      <c r="M48" s="83">
        <v>0</v>
      </c>
      <c r="N48" s="83">
        <v>0</v>
      </c>
      <c r="O48" s="83">
        <v>427.03</v>
      </c>
      <c r="P48" s="83">
        <v>6350.2</v>
      </c>
      <c r="Q48" s="83">
        <v>582.6</v>
      </c>
      <c r="R48" s="84">
        <v>7359.83</v>
      </c>
      <c r="S48" s="82" t="s">
        <v>740</v>
      </c>
      <c r="T48" s="83">
        <v>3356.7</v>
      </c>
      <c r="U48" s="83">
        <v>3108.83</v>
      </c>
      <c r="V48" s="83">
        <v>0</v>
      </c>
      <c r="W48" s="83">
        <v>894.3</v>
      </c>
      <c r="X48" s="84">
        <v>7359.83</v>
      </c>
      <c r="Y48" s="82" t="s">
        <v>740</v>
      </c>
      <c r="Z48" s="83">
        <v>171.6</v>
      </c>
      <c r="AA48" s="83">
        <v>67.03</v>
      </c>
      <c r="AB48" s="83">
        <v>0</v>
      </c>
      <c r="AC48" s="83">
        <v>894.3</v>
      </c>
      <c r="AD48" s="84">
        <v>1132.93</v>
      </c>
    </row>
    <row r="49" spans="1:30" x14ac:dyDescent="0.3">
      <c r="A49" s="1"/>
      <c r="B49" s="82" t="s">
        <v>741</v>
      </c>
      <c r="C49" s="83">
        <v>184.5</v>
      </c>
      <c r="D49" s="83">
        <v>137.19</v>
      </c>
      <c r="E49" s="83">
        <v>0</v>
      </c>
      <c r="F49" s="83">
        <v>92.8</v>
      </c>
      <c r="G49" s="83">
        <v>2578.6</v>
      </c>
      <c r="H49" s="83">
        <v>2942.5</v>
      </c>
      <c r="I49" s="83">
        <v>0</v>
      </c>
      <c r="J49" s="83">
        <v>778.9</v>
      </c>
      <c r="K49" s="83">
        <v>578.6</v>
      </c>
      <c r="L49" s="83">
        <v>0</v>
      </c>
      <c r="M49" s="83">
        <v>0</v>
      </c>
      <c r="N49" s="83">
        <v>0</v>
      </c>
      <c r="O49" s="83">
        <v>414.49</v>
      </c>
      <c r="P49" s="83">
        <v>6300</v>
      </c>
      <c r="Q49" s="83">
        <v>578.6</v>
      </c>
      <c r="R49" s="84">
        <v>7293.09</v>
      </c>
      <c r="S49" s="82" t="s">
        <v>741</v>
      </c>
      <c r="T49" s="83">
        <v>3341.7</v>
      </c>
      <c r="U49" s="83">
        <v>3079.69</v>
      </c>
      <c r="V49" s="83">
        <v>0</v>
      </c>
      <c r="W49" s="83">
        <v>871.7</v>
      </c>
      <c r="X49" s="84">
        <v>7293.09</v>
      </c>
      <c r="Y49" s="82" t="s">
        <v>741</v>
      </c>
      <c r="Z49" s="83">
        <v>171.7</v>
      </c>
      <c r="AA49" s="83">
        <v>66.06</v>
      </c>
      <c r="AB49" s="83">
        <v>0</v>
      </c>
      <c r="AC49" s="83">
        <v>871.7</v>
      </c>
      <c r="AD49" s="84">
        <v>1109.46</v>
      </c>
    </row>
    <row r="50" spans="1:30" x14ac:dyDescent="0.3">
      <c r="A50" s="1"/>
      <c r="B50" s="82" t="s">
        <v>742</v>
      </c>
      <c r="C50" s="83">
        <v>185.7</v>
      </c>
      <c r="D50" s="83">
        <v>141.46</v>
      </c>
      <c r="E50" s="83">
        <v>0</v>
      </c>
      <c r="F50" s="83">
        <v>86.1</v>
      </c>
      <c r="G50" s="83">
        <v>2498.8000000000002</v>
      </c>
      <c r="H50" s="83">
        <v>2967.3</v>
      </c>
      <c r="I50" s="83">
        <v>0</v>
      </c>
      <c r="J50" s="83">
        <v>800.4</v>
      </c>
      <c r="K50" s="83">
        <v>535</v>
      </c>
      <c r="L50" s="83">
        <v>0</v>
      </c>
      <c r="M50" s="83">
        <v>0</v>
      </c>
      <c r="N50" s="83">
        <v>0</v>
      </c>
      <c r="O50" s="83">
        <v>413.26</v>
      </c>
      <c r="P50" s="83">
        <v>6266.5</v>
      </c>
      <c r="Q50" s="83">
        <v>535</v>
      </c>
      <c r="R50" s="84">
        <v>7214.76</v>
      </c>
      <c r="S50" s="82" t="s">
        <v>742</v>
      </c>
      <c r="T50" s="83">
        <v>3219.5</v>
      </c>
      <c r="U50" s="83">
        <v>3108.76</v>
      </c>
      <c r="V50" s="83">
        <v>0</v>
      </c>
      <c r="W50" s="83">
        <v>886.5</v>
      </c>
      <c r="X50" s="84">
        <v>7214.76</v>
      </c>
      <c r="Y50" s="82" t="s">
        <v>742</v>
      </c>
      <c r="Z50" s="83">
        <v>172.5</v>
      </c>
      <c r="AA50" s="83">
        <v>65.760000000000005</v>
      </c>
      <c r="AB50" s="83">
        <v>0</v>
      </c>
      <c r="AC50" s="83">
        <v>886.5</v>
      </c>
      <c r="AD50" s="84">
        <v>1124.76</v>
      </c>
    </row>
    <row r="51" spans="1:30" x14ac:dyDescent="0.3">
      <c r="A51" s="1"/>
      <c r="B51" s="82" t="s">
        <v>743</v>
      </c>
      <c r="C51" s="83">
        <v>185.5</v>
      </c>
      <c r="D51" s="83">
        <v>145.07</v>
      </c>
      <c r="E51" s="83">
        <v>0</v>
      </c>
      <c r="F51" s="83">
        <v>86.7</v>
      </c>
      <c r="G51" s="83">
        <v>2439.8000000000002</v>
      </c>
      <c r="H51" s="83">
        <v>3040.3</v>
      </c>
      <c r="I51" s="83">
        <v>0</v>
      </c>
      <c r="J51" s="83">
        <v>799</v>
      </c>
      <c r="K51" s="83">
        <v>537.4</v>
      </c>
      <c r="L51" s="83">
        <v>0</v>
      </c>
      <c r="M51" s="83">
        <v>0</v>
      </c>
      <c r="N51" s="83">
        <v>0</v>
      </c>
      <c r="O51" s="83">
        <v>417.27</v>
      </c>
      <c r="P51" s="83">
        <v>6279.1</v>
      </c>
      <c r="Q51" s="83">
        <v>537.4</v>
      </c>
      <c r="R51" s="84">
        <v>7233.77</v>
      </c>
      <c r="S51" s="82" t="s">
        <v>743</v>
      </c>
      <c r="T51" s="83">
        <v>3162.7</v>
      </c>
      <c r="U51" s="83">
        <v>3185.37</v>
      </c>
      <c r="V51" s="83">
        <v>0</v>
      </c>
      <c r="W51" s="83">
        <v>885.7</v>
      </c>
      <c r="X51" s="84">
        <v>7233.77</v>
      </c>
      <c r="Y51" s="82" t="s">
        <v>743</v>
      </c>
      <c r="Z51" s="83">
        <v>172.6</v>
      </c>
      <c r="AA51" s="83">
        <v>64.75</v>
      </c>
      <c r="AB51" s="83">
        <v>0</v>
      </c>
      <c r="AC51" s="83">
        <v>885.7</v>
      </c>
      <c r="AD51" s="84">
        <v>1123.05</v>
      </c>
    </row>
    <row r="52" spans="1:30" x14ac:dyDescent="0.3">
      <c r="A52" s="1"/>
      <c r="B52" s="82" t="s">
        <v>744</v>
      </c>
      <c r="C52" s="83">
        <v>185.6</v>
      </c>
      <c r="D52" s="83">
        <v>148.04</v>
      </c>
      <c r="E52" s="83">
        <v>0</v>
      </c>
      <c r="F52" s="83">
        <v>88.6</v>
      </c>
      <c r="G52" s="83">
        <v>2434.8000000000002</v>
      </c>
      <c r="H52" s="83">
        <v>2909.8</v>
      </c>
      <c r="I52" s="83">
        <v>0</v>
      </c>
      <c r="J52" s="83">
        <v>796</v>
      </c>
      <c r="K52" s="83">
        <v>535.5</v>
      </c>
      <c r="L52" s="83">
        <v>0</v>
      </c>
      <c r="M52" s="83">
        <v>0</v>
      </c>
      <c r="N52" s="83">
        <v>0</v>
      </c>
      <c r="O52" s="83">
        <v>422.24</v>
      </c>
      <c r="P52" s="83">
        <v>6140.6</v>
      </c>
      <c r="Q52" s="83">
        <v>535.5</v>
      </c>
      <c r="R52" s="84">
        <v>7098.34</v>
      </c>
      <c r="S52" s="82" t="s">
        <v>744</v>
      </c>
      <c r="T52" s="83">
        <v>3155.9</v>
      </c>
      <c r="U52" s="83">
        <v>3057.84</v>
      </c>
      <c r="V52" s="83">
        <v>0</v>
      </c>
      <c r="W52" s="83">
        <v>884.6</v>
      </c>
      <c r="X52" s="84">
        <v>7098.34</v>
      </c>
      <c r="Y52" s="82" t="s">
        <v>744</v>
      </c>
      <c r="Z52" s="83">
        <v>172.5</v>
      </c>
      <c r="AA52" s="83">
        <v>66.13</v>
      </c>
      <c r="AB52" s="83">
        <v>0</v>
      </c>
      <c r="AC52" s="83">
        <v>884.6</v>
      </c>
      <c r="AD52" s="84">
        <v>1123.23</v>
      </c>
    </row>
    <row r="53" spans="1:30" x14ac:dyDescent="0.3">
      <c r="A53" s="1"/>
      <c r="B53" s="82" t="s">
        <v>745</v>
      </c>
      <c r="C53" s="83">
        <v>153.30000000000001</v>
      </c>
      <c r="D53" s="83">
        <v>146.75</v>
      </c>
      <c r="E53" s="83">
        <v>0</v>
      </c>
      <c r="F53" s="83">
        <v>82.1</v>
      </c>
      <c r="G53" s="83">
        <v>2439</v>
      </c>
      <c r="H53" s="83">
        <v>2836.6</v>
      </c>
      <c r="I53" s="83">
        <v>0</v>
      </c>
      <c r="J53" s="83">
        <v>796.4</v>
      </c>
      <c r="K53" s="83">
        <v>532.9</v>
      </c>
      <c r="L53" s="83">
        <v>0</v>
      </c>
      <c r="M53" s="83">
        <v>0</v>
      </c>
      <c r="N53" s="83">
        <v>0</v>
      </c>
      <c r="O53" s="83">
        <v>382.15</v>
      </c>
      <c r="P53" s="83">
        <v>6072</v>
      </c>
      <c r="Q53" s="83">
        <v>532.9</v>
      </c>
      <c r="R53" s="84">
        <v>6987.05</v>
      </c>
      <c r="S53" s="82" t="s">
        <v>745</v>
      </c>
      <c r="T53" s="83">
        <v>3125.2</v>
      </c>
      <c r="U53" s="83">
        <v>2983.35</v>
      </c>
      <c r="V53" s="83">
        <v>0</v>
      </c>
      <c r="W53" s="83">
        <v>878.5</v>
      </c>
      <c r="X53" s="84">
        <v>6987.05</v>
      </c>
      <c r="Y53" s="82" t="s">
        <v>745</v>
      </c>
      <c r="Z53" s="83">
        <v>173.2</v>
      </c>
      <c r="AA53" s="83">
        <v>65.08</v>
      </c>
      <c r="AB53" s="83">
        <v>0</v>
      </c>
      <c r="AC53" s="83">
        <v>878.5</v>
      </c>
      <c r="AD53" s="84">
        <v>1116.78</v>
      </c>
    </row>
    <row r="54" spans="1:30" x14ac:dyDescent="0.3">
      <c r="A54" s="1"/>
      <c r="B54" s="82" t="s">
        <v>746</v>
      </c>
      <c r="C54" s="83">
        <v>158.80000000000001</v>
      </c>
      <c r="D54" s="83">
        <v>146.15</v>
      </c>
      <c r="E54" s="83">
        <v>0</v>
      </c>
      <c r="F54" s="83">
        <v>79.099999999999994</v>
      </c>
      <c r="G54" s="83">
        <v>2304.4</v>
      </c>
      <c r="H54" s="83">
        <v>2766</v>
      </c>
      <c r="I54" s="83">
        <v>0</v>
      </c>
      <c r="J54" s="83">
        <v>809</v>
      </c>
      <c r="K54" s="83">
        <v>506.7</v>
      </c>
      <c r="L54" s="83">
        <v>0</v>
      </c>
      <c r="M54" s="83">
        <v>0</v>
      </c>
      <c r="N54" s="83">
        <v>0</v>
      </c>
      <c r="O54" s="83">
        <v>384.05</v>
      </c>
      <c r="P54" s="83">
        <v>5879.4</v>
      </c>
      <c r="Q54" s="83">
        <v>506.7</v>
      </c>
      <c r="R54" s="84">
        <v>6770.15</v>
      </c>
      <c r="S54" s="82" t="s">
        <v>746</v>
      </c>
      <c r="T54" s="83">
        <v>2969.9</v>
      </c>
      <c r="U54" s="83">
        <v>2912.15</v>
      </c>
      <c r="V54" s="83">
        <v>0</v>
      </c>
      <c r="W54" s="83">
        <v>888.1</v>
      </c>
      <c r="X54" s="84">
        <v>6770.15</v>
      </c>
      <c r="Y54" s="82" t="s">
        <v>746</v>
      </c>
      <c r="Z54" s="83">
        <v>173.1</v>
      </c>
      <c r="AA54" s="83">
        <v>64.28</v>
      </c>
      <c r="AB54" s="83">
        <v>0</v>
      </c>
      <c r="AC54" s="83">
        <v>888.1</v>
      </c>
      <c r="AD54" s="84">
        <v>1125.48</v>
      </c>
    </row>
    <row r="55" spans="1:30" x14ac:dyDescent="0.3">
      <c r="A55" s="1"/>
      <c r="B55" s="82" t="s">
        <v>53</v>
      </c>
      <c r="C55" s="83">
        <v>146.19999999999999</v>
      </c>
      <c r="D55" s="83">
        <v>146.6</v>
      </c>
      <c r="E55" s="83">
        <v>0</v>
      </c>
      <c r="F55" s="83">
        <v>79.7</v>
      </c>
      <c r="G55" s="83">
        <v>2231.1</v>
      </c>
      <c r="H55" s="83">
        <v>2745.6</v>
      </c>
      <c r="I55" s="83">
        <v>0</v>
      </c>
      <c r="J55" s="83">
        <v>804.2</v>
      </c>
      <c r="K55" s="83">
        <v>509.7</v>
      </c>
      <c r="L55" s="83">
        <v>0</v>
      </c>
      <c r="M55" s="83">
        <v>0</v>
      </c>
      <c r="N55" s="83">
        <v>0</v>
      </c>
      <c r="O55" s="83">
        <v>372.5</v>
      </c>
      <c r="P55" s="83">
        <v>5780.9</v>
      </c>
      <c r="Q55" s="83">
        <v>509.7</v>
      </c>
      <c r="R55" s="84">
        <v>6663.1</v>
      </c>
      <c r="S55" s="82" t="s">
        <v>53</v>
      </c>
      <c r="T55" s="83">
        <v>2887</v>
      </c>
      <c r="U55" s="83">
        <v>2892.2</v>
      </c>
      <c r="V55" s="83">
        <v>0</v>
      </c>
      <c r="W55" s="83">
        <v>883.9</v>
      </c>
      <c r="X55" s="84">
        <v>6663.1</v>
      </c>
      <c r="Y55" s="82" t="s">
        <v>53</v>
      </c>
      <c r="Z55" s="83">
        <v>172.5</v>
      </c>
      <c r="AA55" s="83">
        <v>64.69</v>
      </c>
      <c r="AB55" s="83">
        <v>0</v>
      </c>
      <c r="AC55" s="83">
        <v>883.9</v>
      </c>
      <c r="AD55" s="84">
        <v>1121.0899999999999</v>
      </c>
    </row>
    <row r="56" spans="1:30" x14ac:dyDescent="0.3">
      <c r="A56" s="1"/>
      <c r="B56" s="85" t="s">
        <v>900</v>
      </c>
      <c r="C56" s="86">
        <v>3685.65</v>
      </c>
      <c r="D56" s="86">
        <v>2767.5149999999999</v>
      </c>
      <c r="E56" s="86">
        <v>2.2999999999999998</v>
      </c>
      <c r="F56" s="86">
        <v>2226.1</v>
      </c>
      <c r="G56" s="86">
        <v>51363.1</v>
      </c>
      <c r="H56" s="86">
        <v>73535.05</v>
      </c>
      <c r="I56" s="86">
        <v>7.65</v>
      </c>
      <c r="J56" s="86">
        <v>17047.05</v>
      </c>
      <c r="K56" s="86">
        <v>11332.25</v>
      </c>
      <c r="L56" s="86">
        <v>0</v>
      </c>
      <c r="M56" s="86">
        <v>5126.5</v>
      </c>
      <c r="N56" s="86">
        <v>0</v>
      </c>
      <c r="O56" s="86">
        <v>8681.5650000000005</v>
      </c>
      <c r="P56" s="86">
        <v>141952.85</v>
      </c>
      <c r="Q56" s="86">
        <v>16458.75</v>
      </c>
      <c r="R56" s="86">
        <v>167093.16500000001</v>
      </c>
      <c r="S56" s="85" t="s">
        <v>900</v>
      </c>
      <c r="T56" s="86">
        <v>66381</v>
      </c>
      <c r="U56" s="86">
        <v>76302.565000000002</v>
      </c>
      <c r="V56" s="86">
        <v>5136.45</v>
      </c>
      <c r="W56" s="86">
        <v>19273.150000000001</v>
      </c>
      <c r="X56" s="86">
        <v>167093.16500000001</v>
      </c>
      <c r="Y56" s="85" t="s">
        <v>900</v>
      </c>
      <c r="Z56" s="86">
        <v>3927.4</v>
      </c>
      <c r="AA56" s="86">
        <v>1628.49</v>
      </c>
      <c r="AB56" s="86">
        <v>5136.45</v>
      </c>
      <c r="AC56" s="86">
        <v>19273.150000000001</v>
      </c>
      <c r="AD56" s="86">
        <v>29965.49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1106</v>
      </c>
      <c r="C5" s="1"/>
      <c r="D5" s="1"/>
      <c r="E5" s="1"/>
      <c r="F5" s="1"/>
      <c r="G5" s="1"/>
      <c r="H5" s="1"/>
      <c r="I5" s="1"/>
      <c r="J5" s="1"/>
      <c r="K5" s="1"/>
      <c r="L5" s="1"/>
      <c r="M5" s="1"/>
      <c r="N5" s="1"/>
      <c r="O5" s="1"/>
      <c r="P5" s="1"/>
    </row>
    <row r="6" spans="1:16" ht="27.6" x14ac:dyDescent="0.3">
      <c r="A6" s="1"/>
      <c r="B6" s="3" t="s">
        <v>138</v>
      </c>
      <c r="C6" s="3" t="s">
        <v>1107</v>
      </c>
      <c r="D6" s="3" t="s">
        <v>1108</v>
      </c>
      <c r="E6" s="3" t="s">
        <v>1109</v>
      </c>
      <c r="F6" s="3" t="s">
        <v>141</v>
      </c>
      <c r="G6" s="3" t="s">
        <v>142</v>
      </c>
      <c r="H6" s="3" t="s">
        <v>1110</v>
      </c>
      <c r="I6" s="3" t="s">
        <v>1111</v>
      </c>
      <c r="J6" s="3" t="s">
        <v>1112</v>
      </c>
      <c r="K6" s="3" t="s">
        <v>1113</v>
      </c>
      <c r="L6" s="3" t="s">
        <v>1114</v>
      </c>
      <c r="M6" s="3" t="s">
        <v>1115</v>
      </c>
      <c r="N6" s="3" t="s">
        <v>1116</v>
      </c>
      <c r="O6" s="3" t="s">
        <v>1117</v>
      </c>
      <c r="P6" s="3" t="s">
        <v>1118</v>
      </c>
    </row>
    <row r="7" spans="1:16" x14ac:dyDescent="0.3">
      <c r="A7" s="1"/>
      <c r="B7" s="6" t="s">
        <v>532</v>
      </c>
      <c r="C7" s="6" t="s">
        <v>926</v>
      </c>
      <c r="D7" s="87" t="s">
        <v>43</v>
      </c>
      <c r="E7" s="6" t="s">
        <v>1119</v>
      </c>
      <c r="F7" s="87" t="s">
        <v>18</v>
      </c>
      <c r="G7" s="87" t="s">
        <v>19</v>
      </c>
      <c r="H7" s="87" t="s">
        <v>479</v>
      </c>
      <c r="I7" s="87" t="s">
        <v>479</v>
      </c>
      <c r="J7" s="87" t="s">
        <v>1120</v>
      </c>
      <c r="K7" s="87" t="s">
        <v>479</v>
      </c>
      <c r="L7" s="87" t="s">
        <v>479</v>
      </c>
      <c r="M7" s="87" t="s">
        <v>479</v>
      </c>
      <c r="N7" s="87" t="s">
        <v>479</v>
      </c>
      <c r="O7" s="6" t="s">
        <v>1121</v>
      </c>
      <c r="P7" s="6"/>
    </row>
    <row r="8" spans="1:16" x14ac:dyDescent="0.3">
      <c r="A8" s="1"/>
      <c r="B8" s="6" t="s">
        <v>533</v>
      </c>
      <c r="C8" s="6" t="s">
        <v>981</v>
      </c>
      <c r="D8" s="87" t="s">
        <v>43</v>
      </c>
      <c r="E8" s="6" t="s">
        <v>1122</v>
      </c>
      <c r="F8" s="87" t="s">
        <v>18</v>
      </c>
      <c r="G8" s="87" t="s">
        <v>19</v>
      </c>
      <c r="H8" s="87" t="s">
        <v>479</v>
      </c>
      <c r="I8" s="87" t="s">
        <v>479</v>
      </c>
      <c r="J8" s="87" t="s">
        <v>1120</v>
      </c>
      <c r="K8" s="87" t="s">
        <v>479</v>
      </c>
      <c r="L8" s="87" t="s">
        <v>479</v>
      </c>
      <c r="M8" s="87" t="s">
        <v>479</v>
      </c>
      <c r="N8" s="87" t="s">
        <v>479</v>
      </c>
      <c r="O8" s="6" t="s">
        <v>1121</v>
      </c>
      <c r="P8" s="6"/>
    </row>
    <row r="9" spans="1:16" x14ac:dyDescent="0.3">
      <c r="A9" s="1"/>
      <c r="B9" s="6" t="s">
        <v>534</v>
      </c>
      <c r="C9" s="6" t="s">
        <v>983</v>
      </c>
      <c r="D9" s="87" t="s">
        <v>43</v>
      </c>
      <c r="E9" s="6" t="s">
        <v>1123</v>
      </c>
      <c r="F9" s="87" t="s">
        <v>18</v>
      </c>
      <c r="G9" s="87" t="s">
        <v>19</v>
      </c>
      <c r="H9" s="87" t="s">
        <v>479</v>
      </c>
      <c r="I9" s="87" t="s">
        <v>479</v>
      </c>
      <c r="J9" s="87" t="s">
        <v>1120</v>
      </c>
      <c r="K9" s="87" t="s">
        <v>479</v>
      </c>
      <c r="L9" s="87" t="s">
        <v>479</v>
      </c>
      <c r="M9" s="87" t="s">
        <v>479</v>
      </c>
      <c r="N9" s="87" t="s">
        <v>479</v>
      </c>
      <c r="O9" s="6" t="s">
        <v>1121</v>
      </c>
      <c r="P9" s="6"/>
    </row>
    <row r="10" spans="1:16" ht="26.4" x14ac:dyDescent="0.3">
      <c r="A10" s="1"/>
      <c r="B10" s="6" t="s">
        <v>535</v>
      </c>
      <c r="C10" s="6" t="s">
        <v>929</v>
      </c>
      <c r="D10" s="87" t="s">
        <v>43</v>
      </c>
      <c r="E10" s="6" t="s">
        <v>1124</v>
      </c>
      <c r="F10" s="87" t="s">
        <v>18</v>
      </c>
      <c r="G10" s="87" t="s">
        <v>1125</v>
      </c>
      <c r="H10" s="87" t="s">
        <v>18</v>
      </c>
      <c r="I10" s="87" t="s">
        <v>1126</v>
      </c>
      <c r="J10" s="87" t="s">
        <v>1120</v>
      </c>
      <c r="K10" s="87" t="s">
        <v>479</v>
      </c>
      <c r="L10" s="87" t="s">
        <v>479</v>
      </c>
      <c r="M10" s="87" t="s">
        <v>479</v>
      </c>
      <c r="N10" s="87" t="s">
        <v>479</v>
      </c>
      <c r="O10" s="6" t="s">
        <v>1121</v>
      </c>
      <c r="P10" s="6"/>
    </row>
    <row r="11" spans="1:16" ht="26.4" x14ac:dyDescent="0.3">
      <c r="A11" s="1"/>
      <c r="B11" s="6" t="s">
        <v>535</v>
      </c>
      <c r="C11" s="6" t="s">
        <v>929</v>
      </c>
      <c r="D11" s="87" t="s">
        <v>1061</v>
      </c>
      <c r="E11" s="6" t="s">
        <v>1127</v>
      </c>
      <c r="F11" s="87" t="s">
        <v>1125</v>
      </c>
      <c r="G11" s="87" t="s">
        <v>19</v>
      </c>
      <c r="H11" s="87" t="s">
        <v>479</v>
      </c>
      <c r="I11" s="87" t="s">
        <v>479</v>
      </c>
      <c r="J11" s="87" t="s">
        <v>1120</v>
      </c>
      <c r="K11" s="87" t="s">
        <v>479</v>
      </c>
      <c r="L11" s="87" t="s">
        <v>479</v>
      </c>
      <c r="M11" s="87" t="s">
        <v>479</v>
      </c>
      <c r="N11" s="87" t="s">
        <v>479</v>
      </c>
      <c r="O11" s="6" t="s">
        <v>1121</v>
      </c>
      <c r="P11" s="6"/>
    </row>
    <row r="12" spans="1:16" x14ac:dyDescent="0.3">
      <c r="A12" s="1"/>
      <c r="B12" s="6" t="s">
        <v>530</v>
      </c>
      <c r="C12" s="6" t="s">
        <v>931</v>
      </c>
      <c r="D12" s="87" t="s">
        <v>1128</v>
      </c>
      <c r="E12" s="6" t="s">
        <v>1129</v>
      </c>
      <c r="F12" s="87" t="s">
        <v>18</v>
      </c>
      <c r="G12" s="87" t="s">
        <v>1130</v>
      </c>
      <c r="H12" s="87" t="s">
        <v>479</v>
      </c>
      <c r="I12" s="87" t="s">
        <v>479</v>
      </c>
      <c r="J12" s="87" t="s">
        <v>1120</v>
      </c>
      <c r="K12" s="87" t="s">
        <v>479</v>
      </c>
      <c r="L12" s="87" t="s">
        <v>479</v>
      </c>
      <c r="M12" s="87" t="s">
        <v>479</v>
      </c>
      <c r="N12" s="87" t="s">
        <v>479</v>
      </c>
      <c r="O12" s="6" t="s">
        <v>1121</v>
      </c>
      <c r="P12" s="6"/>
    </row>
    <row r="13" spans="1:16" x14ac:dyDescent="0.3">
      <c r="A13" s="1"/>
      <c r="B13" s="6" t="s">
        <v>530</v>
      </c>
      <c r="C13" s="6" t="s">
        <v>931</v>
      </c>
      <c r="D13" s="87" t="s">
        <v>43</v>
      </c>
      <c r="E13" s="6" t="s">
        <v>1131</v>
      </c>
      <c r="F13" s="87" t="s">
        <v>1130</v>
      </c>
      <c r="G13" s="87" t="s">
        <v>1132</v>
      </c>
      <c r="H13" s="87" t="s">
        <v>479</v>
      </c>
      <c r="I13" s="87" t="s">
        <v>479</v>
      </c>
      <c r="J13" s="87" t="s">
        <v>1120</v>
      </c>
      <c r="K13" s="87" t="s">
        <v>479</v>
      </c>
      <c r="L13" s="87" t="s">
        <v>479</v>
      </c>
      <c r="M13" s="87" t="s">
        <v>479</v>
      </c>
      <c r="N13" s="87" t="s">
        <v>479</v>
      </c>
      <c r="O13" s="6" t="s">
        <v>1121</v>
      </c>
      <c r="P13" s="6"/>
    </row>
    <row r="14" spans="1:16" x14ac:dyDescent="0.3">
      <c r="A14" s="1"/>
      <c r="B14" s="6" t="s">
        <v>530</v>
      </c>
      <c r="C14" s="6" t="s">
        <v>931</v>
      </c>
      <c r="D14" s="87" t="s">
        <v>1128</v>
      </c>
      <c r="E14" s="6" t="s">
        <v>1129</v>
      </c>
      <c r="F14" s="87" t="s">
        <v>1132</v>
      </c>
      <c r="G14" s="87" t="s">
        <v>19</v>
      </c>
      <c r="H14" s="87" t="s">
        <v>479</v>
      </c>
      <c r="I14" s="87" t="s">
        <v>479</v>
      </c>
      <c r="J14" s="87" t="s">
        <v>1120</v>
      </c>
      <c r="K14" s="87" t="s">
        <v>479</v>
      </c>
      <c r="L14" s="87" t="s">
        <v>479</v>
      </c>
      <c r="M14" s="87" t="s">
        <v>479</v>
      </c>
      <c r="N14" s="87" t="s">
        <v>479</v>
      </c>
      <c r="O14" s="6" t="s">
        <v>1121</v>
      </c>
      <c r="P14" s="6"/>
    </row>
    <row r="15" spans="1:16" x14ac:dyDescent="0.3">
      <c r="A15" s="1"/>
      <c r="B15" s="6" t="s">
        <v>60</v>
      </c>
      <c r="C15" s="6" t="s">
        <v>997</v>
      </c>
      <c r="D15" s="87" t="s">
        <v>43</v>
      </c>
      <c r="E15" s="6" t="s">
        <v>1133</v>
      </c>
      <c r="F15" s="87" t="s">
        <v>18</v>
      </c>
      <c r="G15" s="87" t="s">
        <v>1134</v>
      </c>
      <c r="H15" s="87" t="s">
        <v>479</v>
      </c>
      <c r="I15" s="87" t="s">
        <v>1135</v>
      </c>
      <c r="J15" s="87" t="s">
        <v>1136</v>
      </c>
      <c r="K15" s="87" t="s">
        <v>479</v>
      </c>
      <c r="L15" s="87" t="s">
        <v>479</v>
      </c>
      <c r="M15" s="87" t="s">
        <v>479</v>
      </c>
      <c r="N15" s="87" t="s">
        <v>479</v>
      </c>
      <c r="O15" s="6" t="s">
        <v>1121</v>
      </c>
      <c r="P15" s="6"/>
    </row>
    <row r="16" spans="1:16" x14ac:dyDescent="0.3">
      <c r="A16" s="1"/>
      <c r="B16" s="6" t="s">
        <v>60</v>
      </c>
      <c r="C16" s="6" t="s">
        <v>997</v>
      </c>
      <c r="D16" s="87" t="s">
        <v>43</v>
      </c>
      <c r="E16" s="6" t="s">
        <v>1133</v>
      </c>
      <c r="F16" s="87" t="s">
        <v>1137</v>
      </c>
      <c r="G16" s="87" t="s">
        <v>19</v>
      </c>
      <c r="H16" s="87" t="s">
        <v>1138</v>
      </c>
      <c r="I16" s="87" t="s">
        <v>479</v>
      </c>
      <c r="J16" s="87" t="s">
        <v>1136</v>
      </c>
      <c r="K16" s="87" t="s">
        <v>479</v>
      </c>
      <c r="L16" s="87" t="s">
        <v>479</v>
      </c>
      <c r="M16" s="87" t="s">
        <v>479</v>
      </c>
      <c r="N16" s="87" t="s">
        <v>479</v>
      </c>
      <c r="O16" s="6" t="s">
        <v>1121</v>
      </c>
      <c r="P16" s="6"/>
    </row>
    <row r="17" spans="1:16" x14ac:dyDescent="0.3">
      <c r="A17" s="1"/>
      <c r="B17" s="6" t="s">
        <v>67</v>
      </c>
      <c r="C17" s="6" t="s">
        <v>72</v>
      </c>
      <c r="D17" s="87" t="s">
        <v>43</v>
      </c>
      <c r="E17" s="6" t="s">
        <v>1139</v>
      </c>
      <c r="F17" s="87" t="s">
        <v>18</v>
      </c>
      <c r="G17" s="87" t="s">
        <v>19</v>
      </c>
      <c r="H17" s="87" t="s">
        <v>479</v>
      </c>
      <c r="I17" s="87" t="s">
        <v>479</v>
      </c>
      <c r="J17" s="87" t="s">
        <v>1136</v>
      </c>
      <c r="K17" s="87" t="s">
        <v>479</v>
      </c>
      <c r="L17" s="87" t="s">
        <v>479</v>
      </c>
      <c r="M17" s="87" t="s">
        <v>479</v>
      </c>
      <c r="N17" s="87" t="s">
        <v>479</v>
      </c>
      <c r="O17" s="6" t="s">
        <v>1121</v>
      </c>
      <c r="P17" s="6"/>
    </row>
    <row r="18" spans="1:16" x14ac:dyDescent="0.3">
      <c r="A18" s="1"/>
      <c r="B18" s="6" t="s">
        <v>76</v>
      </c>
      <c r="C18" s="6" t="s">
        <v>77</v>
      </c>
      <c r="D18" s="87" t="s">
        <v>43</v>
      </c>
      <c r="E18" s="6" t="s">
        <v>1140</v>
      </c>
      <c r="F18" s="87" t="s">
        <v>18</v>
      </c>
      <c r="G18" s="87" t="s">
        <v>1141</v>
      </c>
      <c r="H18" s="87" t="s">
        <v>479</v>
      </c>
      <c r="I18" s="87" t="s">
        <v>479</v>
      </c>
      <c r="J18" s="87" t="s">
        <v>1142</v>
      </c>
      <c r="K18" s="87" t="s">
        <v>479</v>
      </c>
      <c r="L18" s="87" t="s">
        <v>479</v>
      </c>
      <c r="M18" s="87" t="s">
        <v>479</v>
      </c>
      <c r="N18" s="87" t="s">
        <v>479</v>
      </c>
      <c r="O18" s="6" t="s">
        <v>1121</v>
      </c>
      <c r="P18" s="6"/>
    </row>
    <row r="19" spans="1:16" x14ac:dyDescent="0.3">
      <c r="A19" s="1"/>
      <c r="B19" s="6" t="s">
        <v>76</v>
      </c>
      <c r="C19" s="6" t="s">
        <v>77</v>
      </c>
      <c r="D19" s="87" t="s">
        <v>43</v>
      </c>
      <c r="E19" s="6" t="s">
        <v>1140</v>
      </c>
      <c r="F19" s="87" t="s">
        <v>1141</v>
      </c>
      <c r="G19" s="87" t="s">
        <v>1143</v>
      </c>
      <c r="H19" s="87" t="s">
        <v>479</v>
      </c>
      <c r="I19" s="87" t="s">
        <v>479</v>
      </c>
      <c r="J19" s="87" t="s">
        <v>1136</v>
      </c>
      <c r="K19" s="87" t="s">
        <v>479</v>
      </c>
      <c r="L19" s="87" t="s">
        <v>479</v>
      </c>
      <c r="M19" s="87" t="s">
        <v>479</v>
      </c>
      <c r="N19" s="87" t="s">
        <v>479</v>
      </c>
      <c r="O19" s="6" t="s">
        <v>1121</v>
      </c>
      <c r="P19" s="6"/>
    </row>
    <row r="20" spans="1:16" x14ac:dyDescent="0.3">
      <c r="A20" s="1"/>
      <c r="B20" s="6" t="s">
        <v>76</v>
      </c>
      <c r="C20" s="6" t="s">
        <v>77</v>
      </c>
      <c r="D20" s="87" t="s">
        <v>43</v>
      </c>
      <c r="E20" s="6" t="s">
        <v>1140</v>
      </c>
      <c r="F20" s="87" t="s">
        <v>1143</v>
      </c>
      <c r="G20" s="87" t="s">
        <v>1144</v>
      </c>
      <c r="H20" s="87" t="s">
        <v>479</v>
      </c>
      <c r="I20" s="87" t="s">
        <v>479</v>
      </c>
      <c r="J20" s="87" t="s">
        <v>1142</v>
      </c>
      <c r="K20" s="87" t="s">
        <v>479</v>
      </c>
      <c r="L20" s="87" t="s">
        <v>479</v>
      </c>
      <c r="M20" s="87" t="s">
        <v>479</v>
      </c>
      <c r="N20" s="87" t="s">
        <v>479</v>
      </c>
      <c r="O20" s="6" t="s">
        <v>1121</v>
      </c>
      <c r="P20" s="6"/>
    </row>
    <row r="21" spans="1:16" x14ac:dyDescent="0.3">
      <c r="A21" s="1"/>
      <c r="B21" s="6" t="s">
        <v>76</v>
      </c>
      <c r="C21" s="6" t="s">
        <v>77</v>
      </c>
      <c r="D21" s="87" t="s">
        <v>43</v>
      </c>
      <c r="E21" s="6" t="s">
        <v>1140</v>
      </c>
      <c r="F21" s="87" t="s">
        <v>1144</v>
      </c>
      <c r="G21" s="87" t="s">
        <v>19</v>
      </c>
      <c r="H21" s="87" t="s">
        <v>479</v>
      </c>
      <c r="I21" s="87" t="s">
        <v>479</v>
      </c>
      <c r="J21" s="87" t="s">
        <v>1136</v>
      </c>
      <c r="K21" s="87" t="s">
        <v>479</v>
      </c>
      <c r="L21" s="87" t="s">
        <v>479</v>
      </c>
      <c r="M21" s="87" t="s">
        <v>479</v>
      </c>
      <c r="N21" s="87" t="s">
        <v>479</v>
      </c>
      <c r="O21" s="6" t="s">
        <v>1121</v>
      </c>
      <c r="P21" s="6"/>
    </row>
    <row r="22" spans="1:16" ht="26.4" x14ac:dyDescent="0.3">
      <c r="A22" s="1"/>
      <c r="B22" s="6" t="s">
        <v>531</v>
      </c>
      <c r="C22" s="6" t="s">
        <v>1026</v>
      </c>
      <c r="D22" s="87" t="s">
        <v>1027</v>
      </c>
      <c r="E22" s="6" t="s">
        <v>1145</v>
      </c>
      <c r="F22" s="87" t="s">
        <v>18</v>
      </c>
      <c r="G22" s="87" t="s">
        <v>1146</v>
      </c>
      <c r="H22" s="87" t="s">
        <v>479</v>
      </c>
      <c r="I22" s="87" t="s">
        <v>479</v>
      </c>
      <c r="J22" s="87" t="s">
        <v>1120</v>
      </c>
      <c r="K22" s="87" t="s">
        <v>479</v>
      </c>
      <c r="L22" s="87" t="s">
        <v>479</v>
      </c>
      <c r="M22" s="87" t="s">
        <v>479</v>
      </c>
      <c r="N22" s="87" t="s">
        <v>479</v>
      </c>
      <c r="O22" s="6" t="s">
        <v>1121</v>
      </c>
      <c r="P22" s="6"/>
    </row>
    <row r="23" spans="1:16" ht="26.4" x14ac:dyDescent="0.3">
      <c r="A23" s="1"/>
      <c r="B23" s="6" t="s">
        <v>531</v>
      </c>
      <c r="C23" s="6" t="s">
        <v>1026</v>
      </c>
      <c r="D23" s="87" t="s">
        <v>1028</v>
      </c>
      <c r="E23" s="6" t="s">
        <v>1147</v>
      </c>
      <c r="F23" s="87" t="s">
        <v>1148</v>
      </c>
      <c r="G23" s="87" t="s">
        <v>1149</v>
      </c>
      <c r="H23" s="87" t="s">
        <v>479</v>
      </c>
      <c r="I23" s="87" t="s">
        <v>479</v>
      </c>
      <c r="J23" s="87" t="s">
        <v>1120</v>
      </c>
      <c r="K23" s="87" t="s">
        <v>479</v>
      </c>
      <c r="L23" s="87" t="s">
        <v>479</v>
      </c>
      <c r="M23" s="87" t="s">
        <v>479</v>
      </c>
      <c r="N23" s="87" t="s">
        <v>479</v>
      </c>
      <c r="O23" s="6" t="s">
        <v>1121</v>
      </c>
      <c r="P23" s="6"/>
    </row>
    <row r="24" spans="1:16" ht="26.4" x14ac:dyDescent="0.3">
      <c r="A24" s="1"/>
      <c r="B24" s="6" t="s">
        <v>531</v>
      </c>
      <c r="C24" s="6" t="s">
        <v>1026</v>
      </c>
      <c r="D24" s="87" t="s">
        <v>1027</v>
      </c>
      <c r="E24" s="6" t="s">
        <v>1145</v>
      </c>
      <c r="F24" s="87" t="s">
        <v>1150</v>
      </c>
      <c r="G24" s="87" t="s">
        <v>19</v>
      </c>
      <c r="H24" s="87" t="s">
        <v>479</v>
      </c>
      <c r="I24" s="87" t="s">
        <v>479</v>
      </c>
      <c r="J24" s="87" t="s">
        <v>1120</v>
      </c>
      <c r="K24" s="87" t="s">
        <v>479</v>
      </c>
      <c r="L24" s="87" t="s">
        <v>479</v>
      </c>
      <c r="M24" s="87" t="s">
        <v>479</v>
      </c>
      <c r="N24" s="87" t="s">
        <v>479</v>
      </c>
      <c r="O24" s="6" t="s">
        <v>1121</v>
      </c>
      <c r="P24" s="6"/>
    </row>
    <row r="25" spans="1:16" ht="26.4" x14ac:dyDescent="0.3">
      <c r="A25" s="1"/>
      <c r="B25" s="6" t="s">
        <v>531</v>
      </c>
      <c r="C25" s="6" t="s">
        <v>1026</v>
      </c>
      <c r="D25" s="87" t="s">
        <v>1028</v>
      </c>
      <c r="E25" s="6" t="s">
        <v>1147</v>
      </c>
      <c r="F25" s="87" t="s">
        <v>1151</v>
      </c>
      <c r="G25" s="87" t="s">
        <v>19</v>
      </c>
      <c r="H25" s="87" t="s">
        <v>479</v>
      </c>
      <c r="I25" s="87" t="s">
        <v>479</v>
      </c>
      <c r="J25" s="87" t="s">
        <v>1120</v>
      </c>
      <c r="K25" s="87" t="s">
        <v>479</v>
      </c>
      <c r="L25" s="87" t="s">
        <v>479</v>
      </c>
      <c r="M25" s="87" t="s">
        <v>479</v>
      </c>
      <c r="N25" s="87" t="s">
        <v>479</v>
      </c>
      <c r="O25" s="6" t="s">
        <v>1121</v>
      </c>
      <c r="P25" s="6"/>
    </row>
    <row r="26" spans="1:16" x14ac:dyDescent="0.3">
      <c r="A26" s="1"/>
      <c r="B26" s="6" t="s">
        <v>79</v>
      </c>
      <c r="C26" s="6" t="s">
        <v>86</v>
      </c>
      <c r="D26" s="87" t="s">
        <v>43</v>
      </c>
      <c r="E26" s="6" t="s">
        <v>1152</v>
      </c>
      <c r="F26" s="87" t="s">
        <v>18</v>
      </c>
      <c r="G26" s="87" t="s">
        <v>19</v>
      </c>
      <c r="H26" s="87" t="s">
        <v>479</v>
      </c>
      <c r="I26" s="87" t="s">
        <v>479</v>
      </c>
      <c r="J26" s="87" t="s">
        <v>1136</v>
      </c>
      <c r="K26" s="87" t="s">
        <v>479</v>
      </c>
      <c r="L26" s="87" t="s">
        <v>479</v>
      </c>
      <c r="M26" s="87" t="s">
        <v>479</v>
      </c>
      <c r="N26" s="87" t="s">
        <v>479</v>
      </c>
      <c r="O26" s="6" t="s">
        <v>1121</v>
      </c>
      <c r="P26" s="6"/>
    </row>
    <row r="27" spans="1:16" x14ac:dyDescent="0.3">
      <c r="A27" s="1"/>
      <c r="B27" s="6" t="s">
        <v>79</v>
      </c>
      <c r="C27" s="6" t="s">
        <v>89</v>
      </c>
      <c r="D27" s="87" t="s">
        <v>43</v>
      </c>
      <c r="E27" s="6" t="s">
        <v>1153</v>
      </c>
      <c r="F27" s="87" t="s">
        <v>18</v>
      </c>
      <c r="G27" s="87" t="s">
        <v>19</v>
      </c>
      <c r="H27" s="87" t="s">
        <v>479</v>
      </c>
      <c r="I27" s="87" t="s">
        <v>479</v>
      </c>
      <c r="J27" s="87" t="s">
        <v>1136</v>
      </c>
      <c r="K27" s="87" t="s">
        <v>479</v>
      </c>
      <c r="L27" s="87" t="s">
        <v>479</v>
      </c>
      <c r="M27" s="87" t="s">
        <v>479</v>
      </c>
      <c r="N27" s="87" t="s">
        <v>479</v>
      </c>
      <c r="O27" s="6" t="s">
        <v>1121</v>
      </c>
      <c r="P27" s="6"/>
    </row>
    <row r="28" spans="1:16" x14ac:dyDescent="0.3">
      <c r="A28" s="1"/>
      <c r="B28" s="6" t="s">
        <v>109</v>
      </c>
      <c r="C28" s="6" t="s">
        <v>116</v>
      </c>
      <c r="D28" s="87" t="s">
        <v>43</v>
      </c>
      <c r="E28" s="6" t="s">
        <v>1154</v>
      </c>
      <c r="F28" s="87" t="s">
        <v>18</v>
      </c>
      <c r="G28" s="87" t="s">
        <v>19</v>
      </c>
      <c r="H28" s="87" t="s">
        <v>479</v>
      </c>
      <c r="I28" s="87" t="s">
        <v>479</v>
      </c>
      <c r="J28" s="87" t="s">
        <v>1136</v>
      </c>
      <c r="K28" s="87" t="s">
        <v>479</v>
      </c>
      <c r="L28" s="87" t="s">
        <v>479</v>
      </c>
      <c r="M28" s="87" t="s">
        <v>479</v>
      </c>
      <c r="N28" s="87" t="s">
        <v>479</v>
      </c>
      <c r="O28" s="6" t="s">
        <v>1121</v>
      </c>
      <c r="P28" s="6"/>
    </row>
    <row r="29" spans="1:16" x14ac:dyDescent="0.3">
      <c r="A29" s="1"/>
      <c r="B29" s="6" t="s">
        <v>515</v>
      </c>
      <c r="C29" s="6" t="s">
        <v>942</v>
      </c>
      <c r="D29" s="87" t="s">
        <v>43</v>
      </c>
      <c r="E29" s="6" t="s">
        <v>1155</v>
      </c>
      <c r="F29" s="87" t="s">
        <v>18</v>
      </c>
      <c r="G29" s="87" t="s">
        <v>19</v>
      </c>
      <c r="H29" s="87" t="s">
        <v>479</v>
      </c>
      <c r="I29" s="87" t="s">
        <v>479</v>
      </c>
      <c r="J29" s="87" t="s">
        <v>1136</v>
      </c>
      <c r="K29" s="87" t="s">
        <v>479</v>
      </c>
      <c r="L29" s="87" t="s">
        <v>479</v>
      </c>
      <c r="M29" s="87" t="s">
        <v>479</v>
      </c>
      <c r="N29" s="87" t="s">
        <v>479</v>
      </c>
      <c r="O29" s="6" t="s">
        <v>1121</v>
      </c>
      <c r="P29" s="6"/>
    </row>
    <row r="30" spans="1:16" x14ac:dyDescent="0.3">
      <c r="A30" s="1"/>
      <c r="B30" s="6" t="s">
        <v>515</v>
      </c>
      <c r="C30" s="6" t="s">
        <v>1053</v>
      </c>
      <c r="D30" s="87" t="s">
        <v>43</v>
      </c>
      <c r="E30" s="6" t="s">
        <v>1156</v>
      </c>
      <c r="F30" s="87" t="s">
        <v>18</v>
      </c>
      <c r="G30" s="87" t="s">
        <v>19</v>
      </c>
      <c r="H30" s="87" t="s">
        <v>479</v>
      </c>
      <c r="I30" s="87" t="s">
        <v>479</v>
      </c>
      <c r="J30" s="87" t="s">
        <v>1136</v>
      </c>
      <c r="K30" s="87" t="s">
        <v>479</v>
      </c>
      <c r="L30" s="87" t="s">
        <v>479</v>
      </c>
      <c r="M30" s="87" t="s">
        <v>479</v>
      </c>
      <c r="N30" s="87" t="s">
        <v>479</v>
      </c>
      <c r="O30" s="6" t="s">
        <v>1121</v>
      </c>
      <c r="P30" s="6"/>
    </row>
    <row r="31" spans="1:16" x14ac:dyDescent="0.3">
      <c r="A31" s="1"/>
      <c r="B31" s="6" t="s">
        <v>515</v>
      </c>
      <c r="C31" s="6" t="s">
        <v>1054</v>
      </c>
      <c r="D31" s="87" t="s">
        <v>98</v>
      </c>
      <c r="E31" s="6" t="s">
        <v>1157</v>
      </c>
      <c r="F31" s="87" t="s">
        <v>18</v>
      </c>
      <c r="G31" s="87" t="s">
        <v>19</v>
      </c>
      <c r="H31" s="87" t="s">
        <v>479</v>
      </c>
      <c r="I31" s="87" t="s">
        <v>479</v>
      </c>
      <c r="J31" s="87" t="s">
        <v>1136</v>
      </c>
      <c r="K31" s="87" t="s">
        <v>479</v>
      </c>
      <c r="L31" s="87" t="s">
        <v>479</v>
      </c>
      <c r="M31" s="87" t="s">
        <v>479</v>
      </c>
      <c r="N31" s="87" t="s">
        <v>479</v>
      </c>
      <c r="O31" s="6" t="s">
        <v>1121</v>
      </c>
      <c r="P31" s="6"/>
    </row>
    <row r="32" spans="1:16" x14ac:dyDescent="0.3">
      <c r="A32" s="1"/>
      <c r="B32" s="6" t="s">
        <v>515</v>
      </c>
      <c r="C32" s="6" t="s">
        <v>1055</v>
      </c>
      <c r="D32" s="87" t="s">
        <v>1158</v>
      </c>
      <c r="E32" s="6" t="s">
        <v>1159</v>
      </c>
      <c r="F32" s="87" t="s">
        <v>18</v>
      </c>
      <c r="G32" s="87" t="s">
        <v>19</v>
      </c>
      <c r="H32" s="87" t="s">
        <v>479</v>
      </c>
      <c r="I32" s="87" t="s">
        <v>479</v>
      </c>
      <c r="J32" s="87" t="s">
        <v>1136</v>
      </c>
      <c r="K32" s="87" t="s">
        <v>479</v>
      </c>
      <c r="L32" s="87" t="s">
        <v>479</v>
      </c>
      <c r="M32" s="87" t="s">
        <v>479</v>
      </c>
      <c r="N32" s="87" t="s">
        <v>479</v>
      </c>
      <c r="O32" s="6" t="s">
        <v>1121</v>
      </c>
      <c r="P32" s="6"/>
    </row>
    <row r="33" spans="1:16" ht="26.4" x14ac:dyDescent="0.3">
      <c r="A33" s="1"/>
      <c r="B33" s="6" t="s">
        <v>341</v>
      </c>
      <c r="C33" s="6" t="s">
        <v>1056</v>
      </c>
      <c r="D33" s="87" t="s">
        <v>343</v>
      </c>
      <c r="E33" s="6" t="s">
        <v>1160</v>
      </c>
      <c r="F33" s="87" t="s">
        <v>1161</v>
      </c>
      <c r="G33" s="87" t="s">
        <v>1162</v>
      </c>
      <c r="H33" s="87" t="s">
        <v>1163</v>
      </c>
      <c r="I33" s="87" t="s">
        <v>1164</v>
      </c>
      <c r="J33" s="87" t="s">
        <v>1165</v>
      </c>
      <c r="K33" s="87" t="s">
        <v>479</v>
      </c>
      <c r="L33" s="87" t="s">
        <v>479</v>
      </c>
      <c r="M33" s="87" t="s">
        <v>479</v>
      </c>
      <c r="N33" s="87" t="s">
        <v>479</v>
      </c>
      <c r="O33" s="6" t="s">
        <v>1166</v>
      </c>
      <c r="P33" s="6" t="s">
        <v>1167</v>
      </c>
    </row>
    <row r="34" spans="1:16" x14ac:dyDescent="0.3">
      <c r="A34" s="1"/>
      <c r="B34" s="6" t="s">
        <v>130</v>
      </c>
      <c r="C34" s="6" t="s">
        <v>1066</v>
      </c>
      <c r="D34" s="87" t="s">
        <v>43</v>
      </c>
      <c r="E34" s="6" t="s">
        <v>1168</v>
      </c>
      <c r="F34" s="87" t="s">
        <v>18</v>
      </c>
      <c r="G34" s="87" t="s">
        <v>1169</v>
      </c>
      <c r="H34" s="87" t="s">
        <v>479</v>
      </c>
      <c r="I34" s="87" t="s">
        <v>479</v>
      </c>
      <c r="J34" s="87" t="s">
        <v>1142</v>
      </c>
      <c r="K34" s="87" t="s">
        <v>479</v>
      </c>
      <c r="L34" s="87" t="s">
        <v>479</v>
      </c>
      <c r="M34" s="87" t="s">
        <v>479</v>
      </c>
      <c r="N34" s="87" t="s">
        <v>479</v>
      </c>
      <c r="O34" s="6" t="s">
        <v>1121</v>
      </c>
      <c r="P34" s="6"/>
    </row>
    <row r="35" spans="1:16" x14ac:dyDescent="0.3">
      <c r="A35" s="1"/>
      <c r="B35" s="6" t="s">
        <v>130</v>
      </c>
      <c r="C35" s="6" t="s">
        <v>1066</v>
      </c>
      <c r="D35" s="87" t="s">
        <v>1021</v>
      </c>
      <c r="E35" s="6" t="s">
        <v>1170</v>
      </c>
      <c r="F35" s="87" t="s">
        <v>1169</v>
      </c>
      <c r="G35" s="87" t="s">
        <v>1171</v>
      </c>
      <c r="H35" s="87" t="s">
        <v>479</v>
      </c>
      <c r="I35" s="87" t="s">
        <v>479</v>
      </c>
      <c r="J35" s="87" t="s">
        <v>1142</v>
      </c>
      <c r="K35" s="87" t="s">
        <v>479</v>
      </c>
      <c r="L35" s="87" t="s">
        <v>479</v>
      </c>
      <c r="M35" s="87" t="s">
        <v>479</v>
      </c>
      <c r="N35" s="87" t="s">
        <v>479</v>
      </c>
      <c r="O35" s="6" t="s">
        <v>1121</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1172</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x14ac:dyDescent="0.3">
      <c r="A7" s="1"/>
      <c r="B7" s="5" t="s">
        <v>55</v>
      </c>
      <c r="C7" s="5" t="s">
        <v>216</v>
      </c>
      <c r="D7" s="5" t="s">
        <v>96</v>
      </c>
      <c r="E7" s="4" t="s">
        <v>165</v>
      </c>
      <c r="F7" s="4" t="s">
        <v>166</v>
      </c>
      <c r="G7" s="6" t="s">
        <v>217</v>
      </c>
      <c r="H7" s="8">
        <v>8.9</v>
      </c>
      <c r="I7" s="5" t="s">
        <v>157</v>
      </c>
      <c r="J7" s="5" t="s">
        <v>158</v>
      </c>
      <c r="K7" s="5" t="s">
        <v>159</v>
      </c>
      <c r="L7" s="5" t="s">
        <v>160</v>
      </c>
      <c r="M7" s="8">
        <v>188</v>
      </c>
      <c r="N7" s="5" t="s">
        <v>218</v>
      </c>
    </row>
    <row r="8" spans="1:14" ht="26.4" x14ac:dyDescent="0.3">
      <c r="A8" s="1"/>
      <c r="B8" s="5" t="s">
        <v>524</v>
      </c>
      <c r="C8" s="5" t="s">
        <v>252</v>
      </c>
      <c r="D8" s="5" t="s">
        <v>253</v>
      </c>
      <c r="E8" s="4" t="s">
        <v>165</v>
      </c>
      <c r="F8" s="4" t="s">
        <v>166</v>
      </c>
      <c r="G8" s="6" t="s">
        <v>1173</v>
      </c>
      <c r="H8" s="8">
        <v>4.2699999999999996</v>
      </c>
      <c r="I8" s="5" t="s">
        <v>157</v>
      </c>
      <c r="J8" s="5" t="s">
        <v>158</v>
      </c>
      <c r="K8" s="5" t="s">
        <v>159</v>
      </c>
      <c r="L8" s="5" t="s">
        <v>160</v>
      </c>
      <c r="M8" s="8">
        <v>20590</v>
      </c>
      <c r="N8" s="5" t="s">
        <v>218</v>
      </c>
    </row>
    <row r="9" spans="1:14" ht="26.4" x14ac:dyDescent="0.3">
      <c r="A9" s="1"/>
      <c r="B9" s="5" t="s">
        <v>524</v>
      </c>
      <c r="C9" s="5" t="s">
        <v>252</v>
      </c>
      <c r="D9" s="5" t="s">
        <v>253</v>
      </c>
      <c r="E9" s="4" t="s">
        <v>165</v>
      </c>
      <c r="F9" s="4" t="s">
        <v>166</v>
      </c>
      <c r="G9" s="6" t="s">
        <v>1174</v>
      </c>
      <c r="H9" s="8">
        <v>4.2699999999999996</v>
      </c>
      <c r="I9" s="5" t="s">
        <v>157</v>
      </c>
      <c r="J9" s="5" t="s">
        <v>158</v>
      </c>
      <c r="K9" s="5" t="s">
        <v>159</v>
      </c>
      <c r="L9" s="5" t="s">
        <v>160</v>
      </c>
      <c r="M9" s="8">
        <v>20590</v>
      </c>
      <c r="N9" s="5" t="s">
        <v>218</v>
      </c>
    </row>
    <row r="10" spans="1:14" ht="26.4" x14ac:dyDescent="0.3">
      <c r="A10" s="1"/>
      <c r="B10" s="5" t="s">
        <v>524</v>
      </c>
      <c r="C10" s="5" t="s">
        <v>252</v>
      </c>
      <c r="D10" s="5" t="s">
        <v>253</v>
      </c>
      <c r="E10" s="4" t="s">
        <v>165</v>
      </c>
      <c r="F10" s="4" t="s">
        <v>166</v>
      </c>
      <c r="G10" s="6" t="s">
        <v>1175</v>
      </c>
      <c r="H10" s="8">
        <v>4.2699999999999996</v>
      </c>
      <c r="I10" s="5" t="s">
        <v>157</v>
      </c>
      <c r="J10" s="5" t="s">
        <v>158</v>
      </c>
      <c r="K10" s="5" t="s">
        <v>159</v>
      </c>
      <c r="L10" s="5" t="s">
        <v>160</v>
      </c>
      <c r="M10" s="8">
        <v>20590</v>
      </c>
      <c r="N10" s="5" t="s">
        <v>218</v>
      </c>
    </row>
    <row r="11" spans="1:14" ht="26.4" x14ac:dyDescent="0.3">
      <c r="A11" s="1"/>
      <c r="B11" s="5" t="s">
        <v>484</v>
      </c>
      <c r="C11" s="5" t="s">
        <v>266</v>
      </c>
      <c r="D11" s="5" t="s">
        <v>96</v>
      </c>
      <c r="E11" s="4" t="s">
        <v>165</v>
      </c>
      <c r="F11" s="4" t="s">
        <v>166</v>
      </c>
      <c r="G11" s="6" t="s">
        <v>267</v>
      </c>
      <c r="H11" s="8">
        <v>0</v>
      </c>
      <c r="I11" s="5" t="s">
        <v>157</v>
      </c>
      <c r="J11" s="5" t="s">
        <v>158</v>
      </c>
      <c r="K11" s="5" t="s">
        <v>159</v>
      </c>
      <c r="L11" s="5" t="s">
        <v>180</v>
      </c>
      <c r="M11" s="8">
        <v>24607</v>
      </c>
      <c r="N11" s="5" t="s">
        <v>218</v>
      </c>
    </row>
    <row r="12" spans="1:14" x14ac:dyDescent="0.3">
      <c r="A12" s="1"/>
      <c r="B12" s="5" t="s">
        <v>79</v>
      </c>
      <c r="C12" s="5" t="s">
        <v>270</v>
      </c>
      <c r="D12" s="5" t="s">
        <v>70</v>
      </c>
      <c r="E12" s="4" t="s">
        <v>165</v>
      </c>
      <c r="F12" s="4" t="s">
        <v>166</v>
      </c>
      <c r="G12" s="6" t="s">
        <v>1176</v>
      </c>
      <c r="H12" s="8">
        <v>189.761</v>
      </c>
      <c r="I12" s="5" t="s">
        <v>157</v>
      </c>
      <c r="J12" s="5" t="s">
        <v>158</v>
      </c>
      <c r="K12" s="5" t="s">
        <v>159</v>
      </c>
      <c r="L12" s="5" t="s">
        <v>160</v>
      </c>
      <c r="M12" s="8">
        <v>15213</v>
      </c>
      <c r="N12" s="5" t="s">
        <v>218</v>
      </c>
    </row>
    <row r="13" spans="1:14" x14ac:dyDescent="0.3">
      <c r="A13" s="1"/>
      <c r="B13" s="5" t="s">
        <v>299</v>
      </c>
      <c r="C13" s="5" t="s">
        <v>300</v>
      </c>
      <c r="D13" s="5" t="s">
        <v>301</v>
      </c>
      <c r="E13" s="4" t="s">
        <v>165</v>
      </c>
      <c r="F13" s="4" t="s">
        <v>166</v>
      </c>
      <c r="G13" s="6" t="s">
        <v>303</v>
      </c>
      <c r="H13" s="8">
        <v>179.37</v>
      </c>
      <c r="I13" s="5" t="s">
        <v>157</v>
      </c>
      <c r="J13" s="5" t="s">
        <v>158</v>
      </c>
      <c r="K13" s="5" t="s">
        <v>159</v>
      </c>
      <c r="L13" s="5" t="s">
        <v>160</v>
      </c>
      <c r="M13" s="8">
        <v>15108</v>
      </c>
      <c r="N13" s="5" t="s">
        <v>218</v>
      </c>
    </row>
    <row r="14" spans="1:14" ht="26.4" x14ac:dyDescent="0.3">
      <c r="A14" s="1"/>
      <c r="B14" s="5" t="s">
        <v>299</v>
      </c>
      <c r="C14" s="5" t="s">
        <v>300</v>
      </c>
      <c r="D14" s="5" t="s">
        <v>301</v>
      </c>
      <c r="E14" s="4" t="s">
        <v>165</v>
      </c>
      <c r="F14" s="4" t="s">
        <v>166</v>
      </c>
      <c r="G14" s="6" t="s">
        <v>1177</v>
      </c>
      <c r="H14" s="8">
        <v>179.37</v>
      </c>
      <c r="I14" s="5" t="s">
        <v>157</v>
      </c>
      <c r="J14" s="5" t="s">
        <v>158</v>
      </c>
      <c r="K14" s="5" t="s">
        <v>159</v>
      </c>
      <c r="L14" s="5" t="s">
        <v>226</v>
      </c>
      <c r="M14" s="8">
        <v>15108</v>
      </c>
      <c r="N14" s="5" t="s">
        <v>218</v>
      </c>
    </row>
    <row r="15" spans="1:14" x14ac:dyDescent="0.3">
      <c r="A15" s="1"/>
      <c r="B15" s="5" t="s">
        <v>92</v>
      </c>
      <c r="C15" s="5" t="s">
        <v>1178</v>
      </c>
      <c r="D15" s="5" t="s">
        <v>98</v>
      </c>
      <c r="E15" s="4" t="s">
        <v>165</v>
      </c>
      <c r="F15" s="4" t="s">
        <v>315</v>
      </c>
      <c r="G15" s="6" t="s">
        <v>316</v>
      </c>
      <c r="H15" s="8">
        <v>44.55</v>
      </c>
      <c r="I15" s="5" t="s">
        <v>157</v>
      </c>
      <c r="J15" s="5" t="s">
        <v>158</v>
      </c>
      <c r="K15" s="5" t="s">
        <v>159</v>
      </c>
      <c r="L15" s="5" t="s">
        <v>160</v>
      </c>
      <c r="M15" s="8">
        <v>74</v>
      </c>
      <c r="N15" s="5" t="s">
        <v>218</v>
      </c>
    </row>
    <row r="16" spans="1:14" x14ac:dyDescent="0.3">
      <c r="A16" s="1"/>
      <c r="B16" s="5" t="s">
        <v>92</v>
      </c>
      <c r="C16" s="5" t="s">
        <v>1178</v>
      </c>
      <c r="D16" s="5" t="s">
        <v>96</v>
      </c>
      <c r="E16" s="4" t="s">
        <v>315</v>
      </c>
      <c r="F16" s="4" t="s">
        <v>166</v>
      </c>
      <c r="G16" s="6" t="s">
        <v>319</v>
      </c>
      <c r="H16" s="8">
        <v>44.22</v>
      </c>
      <c r="I16" s="5" t="s">
        <v>157</v>
      </c>
      <c r="J16" s="5" t="s">
        <v>158</v>
      </c>
      <c r="K16" s="5" t="s">
        <v>159</v>
      </c>
      <c r="L16" s="5" t="s">
        <v>160</v>
      </c>
      <c r="M16" s="8">
        <v>73</v>
      </c>
      <c r="N16" s="5" t="s">
        <v>218</v>
      </c>
    </row>
    <row r="17" spans="1:14" x14ac:dyDescent="0.3">
      <c r="A17" s="1"/>
      <c r="B17" s="5" t="s">
        <v>92</v>
      </c>
      <c r="C17" s="5" t="s">
        <v>1178</v>
      </c>
      <c r="D17" s="5" t="s">
        <v>98</v>
      </c>
      <c r="E17" s="4" t="s">
        <v>315</v>
      </c>
      <c r="F17" s="4" t="s">
        <v>320</v>
      </c>
      <c r="G17" s="6" t="s">
        <v>319</v>
      </c>
      <c r="H17" s="8">
        <v>44.55</v>
      </c>
      <c r="I17" s="5" t="s">
        <v>157</v>
      </c>
      <c r="J17" s="5" t="s">
        <v>158</v>
      </c>
      <c r="K17" s="5" t="s">
        <v>159</v>
      </c>
      <c r="L17" s="5" t="s">
        <v>160</v>
      </c>
      <c r="M17" s="8">
        <v>74</v>
      </c>
      <c r="N17" s="5" t="s">
        <v>218</v>
      </c>
    </row>
    <row r="18" spans="1:14" x14ac:dyDescent="0.3">
      <c r="A18" s="1"/>
      <c r="B18" s="5" t="s">
        <v>92</v>
      </c>
      <c r="C18" s="5" t="s">
        <v>321</v>
      </c>
      <c r="D18" s="5" t="s">
        <v>98</v>
      </c>
      <c r="E18" s="4" t="s">
        <v>165</v>
      </c>
      <c r="F18" s="4" t="s">
        <v>166</v>
      </c>
      <c r="G18" s="6" t="s">
        <v>322</v>
      </c>
      <c r="H18" s="8">
        <v>31.5</v>
      </c>
      <c r="I18" s="5" t="s">
        <v>157</v>
      </c>
      <c r="J18" s="5" t="s">
        <v>158</v>
      </c>
      <c r="K18" s="5" t="s">
        <v>159</v>
      </c>
      <c r="L18" s="5" t="s">
        <v>160</v>
      </c>
      <c r="M18" s="8">
        <v>62</v>
      </c>
      <c r="N18" s="5" t="s">
        <v>218</v>
      </c>
    </row>
    <row r="19" spans="1:14" x14ac:dyDescent="0.3">
      <c r="A19" s="1"/>
      <c r="B19" s="5" t="s">
        <v>92</v>
      </c>
      <c r="C19" s="5" t="s">
        <v>321</v>
      </c>
      <c r="D19" s="5" t="s">
        <v>70</v>
      </c>
      <c r="E19" s="4" t="s">
        <v>165</v>
      </c>
      <c r="F19" s="4" t="s">
        <v>166</v>
      </c>
      <c r="G19" s="6" t="s">
        <v>323</v>
      </c>
      <c r="H19" s="8">
        <v>31.5</v>
      </c>
      <c r="I19" s="5" t="s">
        <v>157</v>
      </c>
      <c r="J19" s="5" t="s">
        <v>158</v>
      </c>
      <c r="K19" s="5" t="s">
        <v>159</v>
      </c>
      <c r="L19" s="5" t="s">
        <v>226</v>
      </c>
      <c r="M19" s="8">
        <v>63</v>
      </c>
      <c r="N19" s="5" t="s">
        <v>218</v>
      </c>
    </row>
    <row r="20" spans="1:14" x14ac:dyDescent="0.3">
      <c r="A20" s="1"/>
      <c r="B20" s="5" t="s">
        <v>109</v>
      </c>
      <c r="C20" s="5" t="s">
        <v>324</v>
      </c>
      <c r="D20" s="5" t="s">
        <v>96</v>
      </c>
      <c r="E20" s="4" t="s">
        <v>165</v>
      </c>
      <c r="F20" s="4" t="s">
        <v>166</v>
      </c>
      <c r="G20" s="6" t="s">
        <v>1179</v>
      </c>
      <c r="H20" s="8">
        <v>16</v>
      </c>
      <c r="I20" s="5" t="s">
        <v>157</v>
      </c>
      <c r="J20" s="5" t="s">
        <v>158</v>
      </c>
      <c r="K20" s="5" t="s">
        <v>159</v>
      </c>
      <c r="L20" s="5" t="s">
        <v>160</v>
      </c>
      <c r="M20" s="8">
        <v>18</v>
      </c>
      <c r="N20" s="5" t="s">
        <v>218</v>
      </c>
    </row>
    <row r="21" spans="1:14" x14ac:dyDescent="0.3">
      <c r="A21" s="1"/>
      <c r="B21" s="5" t="s">
        <v>109</v>
      </c>
      <c r="C21" s="5" t="s">
        <v>326</v>
      </c>
      <c r="D21" s="5" t="s">
        <v>96</v>
      </c>
      <c r="E21" s="4" t="s">
        <v>165</v>
      </c>
      <c r="F21" s="4" t="s">
        <v>166</v>
      </c>
      <c r="G21" s="6" t="s">
        <v>327</v>
      </c>
      <c r="H21" s="8">
        <v>66</v>
      </c>
      <c r="I21" s="5" t="s">
        <v>157</v>
      </c>
      <c r="J21" s="5" t="s">
        <v>158</v>
      </c>
      <c r="K21" s="5" t="s">
        <v>159</v>
      </c>
      <c r="L21" s="5" t="s">
        <v>160</v>
      </c>
      <c r="M21" s="8">
        <v>22</v>
      </c>
      <c r="N21" s="5" t="s">
        <v>218</v>
      </c>
    </row>
    <row r="22" spans="1:14" ht="26.4" x14ac:dyDescent="0.3">
      <c r="A22" s="1"/>
      <c r="B22" s="5" t="s">
        <v>109</v>
      </c>
      <c r="C22" s="5" t="s">
        <v>326</v>
      </c>
      <c r="D22" s="5" t="s">
        <v>98</v>
      </c>
      <c r="E22" s="4" t="s">
        <v>328</v>
      </c>
      <c r="F22" s="4" t="s">
        <v>329</v>
      </c>
      <c r="G22" s="6" t="s">
        <v>330</v>
      </c>
      <c r="H22" s="8">
        <v>67</v>
      </c>
      <c r="I22" s="5" t="s">
        <v>157</v>
      </c>
      <c r="J22" s="5" t="s">
        <v>158</v>
      </c>
      <c r="K22" s="5" t="s">
        <v>159</v>
      </c>
      <c r="L22" s="5" t="s">
        <v>226</v>
      </c>
      <c r="M22" s="8">
        <v>23</v>
      </c>
      <c r="N22" s="5" t="s">
        <v>218</v>
      </c>
    </row>
    <row r="23" spans="1:14" x14ac:dyDescent="0.3">
      <c r="A23" s="1"/>
      <c r="B23" s="5" t="s">
        <v>335</v>
      </c>
      <c r="C23" s="5" t="s">
        <v>336</v>
      </c>
      <c r="D23" s="5" t="s">
        <v>337</v>
      </c>
      <c r="E23" s="4" t="s">
        <v>165</v>
      </c>
      <c r="F23" s="4" t="s">
        <v>166</v>
      </c>
      <c r="G23" s="6" t="s">
        <v>338</v>
      </c>
      <c r="H23" s="8">
        <v>1.2</v>
      </c>
      <c r="I23" s="5" t="s">
        <v>157</v>
      </c>
      <c r="J23" s="5" t="s">
        <v>158</v>
      </c>
      <c r="K23" s="5" t="s">
        <v>159</v>
      </c>
      <c r="L23" s="5" t="s">
        <v>160</v>
      </c>
      <c r="M23" s="8">
        <v>20851</v>
      </c>
      <c r="N23" s="5" t="s">
        <v>218</v>
      </c>
    </row>
    <row r="24" spans="1:14" x14ac:dyDescent="0.3">
      <c r="A24" s="1"/>
      <c r="B24" s="5" t="s">
        <v>335</v>
      </c>
      <c r="C24" s="5" t="s">
        <v>1180</v>
      </c>
      <c r="D24" s="5" t="s">
        <v>96</v>
      </c>
      <c r="E24" s="4" t="s">
        <v>165</v>
      </c>
      <c r="F24" s="4" t="s">
        <v>166</v>
      </c>
      <c r="G24" s="6" t="s">
        <v>340</v>
      </c>
      <c r="H24" s="8">
        <v>1.2</v>
      </c>
      <c r="I24" s="5" t="s">
        <v>157</v>
      </c>
      <c r="J24" s="5" t="s">
        <v>158</v>
      </c>
      <c r="K24" s="5" t="s">
        <v>159</v>
      </c>
      <c r="L24" s="5" t="s">
        <v>160</v>
      </c>
      <c r="M24" s="8">
        <v>18813</v>
      </c>
      <c r="N24" s="5" t="s">
        <v>218</v>
      </c>
    </row>
    <row r="25" spans="1:14" ht="26.4" x14ac:dyDescent="0.3">
      <c r="A25" s="1"/>
      <c r="B25" s="5" t="s">
        <v>341</v>
      </c>
      <c r="C25" s="5" t="s">
        <v>342</v>
      </c>
      <c r="D25" s="5" t="s">
        <v>343</v>
      </c>
      <c r="E25" s="4" t="s">
        <v>165</v>
      </c>
      <c r="F25" s="4" t="s">
        <v>344</v>
      </c>
      <c r="G25" s="6" t="s">
        <v>345</v>
      </c>
      <c r="H25" s="8">
        <v>217.12</v>
      </c>
      <c r="I25" s="5" t="s">
        <v>157</v>
      </c>
      <c r="J25" s="5" t="s">
        <v>158</v>
      </c>
      <c r="K25" s="5" t="s">
        <v>159</v>
      </c>
      <c r="L25" s="5" t="s">
        <v>180</v>
      </c>
      <c r="M25" s="8">
        <v>14928</v>
      </c>
      <c r="N25" s="5" t="s">
        <v>218</v>
      </c>
    </row>
    <row r="26" spans="1:14" ht="26.4" x14ac:dyDescent="0.3">
      <c r="A26" s="1"/>
      <c r="B26" s="5" t="s">
        <v>341</v>
      </c>
      <c r="C26" s="5" t="s">
        <v>342</v>
      </c>
      <c r="D26" s="5" t="s">
        <v>343</v>
      </c>
      <c r="E26" s="4" t="s">
        <v>346</v>
      </c>
      <c r="F26" s="4" t="s">
        <v>344</v>
      </c>
      <c r="G26" s="6" t="s">
        <v>1181</v>
      </c>
      <c r="H26" s="8">
        <v>217.12</v>
      </c>
      <c r="I26" s="5" t="s">
        <v>157</v>
      </c>
      <c r="J26" s="5" t="s">
        <v>158</v>
      </c>
      <c r="K26" s="5" t="s">
        <v>159</v>
      </c>
      <c r="L26" s="5" t="s">
        <v>169</v>
      </c>
      <c r="M26" s="8">
        <v>14928</v>
      </c>
      <c r="N26" s="5" t="s">
        <v>218</v>
      </c>
    </row>
    <row r="27" spans="1:14" x14ac:dyDescent="0.3">
      <c r="A27" s="1"/>
      <c r="B27" s="5" t="s">
        <v>125</v>
      </c>
      <c r="C27" s="5" t="s">
        <v>417</v>
      </c>
      <c r="D27" s="5" t="s">
        <v>96</v>
      </c>
      <c r="E27" s="4" t="s">
        <v>165</v>
      </c>
      <c r="F27" s="4" t="s">
        <v>166</v>
      </c>
      <c r="G27" s="6" t="s">
        <v>418</v>
      </c>
      <c r="H27" s="8">
        <v>87</v>
      </c>
      <c r="I27" s="5" t="s">
        <v>419</v>
      </c>
      <c r="J27" s="5" t="s">
        <v>158</v>
      </c>
      <c r="K27" s="5" t="s">
        <v>159</v>
      </c>
      <c r="L27" s="5" t="s">
        <v>160</v>
      </c>
      <c r="M27" s="8">
        <v>14965</v>
      </c>
      <c r="N27" s="5" t="s">
        <v>218</v>
      </c>
    </row>
    <row r="28" spans="1:14" ht="26.4" x14ac:dyDescent="0.3">
      <c r="A28" s="1"/>
      <c r="B28" s="5" t="s">
        <v>125</v>
      </c>
      <c r="C28" s="5" t="s">
        <v>420</v>
      </c>
      <c r="D28" s="5" t="s">
        <v>98</v>
      </c>
      <c r="E28" s="4" t="s">
        <v>165</v>
      </c>
      <c r="F28" s="4" t="s">
        <v>166</v>
      </c>
      <c r="G28" s="6" t="s">
        <v>1182</v>
      </c>
      <c r="H28" s="8">
        <v>12.92</v>
      </c>
      <c r="I28" s="5" t="s">
        <v>157</v>
      </c>
      <c r="J28" s="5" t="s">
        <v>158</v>
      </c>
      <c r="K28" s="5" t="s">
        <v>159</v>
      </c>
      <c r="L28" s="5" t="s">
        <v>160</v>
      </c>
      <c r="M28" s="8">
        <v>40</v>
      </c>
      <c r="N28" s="5" t="s">
        <v>218</v>
      </c>
    </row>
    <row r="29" spans="1:14" ht="26.4" x14ac:dyDescent="0.3">
      <c r="A29" s="1"/>
      <c r="B29" s="5" t="s">
        <v>125</v>
      </c>
      <c r="C29" s="5" t="s">
        <v>428</v>
      </c>
      <c r="D29" s="5" t="s">
        <v>103</v>
      </c>
      <c r="E29" s="4" t="s">
        <v>165</v>
      </c>
      <c r="F29" s="4" t="s">
        <v>166</v>
      </c>
      <c r="G29" s="6" t="s">
        <v>429</v>
      </c>
      <c r="H29" s="8">
        <v>22.576000000000001</v>
      </c>
      <c r="I29" s="5" t="s">
        <v>157</v>
      </c>
      <c r="J29" s="5" t="s">
        <v>158</v>
      </c>
      <c r="K29" s="5" t="s">
        <v>159</v>
      </c>
      <c r="L29" s="5" t="s">
        <v>160</v>
      </c>
      <c r="M29" s="8">
        <v>54</v>
      </c>
      <c r="N29" s="5" t="s">
        <v>218</v>
      </c>
    </row>
    <row r="30" spans="1:14" ht="26.4" x14ac:dyDescent="0.3">
      <c r="A30" s="1"/>
      <c r="B30" s="5" t="s">
        <v>466</v>
      </c>
      <c r="C30" s="5" t="s">
        <v>467</v>
      </c>
      <c r="D30" s="5" t="s">
        <v>96</v>
      </c>
      <c r="E30" s="4" t="s">
        <v>165</v>
      </c>
      <c r="F30" s="4" t="s">
        <v>166</v>
      </c>
      <c r="G30" s="6" t="s">
        <v>1183</v>
      </c>
      <c r="H30" s="8">
        <v>5</v>
      </c>
      <c r="I30" s="5" t="s">
        <v>157</v>
      </c>
      <c r="J30" s="5" t="s">
        <v>158</v>
      </c>
      <c r="K30" s="5" t="s">
        <v>159</v>
      </c>
      <c r="L30" s="5" t="s">
        <v>226</v>
      </c>
      <c r="M30" s="8">
        <v>24348</v>
      </c>
      <c r="N30" s="5" t="s">
        <v>218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GD7" activePane="bottomRight" state="frozen"/>
      <selection pane="topRight" activeCell="C1" sqref="C1"/>
      <selection pane="bottomLeft" activeCell="A7" sqref="A7"/>
      <selection pane="bottomRight" activeCell="HC14" sqref="HC1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8" t="s">
        <v>52</v>
      </c>
      <c r="C3" s="193"/>
      <c r="D3" s="193"/>
      <c r="E3" s="219" t="s">
        <v>1184</v>
      </c>
      <c r="F3" s="219"/>
      <c r="G3" s="219"/>
      <c r="H3" s="2"/>
      <c r="I3" s="2"/>
      <c r="J3" s="2"/>
      <c r="K3" s="2"/>
      <c r="L3" s="2" t="s">
        <v>1185</v>
      </c>
      <c r="M3" s="2"/>
      <c r="N3" s="2"/>
      <c r="O3" s="2"/>
      <c r="P3" s="2"/>
      <c r="Q3" s="2"/>
      <c r="R3" s="2"/>
      <c r="S3" s="2"/>
      <c r="T3" s="2"/>
      <c r="U3" s="2"/>
      <c r="V3" s="2" t="s">
        <v>1184</v>
      </c>
      <c r="W3" s="2"/>
      <c r="X3" s="2"/>
      <c r="Y3" s="2"/>
      <c r="Z3" s="2"/>
      <c r="AA3" s="2"/>
      <c r="AB3" s="2"/>
      <c r="AC3" s="2" t="s">
        <v>1185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1186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1187</v>
      </c>
      <c r="GT3" s="1"/>
      <c r="GU3" s="1"/>
      <c r="GV3" s="1"/>
      <c r="GW3" s="1"/>
      <c r="GX3" s="1"/>
      <c r="GY3" s="1"/>
      <c r="GZ3" s="1"/>
      <c r="HA3" s="88" t="s">
        <v>1188</v>
      </c>
      <c r="HB3" s="1"/>
      <c r="HC3" s="1"/>
      <c r="HD3" s="1"/>
      <c r="HE3" s="1"/>
      <c r="HF3" s="1"/>
      <c r="HG3" s="1"/>
      <c r="HH3" s="1"/>
      <c r="HI3" s="1"/>
      <c r="HJ3" s="1"/>
      <c r="HK3" s="88" t="s">
        <v>479</v>
      </c>
      <c r="HL3" s="1"/>
      <c r="HM3" s="1"/>
    </row>
    <row r="4" spans="1:221" ht="0" hidden="1" customHeight="1" x14ac:dyDescent="0.3">
      <c r="A4" s="1"/>
      <c r="B4" s="89" t="s">
        <v>1189</v>
      </c>
      <c r="C4" s="220" t="s">
        <v>1190</v>
      </c>
      <c r="D4" s="221" t="s">
        <v>485</v>
      </c>
      <c r="E4" s="222"/>
      <c r="F4" s="222"/>
      <c r="G4" s="223"/>
      <c r="H4" s="221" t="s">
        <v>1191</v>
      </c>
      <c r="I4" s="223"/>
      <c r="J4" s="221" t="s">
        <v>1192</v>
      </c>
      <c r="K4" s="223"/>
      <c r="L4" s="221" t="s">
        <v>79</v>
      </c>
      <c r="M4" s="222"/>
      <c r="N4" s="222"/>
      <c r="O4" s="222"/>
      <c r="P4" s="222"/>
      <c r="Q4" s="222"/>
      <c r="R4" s="222"/>
      <c r="S4" s="223"/>
      <c r="T4" s="221" t="s">
        <v>486</v>
      </c>
      <c r="U4" s="222"/>
      <c r="V4" s="222"/>
      <c r="W4" s="223"/>
      <c r="X4" s="220" t="s">
        <v>1193</v>
      </c>
      <c r="Y4" s="221" t="s">
        <v>222</v>
      </c>
      <c r="Z4" s="222"/>
      <c r="AA4" s="223"/>
      <c r="AB4" s="221" t="s">
        <v>55</v>
      </c>
      <c r="AC4" s="222"/>
      <c r="AD4" s="222"/>
      <c r="AE4" s="222"/>
      <c r="AF4" s="222"/>
      <c r="AG4" s="222"/>
      <c r="AH4" s="223"/>
      <c r="AI4" s="220" t="s">
        <v>1194</v>
      </c>
      <c r="AJ4" s="220" t="s">
        <v>1195</v>
      </c>
      <c r="AK4" s="220" t="s">
        <v>1196</v>
      </c>
      <c r="AL4" s="221" t="s">
        <v>1197</v>
      </c>
      <c r="AM4" s="223"/>
      <c r="AN4" s="221" t="s">
        <v>1198</v>
      </c>
      <c r="AO4" s="223"/>
      <c r="AP4" s="220" t="s">
        <v>1199</v>
      </c>
      <c r="AQ4" s="221" t="s">
        <v>1200</v>
      </c>
      <c r="AR4" s="223"/>
      <c r="AS4" s="220" t="s">
        <v>1201</v>
      </c>
      <c r="AT4" s="220" t="s">
        <v>1202</v>
      </c>
      <c r="AU4" s="220" t="s">
        <v>1203</v>
      </c>
      <c r="AV4" s="221" t="s">
        <v>76</v>
      </c>
      <c r="AW4" s="222"/>
      <c r="AX4" s="223"/>
      <c r="AY4" s="221" t="s">
        <v>125</v>
      </c>
      <c r="AZ4" s="222"/>
      <c r="BA4" s="222"/>
      <c r="BB4" s="222"/>
      <c r="BC4" s="222"/>
      <c r="BD4" s="222"/>
      <c r="BE4" s="222"/>
      <c r="BF4" s="223"/>
      <c r="BG4" s="221" t="s">
        <v>1204</v>
      </c>
      <c r="BH4" s="223"/>
      <c r="BI4" s="220" t="s">
        <v>589</v>
      </c>
      <c r="BJ4" s="221" t="s">
        <v>60</v>
      </c>
      <c r="BK4" s="222"/>
      <c r="BL4" s="223"/>
      <c r="BM4" s="221" t="s">
        <v>67</v>
      </c>
      <c r="BN4" s="222"/>
      <c r="BO4" s="222"/>
      <c r="BP4" s="222"/>
      <c r="BQ4" s="222"/>
      <c r="BR4" s="222"/>
      <c r="BS4" s="222"/>
      <c r="BT4" s="222"/>
      <c r="BU4" s="222"/>
      <c r="BV4" s="222"/>
      <c r="BW4" s="222"/>
      <c r="BX4" s="222"/>
      <c r="BY4" s="222"/>
      <c r="BZ4" s="223"/>
      <c r="CA4" s="221" t="s">
        <v>1205</v>
      </c>
      <c r="CB4" s="223"/>
      <c r="CC4" s="220" t="s">
        <v>1206</v>
      </c>
      <c r="CD4" s="221" t="s">
        <v>109</v>
      </c>
      <c r="CE4" s="222"/>
      <c r="CF4" s="222"/>
      <c r="CG4" s="222"/>
      <c r="CH4" s="222"/>
      <c r="CI4" s="222"/>
      <c r="CJ4" s="222"/>
      <c r="CK4" s="222"/>
      <c r="CL4" s="222"/>
      <c r="CM4" s="222"/>
      <c r="CN4" s="222"/>
      <c r="CO4" s="223"/>
      <c r="CP4" s="221" t="s">
        <v>122</v>
      </c>
      <c r="CQ4" s="222"/>
      <c r="CR4" s="222"/>
      <c r="CS4" s="223"/>
      <c r="CT4" s="221" t="s">
        <v>1207</v>
      </c>
      <c r="CU4" s="223"/>
      <c r="CV4" s="221" t="s">
        <v>1208</v>
      </c>
      <c r="CW4" s="222"/>
      <c r="CX4" s="223"/>
      <c r="CY4" s="221" t="s">
        <v>1209</v>
      </c>
      <c r="CZ4" s="222"/>
      <c r="DA4" s="222"/>
      <c r="DB4" s="223"/>
      <c r="DC4" s="221" t="s">
        <v>1210</v>
      </c>
      <c r="DD4" s="222"/>
      <c r="DE4" s="222"/>
      <c r="DF4" s="222"/>
      <c r="DG4" s="222"/>
      <c r="DH4" s="222"/>
      <c r="DI4" s="222"/>
      <c r="DJ4" s="222"/>
      <c r="DK4" s="222"/>
      <c r="DL4" s="222"/>
      <c r="DM4" s="222"/>
      <c r="DN4" s="223"/>
      <c r="DO4" s="221" t="s">
        <v>1211</v>
      </c>
      <c r="DP4" s="222"/>
      <c r="DQ4" s="222"/>
      <c r="DR4" s="223"/>
      <c r="DS4" s="221" t="s">
        <v>1212</v>
      </c>
      <c r="DT4" s="222"/>
      <c r="DU4" s="222"/>
      <c r="DV4" s="223"/>
      <c r="DW4" s="220"/>
      <c r="DX4" s="221" t="s">
        <v>1213</v>
      </c>
      <c r="DY4" s="222"/>
      <c r="DZ4" s="222"/>
      <c r="EA4" s="222"/>
      <c r="EB4" s="222"/>
      <c r="EC4" s="223"/>
      <c r="ED4" s="1"/>
      <c r="EE4" s="220" t="s">
        <v>1214</v>
      </c>
      <c r="EF4" s="220" t="s">
        <v>1215</v>
      </c>
      <c r="EG4" s="220" t="s">
        <v>1216</v>
      </c>
      <c r="EH4" s="220" t="s">
        <v>1217</v>
      </c>
      <c r="EI4" s="220" t="s">
        <v>1218</v>
      </c>
      <c r="EJ4" s="220" t="s">
        <v>1219</v>
      </c>
      <c r="EK4" s="220" t="s">
        <v>1220</v>
      </c>
      <c r="EL4" s="220" t="s">
        <v>1221</v>
      </c>
      <c r="EM4" s="221" t="s">
        <v>1191</v>
      </c>
      <c r="EN4" s="223"/>
      <c r="EO4" s="220" t="s">
        <v>274</v>
      </c>
      <c r="EP4" s="220" t="s">
        <v>1194</v>
      </c>
      <c r="EQ4" s="220" t="s">
        <v>1222</v>
      </c>
      <c r="ER4" s="220" t="s">
        <v>1223</v>
      </c>
      <c r="ES4" s="220" t="s">
        <v>1224</v>
      </c>
      <c r="ET4" s="220" t="s">
        <v>1225</v>
      </c>
      <c r="EU4" s="220" t="s">
        <v>1226</v>
      </c>
      <c r="EV4" s="220" t="s">
        <v>1227</v>
      </c>
      <c r="EW4" s="220" t="s">
        <v>1228</v>
      </c>
      <c r="EX4" s="220" t="s">
        <v>1229</v>
      </c>
      <c r="EY4" s="220" t="s">
        <v>1230</v>
      </c>
      <c r="EZ4" s="220" t="s">
        <v>1231</v>
      </c>
      <c r="FA4" s="220" t="s">
        <v>1232</v>
      </c>
      <c r="FB4" s="220" t="s">
        <v>1233</v>
      </c>
      <c r="FC4" s="221" t="s">
        <v>335</v>
      </c>
      <c r="FD4" s="222"/>
      <c r="FE4" s="222"/>
      <c r="FF4" s="223"/>
      <c r="FG4" s="220" t="s">
        <v>1234</v>
      </c>
      <c r="FH4" s="220" t="s">
        <v>1235</v>
      </c>
      <c r="FI4" s="220" t="s">
        <v>1236</v>
      </c>
      <c r="FJ4" s="220" t="s">
        <v>1237</v>
      </c>
      <c r="FK4" s="220" t="s">
        <v>1238</v>
      </c>
      <c r="FL4" s="220" t="s">
        <v>1239</v>
      </c>
      <c r="FM4" s="220" t="s">
        <v>1240</v>
      </c>
      <c r="FN4" s="220" t="s">
        <v>1241</v>
      </c>
      <c r="FO4" s="221" t="s">
        <v>521</v>
      </c>
      <c r="FP4" s="222"/>
      <c r="FQ4" s="222"/>
      <c r="FR4" s="223"/>
      <c r="FS4" s="220" t="s">
        <v>1242</v>
      </c>
      <c r="FT4" s="221" t="s">
        <v>1243</v>
      </c>
      <c r="FU4" s="223"/>
      <c r="FV4" s="221" t="s">
        <v>67</v>
      </c>
      <c r="FW4" s="222"/>
      <c r="FX4" s="222"/>
      <c r="FY4" s="222"/>
      <c r="FZ4" s="223"/>
      <c r="GA4" s="221" t="s">
        <v>1244</v>
      </c>
      <c r="GB4" s="223"/>
      <c r="GC4" s="221" t="s">
        <v>525</v>
      </c>
      <c r="GD4" s="222"/>
      <c r="GE4" s="222"/>
      <c r="GF4" s="223"/>
      <c r="GG4" s="220" t="s">
        <v>1245</v>
      </c>
      <c r="GH4" s="220" t="s">
        <v>1246</v>
      </c>
      <c r="GI4" s="220" t="s">
        <v>1247</v>
      </c>
      <c r="GJ4" s="221" t="s">
        <v>109</v>
      </c>
      <c r="GK4" s="222"/>
      <c r="GL4" s="222"/>
      <c r="GM4" s="222"/>
      <c r="GN4" s="223"/>
      <c r="GO4" s="220" t="s">
        <v>1248</v>
      </c>
      <c r="GP4" s="221" t="s">
        <v>1249</v>
      </c>
      <c r="GQ4" s="223"/>
      <c r="GR4" s="1"/>
      <c r="GS4" s="220" t="s">
        <v>1214</v>
      </c>
      <c r="GT4" s="221" t="s">
        <v>1250</v>
      </c>
      <c r="GU4" s="223"/>
      <c r="GV4" s="220" t="s">
        <v>1222</v>
      </c>
      <c r="GW4" s="220" t="s">
        <v>1236</v>
      </c>
      <c r="GX4" s="220" t="s">
        <v>1237</v>
      </c>
      <c r="GY4" s="220" t="s">
        <v>1238</v>
      </c>
      <c r="GZ4" s="1"/>
      <c r="HA4" s="220" t="s">
        <v>1251</v>
      </c>
      <c r="HB4" s="220" t="s">
        <v>274</v>
      </c>
      <c r="HC4" s="220" t="s">
        <v>1252</v>
      </c>
      <c r="HD4" s="220" t="s">
        <v>1253</v>
      </c>
      <c r="HE4" s="220" t="s">
        <v>1254</v>
      </c>
      <c r="HF4" s="220" t="s">
        <v>1255</v>
      </c>
      <c r="HG4" s="220" t="s">
        <v>1256</v>
      </c>
      <c r="HH4" s="221" t="s">
        <v>1249</v>
      </c>
      <c r="HI4" s="223"/>
      <c r="HJ4" s="1"/>
      <c r="HK4" s="221" t="s">
        <v>1212</v>
      </c>
      <c r="HL4" s="222"/>
      <c r="HM4" s="223"/>
    </row>
    <row r="5" spans="1:221"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2">
        <v>2201</v>
      </c>
      <c r="FE5" s="92">
        <v>2171</v>
      </c>
      <c r="FF5" s="93">
        <v>760</v>
      </c>
      <c r="FG5" s="90">
        <v>235</v>
      </c>
      <c r="FH5" s="90">
        <v>238</v>
      </c>
      <c r="FI5" s="90">
        <v>232</v>
      </c>
      <c r="FJ5" s="90">
        <v>2190</v>
      </c>
      <c r="FK5" s="90">
        <v>69867</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0">
        <v>69867</v>
      </c>
      <c r="GZ5" s="1"/>
      <c r="HA5" s="90">
        <v>221</v>
      </c>
      <c r="HB5" s="90">
        <v>70400</v>
      </c>
      <c r="HC5" s="90">
        <v>222</v>
      </c>
      <c r="HD5" s="90">
        <v>224</v>
      </c>
      <c r="HE5" s="90">
        <v>2187</v>
      </c>
      <c r="HF5" s="90">
        <v>227</v>
      </c>
      <c r="HG5" s="90">
        <v>49400</v>
      </c>
      <c r="HH5" s="91">
        <v>199</v>
      </c>
      <c r="HI5" s="93">
        <v>200</v>
      </c>
      <c r="HJ5" s="1"/>
      <c r="HK5" s="91">
        <v>7000</v>
      </c>
      <c r="HL5" s="92">
        <v>7001</v>
      </c>
      <c r="HM5" s="93">
        <v>7002</v>
      </c>
    </row>
    <row r="6" spans="1:221" ht="169.95" customHeight="1" x14ac:dyDescent="0.3">
      <c r="A6" s="1"/>
      <c r="B6" s="94" t="s">
        <v>1257</v>
      </c>
      <c r="C6" s="94" t="s">
        <v>266</v>
      </c>
      <c r="D6" s="95" t="s">
        <v>541</v>
      </c>
      <c r="E6" s="96" t="s">
        <v>542</v>
      </c>
      <c r="F6" s="96" t="s">
        <v>543</v>
      </c>
      <c r="G6" s="97" t="s">
        <v>544</v>
      </c>
      <c r="H6" s="95" t="s">
        <v>321</v>
      </c>
      <c r="I6" s="97" t="s">
        <v>545</v>
      </c>
      <c r="J6" s="95" t="s">
        <v>546</v>
      </c>
      <c r="K6" s="97" t="s">
        <v>547</v>
      </c>
      <c r="L6" s="95" t="s">
        <v>548</v>
      </c>
      <c r="M6" s="96" t="s">
        <v>549</v>
      </c>
      <c r="N6" s="96" t="s">
        <v>550</v>
      </c>
      <c r="O6" s="96" t="s">
        <v>551</v>
      </c>
      <c r="P6" s="96" t="s">
        <v>552</v>
      </c>
      <c r="Q6" s="96" t="s">
        <v>553</v>
      </c>
      <c r="R6" s="96" t="s">
        <v>270</v>
      </c>
      <c r="S6" s="97" t="s">
        <v>554</v>
      </c>
      <c r="T6" s="95" t="s">
        <v>555</v>
      </c>
      <c r="U6" s="96" t="s">
        <v>556</v>
      </c>
      <c r="V6" s="96" t="s">
        <v>557</v>
      </c>
      <c r="W6" s="97" t="s">
        <v>558</v>
      </c>
      <c r="X6" s="94" t="s">
        <v>559</v>
      </c>
      <c r="Y6" s="95" t="s">
        <v>560</v>
      </c>
      <c r="Z6" s="96" t="s">
        <v>561</v>
      </c>
      <c r="AA6" s="97" t="s">
        <v>223</v>
      </c>
      <c r="AB6" s="95" t="s">
        <v>562</v>
      </c>
      <c r="AC6" s="96" t="s">
        <v>563</v>
      </c>
      <c r="AD6" s="96" t="s">
        <v>564</v>
      </c>
      <c r="AE6" s="96" t="s">
        <v>216</v>
      </c>
      <c r="AF6" s="96" t="s">
        <v>565</v>
      </c>
      <c r="AG6" s="96" t="s">
        <v>566</v>
      </c>
      <c r="AH6" s="97" t="s">
        <v>567</v>
      </c>
      <c r="AI6" s="94" t="s">
        <v>568</v>
      </c>
      <c r="AJ6" s="94" t="s">
        <v>569</v>
      </c>
      <c r="AK6" s="94" t="s">
        <v>300</v>
      </c>
      <c r="AL6" s="95" t="s">
        <v>570</v>
      </c>
      <c r="AM6" s="97" t="s">
        <v>571</v>
      </c>
      <c r="AN6" s="95" t="s">
        <v>572</v>
      </c>
      <c r="AO6" s="97" t="s">
        <v>573</v>
      </c>
      <c r="AP6" s="94" t="s">
        <v>489</v>
      </c>
      <c r="AQ6" s="95" t="s">
        <v>574</v>
      </c>
      <c r="AR6" s="97" t="s">
        <v>575</v>
      </c>
      <c r="AS6" s="94" t="s">
        <v>576</v>
      </c>
      <c r="AT6" s="94" t="s">
        <v>577</v>
      </c>
      <c r="AU6" s="94" t="s">
        <v>578</v>
      </c>
      <c r="AV6" s="95" t="s">
        <v>579</v>
      </c>
      <c r="AW6" s="96" t="s">
        <v>580</v>
      </c>
      <c r="AX6" s="97" t="s">
        <v>581</v>
      </c>
      <c r="AY6" s="95" t="s">
        <v>428</v>
      </c>
      <c r="AZ6" s="96" t="s">
        <v>582</v>
      </c>
      <c r="BA6" s="96" t="s">
        <v>583</v>
      </c>
      <c r="BB6" s="96" t="s">
        <v>420</v>
      </c>
      <c r="BC6" s="96" t="s">
        <v>584</v>
      </c>
      <c r="BD6" s="96" t="s">
        <v>585</v>
      </c>
      <c r="BE6" s="96" t="s">
        <v>586</v>
      </c>
      <c r="BF6" s="97" t="s">
        <v>417</v>
      </c>
      <c r="BG6" s="95" t="s">
        <v>587</v>
      </c>
      <c r="BH6" s="97" t="s">
        <v>588</v>
      </c>
      <c r="BI6" s="94" t="s">
        <v>589</v>
      </c>
      <c r="BJ6" s="95" t="s">
        <v>590</v>
      </c>
      <c r="BK6" s="96" t="s">
        <v>591</v>
      </c>
      <c r="BL6" s="97" t="s">
        <v>592</v>
      </c>
      <c r="BM6" s="95" t="s">
        <v>593</v>
      </c>
      <c r="BN6" s="96" t="s">
        <v>594</v>
      </c>
      <c r="BO6" s="96" t="s">
        <v>595</v>
      </c>
      <c r="BP6" s="96" t="s">
        <v>596</v>
      </c>
      <c r="BQ6" s="96" t="s">
        <v>597</v>
      </c>
      <c r="BR6" s="96" t="s">
        <v>598</v>
      </c>
      <c r="BS6" s="96" t="s">
        <v>599</v>
      </c>
      <c r="BT6" s="96" t="s">
        <v>600</v>
      </c>
      <c r="BU6" s="96" t="s">
        <v>601</v>
      </c>
      <c r="BV6" s="96" t="s">
        <v>602</v>
      </c>
      <c r="BW6" s="96" t="s">
        <v>603</v>
      </c>
      <c r="BX6" s="96" t="s">
        <v>604</v>
      </c>
      <c r="BY6" s="96" t="s">
        <v>605</v>
      </c>
      <c r="BZ6" s="97" t="s">
        <v>606</v>
      </c>
      <c r="CA6" s="95" t="s">
        <v>607</v>
      </c>
      <c r="CB6" s="97" t="s">
        <v>608</v>
      </c>
      <c r="CC6" s="94" t="s">
        <v>609</v>
      </c>
      <c r="CD6" s="95" t="s">
        <v>326</v>
      </c>
      <c r="CE6" s="96" t="s">
        <v>610</v>
      </c>
      <c r="CF6" s="96" t="s">
        <v>611</v>
      </c>
      <c r="CG6" s="96" t="s">
        <v>324</v>
      </c>
      <c r="CH6" s="96" t="s">
        <v>612</v>
      </c>
      <c r="CI6" s="96" t="s">
        <v>613</v>
      </c>
      <c r="CJ6" s="96" t="s">
        <v>614</v>
      </c>
      <c r="CK6" s="96" t="s">
        <v>615</v>
      </c>
      <c r="CL6" s="96" t="s">
        <v>616</v>
      </c>
      <c r="CM6" s="96" t="s">
        <v>617</v>
      </c>
      <c r="CN6" s="96" t="s">
        <v>618</v>
      </c>
      <c r="CO6" s="97" t="s">
        <v>619</v>
      </c>
      <c r="CP6" s="95" t="s">
        <v>620</v>
      </c>
      <c r="CQ6" s="96" t="s">
        <v>621</v>
      </c>
      <c r="CR6" s="96" t="s">
        <v>622</v>
      </c>
      <c r="CS6" s="97" t="s">
        <v>623</v>
      </c>
      <c r="CT6" s="95" t="s">
        <v>624</v>
      </c>
      <c r="CU6" s="97" t="s">
        <v>625</v>
      </c>
      <c r="CV6" s="95" t="s">
        <v>1258</v>
      </c>
      <c r="CW6" s="96" t="s">
        <v>1259</v>
      </c>
      <c r="CX6" s="97" t="s">
        <v>1260</v>
      </c>
      <c r="CY6" s="95" t="s">
        <v>1261</v>
      </c>
      <c r="CZ6" s="96" t="s">
        <v>1262</v>
      </c>
      <c r="DA6" s="96" t="s">
        <v>1263</v>
      </c>
      <c r="DB6" s="97" t="s">
        <v>1264</v>
      </c>
      <c r="DC6" s="95" t="s">
        <v>1265</v>
      </c>
      <c r="DD6" s="96" t="s">
        <v>1266</v>
      </c>
      <c r="DE6" s="96" t="s">
        <v>1267</v>
      </c>
      <c r="DF6" s="96" t="s">
        <v>1268</v>
      </c>
      <c r="DG6" s="96" t="s">
        <v>1269</v>
      </c>
      <c r="DH6" s="96" t="s">
        <v>1270</v>
      </c>
      <c r="DI6" s="96" t="s">
        <v>1271</v>
      </c>
      <c r="DJ6" s="96" t="s">
        <v>1272</v>
      </c>
      <c r="DK6" s="96" t="s">
        <v>1273</v>
      </c>
      <c r="DL6" s="96" t="s">
        <v>1274</v>
      </c>
      <c r="DM6" s="96" t="s">
        <v>1275</v>
      </c>
      <c r="DN6" s="97" t="s">
        <v>1276</v>
      </c>
      <c r="DO6" s="95" t="s">
        <v>1277</v>
      </c>
      <c r="DP6" s="96" t="s">
        <v>1278</v>
      </c>
      <c r="DQ6" s="96" t="s">
        <v>1279</v>
      </c>
      <c r="DR6" s="97" t="s">
        <v>1280</v>
      </c>
      <c r="DS6" s="95" t="s">
        <v>1281</v>
      </c>
      <c r="DT6" s="96" t="s">
        <v>1282</v>
      </c>
      <c r="DU6" s="96" t="s">
        <v>1283</v>
      </c>
      <c r="DV6" s="97" t="s">
        <v>1284</v>
      </c>
      <c r="DW6" s="94" t="s">
        <v>1285</v>
      </c>
      <c r="DX6" s="95" t="s">
        <v>1286</v>
      </c>
      <c r="DY6" s="96" t="s">
        <v>1287</v>
      </c>
      <c r="DZ6" s="96" t="s">
        <v>1288</v>
      </c>
      <c r="EA6" s="96" t="s">
        <v>1289</v>
      </c>
      <c r="EB6" s="96" t="s">
        <v>1290</v>
      </c>
      <c r="EC6" s="97" t="s">
        <v>1291</v>
      </c>
      <c r="ED6" s="1"/>
      <c r="EE6" s="94" t="s">
        <v>684</v>
      </c>
      <c r="EF6" s="94" t="s">
        <v>626</v>
      </c>
      <c r="EG6" s="94" t="s">
        <v>627</v>
      </c>
      <c r="EH6" s="94" t="s">
        <v>628</v>
      </c>
      <c r="EI6" s="94" t="s">
        <v>629</v>
      </c>
      <c r="EJ6" s="94" t="s">
        <v>630</v>
      </c>
      <c r="EK6" s="94" t="s">
        <v>631</v>
      </c>
      <c r="EL6" s="94" t="s">
        <v>467</v>
      </c>
      <c r="EM6" s="95" t="s">
        <v>632</v>
      </c>
      <c r="EN6" s="97" t="s">
        <v>633</v>
      </c>
      <c r="EO6" s="94" t="s">
        <v>281</v>
      </c>
      <c r="EP6" s="94" t="s">
        <v>634</v>
      </c>
      <c r="EQ6" s="94" t="s">
        <v>687</v>
      </c>
      <c r="ER6" s="94" t="s">
        <v>635</v>
      </c>
      <c r="ES6" s="94" t="s">
        <v>636</v>
      </c>
      <c r="ET6" s="94" t="s">
        <v>637</v>
      </c>
      <c r="EU6" s="94" t="s">
        <v>638</v>
      </c>
      <c r="EV6" s="94" t="s">
        <v>639</v>
      </c>
      <c r="EW6" s="94" t="s">
        <v>640</v>
      </c>
      <c r="EX6" s="94" t="s">
        <v>641</v>
      </c>
      <c r="EY6" s="94" t="s">
        <v>642</v>
      </c>
      <c r="EZ6" s="94" t="s">
        <v>643</v>
      </c>
      <c r="FA6" s="94" t="s">
        <v>644</v>
      </c>
      <c r="FB6" s="94" t="s">
        <v>645</v>
      </c>
      <c r="FC6" s="95" t="s">
        <v>646</v>
      </c>
      <c r="FD6" s="96" t="s">
        <v>647</v>
      </c>
      <c r="FE6" s="96" t="s">
        <v>648</v>
      </c>
      <c r="FF6" s="97" t="s">
        <v>649</v>
      </c>
      <c r="FG6" s="94" t="s">
        <v>650</v>
      </c>
      <c r="FH6" s="94" t="s">
        <v>651</v>
      </c>
      <c r="FI6" s="94" t="s">
        <v>688</v>
      </c>
      <c r="FJ6" s="94" t="s">
        <v>689</v>
      </c>
      <c r="FK6" s="94" t="s">
        <v>690</v>
      </c>
      <c r="FL6" s="94" t="s">
        <v>652</v>
      </c>
      <c r="FM6" s="94" t="s">
        <v>653</v>
      </c>
      <c r="FN6" s="94" t="s">
        <v>654</v>
      </c>
      <c r="FO6" s="95" t="s">
        <v>655</v>
      </c>
      <c r="FP6" s="96" t="s">
        <v>656</v>
      </c>
      <c r="FQ6" s="96" t="s">
        <v>657</v>
      </c>
      <c r="FR6" s="97" t="s">
        <v>658</v>
      </c>
      <c r="FS6" s="94" t="s">
        <v>659</v>
      </c>
      <c r="FT6" s="95" t="s">
        <v>660</v>
      </c>
      <c r="FU6" s="97" t="s">
        <v>661</v>
      </c>
      <c r="FV6" s="95" t="s">
        <v>662</v>
      </c>
      <c r="FW6" s="96" t="s">
        <v>663</v>
      </c>
      <c r="FX6" s="96" t="s">
        <v>664</v>
      </c>
      <c r="FY6" s="96" t="s">
        <v>665</v>
      </c>
      <c r="FZ6" s="97" t="s">
        <v>666</v>
      </c>
      <c r="GA6" s="95" t="s">
        <v>667</v>
      </c>
      <c r="GB6" s="97" t="s">
        <v>668</v>
      </c>
      <c r="GC6" s="95" t="s">
        <v>669</v>
      </c>
      <c r="GD6" s="96" t="s">
        <v>670</v>
      </c>
      <c r="GE6" s="96" t="s">
        <v>671</v>
      </c>
      <c r="GF6" s="97" t="s">
        <v>672</v>
      </c>
      <c r="GG6" s="94" t="s">
        <v>673</v>
      </c>
      <c r="GH6" s="94" t="s">
        <v>674</v>
      </c>
      <c r="GI6" s="94" t="s">
        <v>675</v>
      </c>
      <c r="GJ6" s="95" t="s">
        <v>676</v>
      </c>
      <c r="GK6" s="96" t="s">
        <v>677</v>
      </c>
      <c r="GL6" s="96" t="s">
        <v>678</v>
      </c>
      <c r="GM6" s="96" t="s">
        <v>679</v>
      </c>
      <c r="GN6" s="97" t="s">
        <v>680</v>
      </c>
      <c r="GO6" s="94" t="s">
        <v>681</v>
      </c>
      <c r="GP6" s="95" t="s">
        <v>682</v>
      </c>
      <c r="GQ6" s="97" t="s">
        <v>683</v>
      </c>
      <c r="GR6" s="1"/>
      <c r="GS6" s="94" t="s">
        <v>684</v>
      </c>
      <c r="GT6" s="95" t="s">
        <v>685</v>
      </c>
      <c r="GU6" s="97" t="s">
        <v>686</v>
      </c>
      <c r="GV6" s="94" t="s">
        <v>687</v>
      </c>
      <c r="GW6" s="94" t="s">
        <v>688</v>
      </c>
      <c r="GX6" s="94" t="s">
        <v>689</v>
      </c>
      <c r="GY6" s="94" t="s">
        <v>690</v>
      </c>
      <c r="GZ6" s="1"/>
      <c r="HA6" s="94" t="s">
        <v>692</v>
      </c>
      <c r="HB6" s="94" t="s">
        <v>281</v>
      </c>
      <c r="HC6" s="94" t="s">
        <v>693</v>
      </c>
      <c r="HD6" s="94" t="s">
        <v>694</v>
      </c>
      <c r="HE6" s="94" t="s">
        <v>695</v>
      </c>
      <c r="HF6" s="94" t="s">
        <v>696</v>
      </c>
      <c r="HG6" s="94" t="s">
        <v>697</v>
      </c>
      <c r="HH6" s="95" t="s">
        <v>698</v>
      </c>
      <c r="HI6" s="97" t="s">
        <v>699</v>
      </c>
      <c r="HJ6" s="1"/>
      <c r="HK6" s="95" t="s">
        <v>1292</v>
      </c>
      <c r="HL6" s="96" t="s">
        <v>1293</v>
      </c>
      <c r="HM6" s="97" t="s">
        <v>1294</v>
      </c>
    </row>
    <row r="7" spans="1:221" x14ac:dyDescent="0.3">
      <c r="A7" s="1"/>
      <c r="B7" s="98" t="s">
        <v>700</v>
      </c>
      <c r="C7" s="99"/>
      <c r="D7" s="100"/>
      <c r="E7" s="101"/>
      <c r="F7" s="101">
        <v>8.8258700000000001</v>
      </c>
      <c r="G7" s="102">
        <v>8.5166900000000005</v>
      </c>
      <c r="H7" s="100"/>
      <c r="I7" s="102"/>
      <c r="J7" s="100"/>
      <c r="K7" s="102">
        <v>60</v>
      </c>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c r="AL7" s="100"/>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v>184.87493000000001</v>
      </c>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100"/>
      <c r="FD7" s="101"/>
      <c r="FE7" s="101"/>
      <c r="FF7" s="102"/>
      <c r="FG7" s="99"/>
      <c r="FH7" s="99"/>
      <c r="FI7" s="99"/>
      <c r="FJ7" s="99"/>
      <c r="FK7" s="99"/>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99"/>
      <c r="GZ7" s="1"/>
      <c r="HA7" s="99"/>
      <c r="HB7" s="99"/>
      <c r="HC7" s="99"/>
      <c r="HD7" s="99"/>
      <c r="HE7" s="99"/>
      <c r="HF7" s="99"/>
      <c r="HG7" s="99"/>
      <c r="HH7" s="100"/>
      <c r="HI7" s="102"/>
      <c r="HJ7" s="1"/>
      <c r="HK7" s="100">
        <v>2855.7376000000004</v>
      </c>
      <c r="HL7" s="101">
        <v>2793.9790500000004</v>
      </c>
      <c r="HM7" s="102">
        <v>396.49585000000002</v>
      </c>
    </row>
    <row r="8" spans="1:221" x14ac:dyDescent="0.3">
      <c r="A8" s="1"/>
      <c r="B8" s="98" t="s">
        <v>701</v>
      </c>
      <c r="C8" s="99"/>
      <c r="D8" s="100"/>
      <c r="E8" s="101"/>
      <c r="F8" s="101">
        <v>8.8258700000000001</v>
      </c>
      <c r="G8" s="102">
        <v>8.5166900000000005</v>
      </c>
      <c r="H8" s="100"/>
      <c r="I8" s="102"/>
      <c r="J8" s="100"/>
      <c r="K8" s="102">
        <v>60</v>
      </c>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c r="AL8" s="100"/>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v>184.87493000000001</v>
      </c>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100"/>
      <c r="FD8" s="101"/>
      <c r="FE8" s="101"/>
      <c r="FF8" s="102"/>
      <c r="FG8" s="99"/>
      <c r="FH8" s="99"/>
      <c r="FI8" s="99"/>
      <c r="FJ8" s="99"/>
      <c r="FK8" s="99"/>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99"/>
      <c r="GZ8" s="1"/>
      <c r="HA8" s="99"/>
      <c r="HB8" s="99"/>
      <c r="HC8" s="99"/>
      <c r="HD8" s="99"/>
      <c r="HE8" s="99"/>
      <c r="HF8" s="99"/>
      <c r="HG8" s="99"/>
      <c r="HH8" s="100"/>
      <c r="HI8" s="102"/>
      <c r="HJ8" s="1"/>
      <c r="HK8" s="100">
        <v>2855.7376000000004</v>
      </c>
      <c r="HL8" s="101">
        <v>2793.9790500000004</v>
      </c>
      <c r="HM8" s="102">
        <v>396.49585000000002</v>
      </c>
    </row>
    <row r="9" spans="1:221" x14ac:dyDescent="0.3">
      <c r="A9" s="1"/>
      <c r="B9" s="98" t="s">
        <v>702</v>
      </c>
      <c r="C9" s="99"/>
      <c r="D9" s="100"/>
      <c r="E9" s="101"/>
      <c r="F9" s="101">
        <v>8.8258700000000001</v>
      </c>
      <c r="G9" s="102">
        <v>8.5166900000000005</v>
      </c>
      <c r="H9" s="100"/>
      <c r="I9" s="102"/>
      <c r="J9" s="100"/>
      <c r="K9" s="102">
        <v>60</v>
      </c>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c r="AL9" s="100"/>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v>184.87493000000001</v>
      </c>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100"/>
      <c r="FD9" s="101"/>
      <c r="FE9" s="101"/>
      <c r="FF9" s="102"/>
      <c r="FG9" s="99"/>
      <c r="FH9" s="99"/>
      <c r="FI9" s="99"/>
      <c r="FJ9" s="99"/>
      <c r="FK9" s="99"/>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99"/>
      <c r="GZ9" s="1"/>
      <c r="HA9" s="99"/>
      <c r="HB9" s="99"/>
      <c r="HC9" s="99"/>
      <c r="HD9" s="99"/>
      <c r="HE9" s="99"/>
      <c r="HF9" s="99"/>
      <c r="HG9" s="99"/>
      <c r="HH9" s="100"/>
      <c r="HI9" s="102"/>
      <c r="HJ9" s="1"/>
      <c r="HK9" s="100">
        <v>2855.7376000000004</v>
      </c>
      <c r="HL9" s="101">
        <v>2793.9790500000004</v>
      </c>
      <c r="HM9" s="102">
        <v>396.49585000000002</v>
      </c>
    </row>
    <row r="10" spans="1:221" x14ac:dyDescent="0.3">
      <c r="A10" s="1"/>
      <c r="B10" s="98" t="s">
        <v>703</v>
      </c>
      <c r="C10" s="99"/>
      <c r="D10" s="100"/>
      <c r="E10" s="101"/>
      <c r="F10" s="101">
        <v>8.8258700000000001</v>
      </c>
      <c r="G10" s="102">
        <v>8.5166900000000005</v>
      </c>
      <c r="H10" s="100"/>
      <c r="I10" s="102"/>
      <c r="J10" s="100"/>
      <c r="K10" s="102">
        <v>60</v>
      </c>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c r="AL10" s="100"/>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v>184.87493000000001</v>
      </c>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100"/>
      <c r="FD10" s="101"/>
      <c r="FE10" s="101"/>
      <c r="FF10" s="102"/>
      <c r="FG10" s="99"/>
      <c r="FH10" s="99"/>
      <c r="FI10" s="99"/>
      <c r="FJ10" s="99"/>
      <c r="FK10" s="99"/>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99"/>
      <c r="GZ10" s="1"/>
      <c r="HA10" s="99"/>
      <c r="HB10" s="99"/>
      <c r="HC10" s="99"/>
      <c r="HD10" s="99"/>
      <c r="HE10" s="99"/>
      <c r="HF10" s="99"/>
      <c r="HG10" s="99"/>
      <c r="HH10" s="100"/>
      <c r="HI10" s="102"/>
      <c r="HJ10" s="1"/>
      <c r="HK10" s="100">
        <v>2855.7376000000004</v>
      </c>
      <c r="HL10" s="101">
        <v>2793.9790500000004</v>
      </c>
      <c r="HM10" s="102">
        <v>396.49585000000002</v>
      </c>
    </row>
    <row r="11" spans="1:221" x14ac:dyDescent="0.3">
      <c r="A11" s="1"/>
      <c r="B11" s="98" t="s">
        <v>704</v>
      </c>
      <c r="C11" s="99"/>
      <c r="D11" s="100"/>
      <c r="E11" s="101"/>
      <c r="F11" s="101">
        <v>8.8258700000000001</v>
      </c>
      <c r="G11" s="102">
        <v>8.5166900000000005</v>
      </c>
      <c r="H11" s="100"/>
      <c r="I11" s="102"/>
      <c r="J11" s="100"/>
      <c r="K11" s="102">
        <v>60</v>
      </c>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c r="AL11" s="100"/>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v>184.87493000000001</v>
      </c>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100"/>
      <c r="FD11" s="101"/>
      <c r="FE11" s="101"/>
      <c r="FF11" s="102"/>
      <c r="FG11" s="99"/>
      <c r="FH11" s="99"/>
      <c r="FI11" s="99"/>
      <c r="FJ11" s="99"/>
      <c r="FK11" s="99"/>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99"/>
      <c r="GZ11" s="1"/>
      <c r="HA11" s="99"/>
      <c r="HB11" s="99"/>
      <c r="HC11" s="99"/>
      <c r="HD11" s="99"/>
      <c r="HE11" s="99"/>
      <c r="HF11" s="99"/>
      <c r="HG11" s="99"/>
      <c r="HH11" s="100"/>
      <c r="HI11" s="102"/>
      <c r="HJ11" s="1"/>
      <c r="HK11" s="100">
        <v>2855.7376000000004</v>
      </c>
      <c r="HL11" s="101">
        <v>2793.9790500000004</v>
      </c>
      <c r="HM11" s="102">
        <v>396.49585000000002</v>
      </c>
    </row>
    <row r="12" spans="1:221" x14ac:dyDescent="0.3">
      <c r="A12" s="1"/>
      <c r="B12" s="98" t="s">
        <v>705</v>
      </c>
      <c r="C12" s="99"/>
      <c r="D12" s="100"/>
      <c r="E12" s="101"/>
      <c r="F12" s="101">
        <v>8.8258700000000001</v>
      </c>
      <c r="G12" s="102">
        <v>8.5166900000000005</v>
      </c>
      <c r="H12" s="100"/>
      <c r="I12" s="102"/>
      <c r="J12" s="100"/>
      <c r="K12" s="102">
        <v>60</v>
      </c>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c r="AL12" s="100"/>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v>184.87493000000001</v>
      </c>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100"/>
      <c r="FD12" s="101"/>
      <c r="FE12" s="101"/>
      <c r="FF12" s="102"/>
      <c r="FG12" s="99"/>
      <c r="FH12" s="99"/>
      <c r="FI12" s="99"/>
      <c r="FJ12" s="99"/>
      <c r="FK12" s="99"/>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99"/>
      <c r="GZ12" s="1"/>
      <c r="HA12" s="99"/>
      <c r="HB12" s="99"/>
      <c r="HC12" s="99"/>
      <c r="HD12" s="99"/>
      <c r="HE12" s="99"/>
      <c r="HF12" s="99"/>
      <c r="HG12" s="99"/>
      <c r="HH12" s="100"/>
      <c r="HI12" s="102"/>
      <c r="HJ12" s="1"/>
      <c r="HK12" s="100">
        <v>2855.7376000000004</v>
      </c>
      <c r="HL12" s="101">
        <v>2793.9790500000004</v>
      </c>
      <c r="HM12" s="102">
        <v>396.49585000000002</v>
      </c>
    </row>
    <row r="13" spans="1:221" x14ac:dyDescent="0.3">
      <c r="A13" s="1"/>
      <c r="B13" s="98" t="s">
        <v>706</v>
      </c>
      <c r="C13" s="99"/>
      <c r="D13" s="100"/>
      <c r="E13" s="101"/>
      <c r="F13" s="101">
        <v>8.8258700000000001</v>
      </c>
      <c r="G13" s="102">
        <v>8.5166900000000005</v>
      </c>
      <c r="H13" s="100"/>
      <c r="I13" s="102"/>
      <c r="J13" s="100"/>
      <c r="K13" s="102">
        <v>60</v>
      </c>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c r="AL13" s="100"/>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v>184.87493000000001</v>
      </c>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100"/>
      <c r="FD13" s="101"/>
      <c r="FE13" s="101"/>
      <c r="FF13" s="102"/>
      <c r="FG13" s="99"/>
      <c r="FH13" s="99"/>
      <c r="FI13" s="99"/>
      <c r="FJ13" s="99"/>
      <c r="FK13" s="99"/>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99"/>
      <c r="GZ13" s="1"/>
      <c r="HA13" s="99"/>
      <c r="HB13" s="99"/>
      <c r="HC13" s="99"/>
      <c r="HD13" s="99"/>
      <c r="HE13" s="99"/>
      <c r="HF13" s="99"/>
      <c r="HG13" s="99"/>
      <c r="HH13" s="100"/>
      <c r="HI13" s="102"/>
      <c r="HJ13" s="1"/>
      <c r="HK13" s="100">
        <v>2855.7376000000004</v>
      </c>
      <c r="HL13" s="101">
        <v>2793.9790500000004</v>
      </c>
      <c r="HM13" s="102">
        <v>396.49585000000002</v>
      </c>
    </row>
    <row r="14" spans="1:221" x14ac:dyDescent="0.3">
      <c r="A14" s="1"/>
      <c r="B14" s="98" t="s">
        <v>707</v>
      </c>
      <c r="C14" s="99"/>
      <c r="D14" s="100"/>
      <c r="E14" s="101"/>
      <c r="F14" s="101">
        <v>8.8258700000000001</v>
      </c>
      <c r="G14" s="102">
        <v>8.5166900000000005</v>
      </c>
      <c r="H14" s="100"/>
      <c r="I14" s="102"/>
      <c r="J14" s="100"/>
      <c r="K14" s="102">
        <v>60</v>
      </c>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c r="AL14" s="100"/>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v>184.87493000000001</v>
      </c>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100"/>
      <c r="FD14" s="101"/>
      <c r="FE14" s="101"/>
      <c r="FF14" s="102"/>
      <c r="FG14" s="99"/>
      <c r="FH14" s="99"/>
      <c r="FI14" s="99"/>
      <c r="FJ14" s="99"/>
      <c r="FK14" s="99"/>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99"/>
      <c r="GZ14" s="1"/>
      <c r="HA14" s="99"/>
      <c r="HB14" s="99"/>
      <c r="HC14" s="99"/>
      <c r="HD14" s="99"/>
      <c r="HE14" s="99"/>
      <c r="HF14" s="99"/>
      <c r="HG14" s="99"/>
      <c r="HH14" s="100"/>
      <c r="HI14" s="102"/>
      <c r="HJ14" s="1"/>
      <c r="HK14" s="100">
        <v>2855.7376000000004</v>
      </c>
      <c r="HL14" s="101">
        <v>2793.9790500000004</v>
      </c>
      <c r="HM14" s="102">
        <v>396.49585000000002</v>
      </c>
    </row>
    <row r="15" spans="1:221" x14ac:dyDescent="0.3">
      <c r="A15" s="1"/>
      <c r="B15" s="98" t="s">
        <v>708</v>
      </c>
      <c r="C15" s="99"/>
      <c r="D15" s="100"/>
      <c r="E15" s="101"/>
      <c r="F15" s="101">
        <v>8.8258700000000001</v>
      </c>
      <c r="G15" s="102">
        <v>8.5166900000000005</v>
      </c>
      <c r="H15" s="100"/>
      <c r="I15" s="102"/>
      <c r="J15" s="100"/>
      <c r="K15" s="102">
        <v>60</v>
      </c>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c r="AL15" s="100"/>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v>184.87493000000001</v>
      </c>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100"/>
      <c r="FD15" s="101"/>
      <c r="FE15" s="101"/>
      <c r="FF15" s="102"/>
      <c r="FG15" s="99"/>
      <c r="FH15" s="99"/>
      <c r="FI15" s="99"/>
      <c r="FJ15" s="99"/>
      <c r="FK15" s="99"/>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99"/>
      <c r="GZ15" s="1"/>
      <c r="HA15" s="99"/>
      <c r="HB15" s="99"/>
      <c r="HC15" s="99"/>
      <c r="HD15" s="99"/>
      <c r="HE15" s="99"/>
      <c r="HF15" s="99"/>
      <c r="HG15" s="99"/>
      <c r="HH15" s="100"/>
      <c r="HI15" s="102"/>
      <c r="HJ15" s="1"/>
      <c r="HK15" s="100">
        <v>2855.7376000000004</v>
      </c>
      <c r="HL15" s="101">
        <v>2793.9790500000004</v>
      </c>
      <c r="HM15" s="102">
        <v>396.49585000000002</v>
      </c>
    </row>
    <row r="16" spans="1:221" x14ac:dyDescent="0.3">
      <c r="A16" s="1"/>
      <c r="B16" s="98" t="s">
        <v>709</v>
      </c>
      <c r="C16" s="99"/>
      <c r="D16" s="100"/>
      <c r="E16" s="101"/>
      <c r="F16" s="101">
        <v>8.8258700000000001</v>
      </c>
      <c r="G16" s="102">
        <v>8.5166900000000005</v>
      </c>
      <c r="H16" s="100"/>
      <c r="I16" s="102"/>
      <c r="J16" s="100"/>
      <c r="K16" s="102">
        <v>60</v>
      </c>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c r="AL16" s="100"/>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v>184.87493000000001</v>
      </c>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100"/>
      <c r="FD16" s="101"/>
      <c r="FE16" s="101"/>
      <c r="FF16" s="102"/>
      <c r="FG16" s="99"/>
      <c r="FH16" s="99"/>
      <c r="FI16" s="99"/>
      <c r="FJ16" s="99"/>
      <c r="FK16" s="99"/>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c r="GT16" s="100"/>
      <c r="GU16" s="102"/>
      <c r="GV16" s="99"/>
      <c r="GW16" s="99"/>
      <c r="GX16" s="99"/>
      <c r="GY16" s="99"/>
      <c r="GZ16" s="1"/>
      <c r="HA16" s="99"/>
      <c r="HB16" s="99"/>
      <c r="HC16" s="99"/>
      <c r="HD16" s="99"/>
      <c r="HE16" s="99"/>
      <c r="HF16" s="99"/>
      <c r="HG16" s="99"/>
      <c r="HH16" s="100"/>
      <c r="HI16" s="102"/>
      <c r="HJ16" s="1"/>
      <c r="HK16" s="100">
        <v>2855.7376000000004</v>
      </c>
      <c r="HL16" s="101">
        <v>2793.9790500000004</v>
      </c>
      <c r="HM16" s="102">
        <v>396.49585000000002</v>
      </c>
    </row>
    <row r="17" spans="1:221" x14ac:dyDescent="0.3">
      <c r="A17" s="1"/>
      <c r="B17" s="98" t="s">
        <v>710</v>
      </c>
      <c r="C17" s="99"/>
      <c r="D17" s="100"/>
      <c r="E17" s="101"/>
      <c r="F17" s="101">
        <v>8.8258700000000001</v>
      </c>
      <c r="G17" s="102">
        <v>8.5166900000000005</v>
      </c>
      <c r="H17" s="100"/>
      <c r="I17" s="102"/>
      <c r="J17" s="100"/>
      <c r="K17" s="102">
        <v>60</v>
      </c>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c r="AL17" s="100"/>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v>184.87493000000001</v>
      </c>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100"/>
      <c r="FD17" s="101"/>
      <c r="FE17" s="101"/>
      <c r="FF17" s="102"/>
      <c r="FG17" s="99"/>
      <c r="FH17" s="99"/>
      <c r="FI17" s="99"/>
      <c r="FJ17" s="99"/>
      <c r="FK17" s="99"/>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c r="GT17" s="100"/>
      <c r="GU17" s="102"/>
      <c r="GV17" s="99"/>
      <c r="GW17" s="99"/>
      <c r="GX17" s="99"/>
      <c r="GY17" s="99"/>
      <c r="GZ17" s="1"/>
      <c r="HA17" s="99"/>
      <c r="HB17" s="99"/>
      <c r="HC17" s="99"/>
      <c r="HD17" s="99"/>
      <c r="HE17" s="99"/>
      <c r="HF17" s="99"/>
      <c r="HG17" s="99"/>
      <c r="HH17" s="100"/>
      <c r="HI17" s="102"/>
      <c r="HJ17" s="1"/>
      <c r="HK17" s="100">
        <v>2855.7376000000004</v>
      </c>
      <c r="HL17" s="101">
        <v>2793.9790500000004</v>
      </c>
      <c r="HM17" s="102">
        <v>396.49585000000002</v>
      </c>
    </row>
    <row r="18" spans="1:221" x14ac:dyDescent="0.3">
      <c r="A18" s="1"/>
      <c r="B18" s="98" t="s">
        <v>711</v>
      </c>
      <c r="C18" s="99"/>
      <c r="D18" s="100"/>
      <c r="E18" s="101"/>
      <c r="F18" s="101">
        <v>8.8258700000000001</v>
      </c>
      <c r="G18" s="102">
        <v>8.5166900000000005</v>
      </c>
      <c r="H18" s="100"/>
      <c r="I18" s="102"/>
      <c r="J18" s="100"/>
      <c r="K18" s="102">
        <v>60</v>
      </c>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c r="AL18" s="100"/>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v>184.87493000000001</v>
      </c>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100"/>
      <c r="FD18" s="101"/>
      <c r="FE18" s="101"/>
      <c r="FF18" s="102"/>
      <c r="FG18" s="99"/>
      <c r="FH18" s="99"/>
      <c r="FI18" s="99"/>
      <c r="FJ18" s="99"/>
      <c r="FK18" s="99"/>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c r="GT18" s="100"/>
      <c r="GU18" s="102"/>
      <c r="GV18" s="99"/>
      <c r="GW18" s="99"/>
      <c r="GX18" s="99"/>
      <c r="GY18" s="99"/>
      <c r="GZ18" s="1"/>
      <c r="HA18" s="99"/>
      <c r="HB18" s="99"/>
      <c r="HC18" s="99"/>
      <c r="HD18" s="99"/>
      <c r="HE18" s="99"/>
      <c r="HF18" s="99"/>
      <c r="HG18" s="99"/>
      <c r="HH18" s="100"/>
      <c r="HI18" s="102"/>
      <c r="HJ18" s="1"/>
      <c r="HK18" s="100">
        <v>2855.7376000000004</v>
      </c>
      <c r="HL18" s="101">
        <v>2793.9790500000004</v>
      </c>
      <c r="HM18" s="102">
        <v>396.49585000000002</v>
      </c>
    </row>
    <row r="19" spans="1:221" x14ac:dyDescent="0.3">
      <c r="A19" s="1"/>
      <c r="B19" s="98" t="s">
        <v>712</v>
      </c>
      <c r="C19" s="99"/>
      <c r="D19" s="100"/>
      <c r="E19" s="101"/>
      <c r="F19" s="101">
        <v>8.8258700000000001</v>
      </c>
      <c r="G19" s="102">
        <v>8.5166900000000005</v>
      </c>
      <c r="H19" s="100"/>
      <c r="I19" s="102"/>
      <c r="J19" s="100"/>
      <c r="K19" s="102">
        <v>60</v>
      </c>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c r="AL19" s="100"/>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v>49.626899999999999</v>
      </c>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100"/>
      <c r="FD19" s="101"/>
      <c r="FE19" s="101"/>
      <c r="FF19" s="102"/>
      <c r="FG19" s="99"/>
      <c r="FH19" s="99"/>
      <c r="FI19" s="99"/>
      <c r="FJ19" s="99"/>
      <c r="FK19" s="99"/>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c r="GT19" s="100"/>
      <c r="GU19" s="102"/>
      <c r="GV19" s="99"/>
      <c r="GW19" s="99"/>
      <c r="GX19" s="99"/>
      <c r="GY19" s="99"/>
      <c r="GZ19" s="1"/>
      <c r="HA19" s="99"/>
      <c r="HB19" s="99"/>
      <c r="HC19" s="99"/>
      <c r="HD19" s="99"/>
      <c r="HE19" s="99"/>
      <c r="HF19" s="99"/>
      <c r="HG19" s="99"/>
      <c r="HH19" s="100"/>
      <c r="HI19" s="102"/>
      <c r="HJ19" s="1"/>
      <c r="HK19" s="100">
        <v>2880.3645000000001</v>
      </c>
      <c r="HL19" s="101">
        <v>2818.6059500000001</v>
      </c>
      <c r="HM19" s="102">
        <v>396.49585000000002</v>
      </c>
    </row>
    <row r="20" spans="1:221" x14ac:dyDescent="0.3">
      <c r="A20" s="1"/>
      <c r="B20" s="98" t="s">
        <v>713</v>
      </c>
      <c r="C20" s="99"/>
      <c r="D20" s="100"/>
      <c r="E20" s="101"/>
      <c r="F20" s="101">
        <v>8.8258700000000001</v>
      </c>
      <c r="G20" s="102">
        <v>8.5166900000000005</v>
      </c>
      <c r="H20" s="100"/>
      <c r="I20" s="102"/>
      <c r="J20" s="100"/>
      <c r="K20" s="102">
        <v>60</v>
      </c>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c r="AL20" s="100"/>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v>49.626899999999999</v>
      </c>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100"/>
      <c r="FD20" s="101"/>
      <c r="FE20" s="101"/>
      <c r="FF20" s="102"/>
      <c r="FG20" s="99"/>
      <c r="FH20" s="99"/>
      <c r="FI20" s="99"/>
      <c r="FJ20" s="99"/>
      <c r="FK20" s="99"/>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c r="GT20" s="100"/>
      <c r="GU20" s="102"/>
      <c r="GV20" s="99"/>
      <c r="GW20" s="99"/>
      <c r="GX20" s="99"/>
      <c r="GY20" s="99"/>
      <c r="GZ20" s="1"/>
      <c r="HA20" s="99"/>
      <c r="HB20" s="99"/>
      <c r="HC20" s="99"/>
      <c r="HD20" s="99"/>
      <c r="HE20" s="99"/>
      <c r="HF20" s="99"/>
      <c r="HG20" s="99"/>
      <c r="HH20" s="100"/>
      <c r="HI20" s="102"/>
      <c r="HJ20" s="1"/>
      <c r="HK20" s="100">
        <v>2880.3645000000001</v>
      </c>
      <c r="HL20" s="101">
        <v>2818.6059500000001</v>
      </c>
      <c r="HM20" s="102">
        <v>396.49585000000002</v>
      </c>
    </row>
    <row r="21" spans="1:221" x14ac:dyDescent="0.3">
      <c r="A21" s="1"/>
      <c r="B21" s="98" t="s">
        <v>714</v>
      </c>
      <c r="C21" s="99"/>
      <c r="D21" s="100"/>
      <c r="E21" s="101"/>
      <c r="F21" s="101">
        <v>8.8258700000000001</v>
      </c>
      <c r="G21" s="102">
        <v>8.5166900000000005</v>
      </c>
      <c r="H21" s="100"/>
      <c r="I21" s="102"/>
      <c r="J21" s="100"/>
      <c r="K21" s="102">
        <v>60</v>
      </c>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c r="AL21" s="100"/>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v>49.626899999999999</v>
      </c>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100"/>
      <c r="FD21" s="101"/>
      <c r="FE21" s="101"/>
      <c r="FF21" s="102"/>
      <c r="FG21" s="99"/>
      <c r="FH21" s="99"/>
      <c r="FI21" s="99"/>
      <c r="FJ21" s="99"/>
      <c r="FK21" s="99"/>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c r="GT21" s="100"/>
      <c r="GU21" s="102"/>
      <c r="GV21" s="99"/>
      <c r="GW21" s="99"/>
      <c r="GX21" s="99"/>
      <c r="GY21" s="99"/>
      <c r="GZ21" s="1"/>
      <c r="HA21" s="99"/>
      <c r="HB21" s="99"/>
      <c r="HC21" s="99"/>
      <c r="HD21" s="99"/>
      <c r="HE21" s="99"/>
      <c r="HF21" s="99"/>
      <c r="HG21" s="99"/>
      <c r="HH21" s="100"/>
      <c r="HI21" s="102"/>
      <c r="HJ21" s="1"/>
      <c r="HK21" s="100">
        <v>2880.3645000000001</v>
      </c>
      <c r="HL21" s="101">
        <v>2818.6059500000001</v>
      </c>
      <c r="HM21" s="102">
        <v>396.49585000000002</v>
      </c>
    </row>
    <row r="22" spans="1:221" x14ac:dyDescent="0.3">
      <c r="A22" s="1"/>
      <c r="B22" s="98" t="s">
        <v>715</v>
      </c>
      <c r="C22" s="99"/>
      <c r="D22" s="100"/>
      <c r="E22" s="101"/>
      <c r="F22" s="101">
        <v>8.8258700000000001</v>
      </c>
      <c r="G22" s="102">
        <v>8.5166900000000005</v>
      </c>
      <c r="H22" s="100"/>
      <c r="I22" s="102"/>
      <c r="J22" s="100"/>
      <c r="K22" s="102">
        <v>60</v>
      </c>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c r="AL22" s="100"/>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v>49.626899999999999</v>
      </c>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100"/>
      <c r="FD22" s="101"/>
      <c r="FE22" s="101"/>
      <c r="FF22" s="102"/>
      <c r="FG22" s="99"/>
      <c r="FH22" s="99"/>
      <c r="FI22" s="99"/>
      <c r="FJ22" s="99"/>
      <c r="FK22" s="99"/>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c r="GT22" s="100"/>
      <c r="GU22" s="102"/>
      <c r="GV22" s="99"/>
      <c r="GW22" s="99"/>
      <c r="GX22" s="99"/>
      <c r="GY22" s="99"/>
      <c r="GZ22" s="1"/>
      <c r="HA22" s="99"/>
      <c r="HB22" s="99"/>
      <c r="HC22" s="99"/>
      <c r="HD22" s="99"/>
      <c r="HE22" s="99"/>
      <c r="HF22" s="99"/>
      <c r="HG22" s="99"/>
      <c r="HH22" s="100"/>
      <c r="HI22" s="102"/>
      <c r="HJ22" s="1"/>
      <c r="HK22" s="100">
        <v>2880.3645000000001</v>
      </c>
      <c r="HL22" s="101">
        <v>2818.6059500000001</v>
      </c>
      <c r="HM22" s="102">
        <v>396.49585000000002</v>
      </c>
    </row>
    <row r="23" spans="1:221" x14ac:dyDescent="0.3">
      <c r="A23" s="1"/>
      <c r="B23" s="98" t="s">
        <v>716</v>
      </c>
      <c r="C23" s="99"/>
      <c r="D23" s="100"/>
      <c r="E23" s="101"/>
      <c r="F23" s="101">
        <v>8.8258700000000001</v>
      </c>
      <c r="G23" s="102">
        <v>8.5166900000000005</v>
      </c>
      <c r="H23" s="100"/>
      <c r="I23" s="102"/>
      <c r="J23" s="100"/>
      <c r="K23" s="102">
        <v>60</v>
      </c>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c r="AL23" s="100"/>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v>49.626899999999999</v>
      </c>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100"/>
      <c r="FD23" s="101"/>
      <c r="FE23" s="101"/>
      <c r="FF23" s="102"/>
      <c r="FG23" s="99"/>
      <c r="FH23" s="99"/>
      <c r="FI23" s="99"/>
      <c r="FJ23" s="99"/>
      <c r="FK23" s="99"/>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c r="GT23" s="100"/>
      <c r="GU23" s="102"/>
      <c r="GV23" s="99"/>
      <c r="GW23" s="99"/>
      <c r="GX23" s="99"/>
      <c r="GY23" s="99"/>
      <c r="GZ23" s="1"/>
      <c r="HA23" s="99"/>
      <c r="HB23" s="99"/>
      <c r="HC23" s="99"/>
      <c r="HD23" s="99"/>
      <c r="HE23" s="99"/>
      <c r="HF23" s="99"/>
      <c r="HG23" s="99"/>
      <c r="HH23" s="100"/>
      <c r="HI23" s="102"/>
      <c r="HJ23" s="1"/>
      <c r="HK23" s="100">
        <v>2880.3645000000001</v>
      </c>
      <c r="HL23" s="101">
        <v>2818.6059500000001</v>
      </c>
      <c r="HM23" s="102">
        <v>396.49585000000002</v>
      </c>
    </row>
    <row r="24" spans="1:221" x14ac:dyDescent="0.3">
      <c r="A24" s="1"/>
      <c r="B24" s="98" t="s">
        <v>717</v>
      </c>
      <c r="C24" s="99"/>
      <c r="D24" s="100"/>
      <c r="E24" s="101"/>
      <c r="F24" s="101">
        <v>8.8258700000000001</v>
      </c>
      <c r="G24" s="102">
        <v>8.5166900000000005</v>
      </c>
      <c r="H24" s="100"/>
      <c r="I24" s="102"/>
      <c r="J24" s="100"/>
      <c r="K24" s="102">
        <v>60</v>
      </c>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c r="AL24" s="100"/>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v>49.626899999999999</v>
      </c>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100"/>
      <c r="FD24" s="101"/>
      <c r="FE24" s="101"/>
      <c r="FF24" s="102"/>
      <c r="FG24" s="99"/>
      <c r="FH24" s="99"/>
      <c r="FI24" s="99"/>
      <c r="FJ24" s="99"/>
      <c r="FK24" s="99"/>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c r="GT24" s="100"/>
      <c r="GU24" s="102"/>
      <c r="GV24" s="99"/>
      <c r="GW24" s="99"/>
      <c r="GX24" s="99"/>
      <c r="GY24" s="99"/>
      <c r="GZ24" s="1"/>
      <c r="HA24" s="99"/>
      <c r="HB24" s="99"/>
      <c r="HC24" s="99"/>
      <c r="HD24" s="99"/>
      <c r="HE24" s="99"/>
      <c r="HF24" s="99"/>
      <c r="HG24" s="99"/>
      <c r="HH24" s="100"/>
      <c r="HI24" s="102"/>
      <c r="HJ24" s="1"/>
      <c r="HK24" s="100">
        <v>2880.3645000000001</v>
      </c>
      <c r="HL24" s="101">
        <v>2818.6059500000001</v>
      </c>
      <c r="HM24" s="102">
        <v>396.49585000000002</v>
      </c>
    </row>
    <row r="25" spans="1:221" x14ac:dyDescent="0.3">
      <c r="A25" s="1"/>
      <c r="B25" s="98" t="s">
        <v>718</v>
      </c>
      <c r="C25" s="99"/>
      <c r="D25" s="100"/>
      <c r="E25" s="101"/>
      <c r="F25" s="101">
        <v>8.8258700000000001</v>
      </c>
      <c r="G25" s="102">
        <v>8.5166900000000005</v>
      </c>
      <c r="H25" s="100"/>
      <c r="I25" s="102"/>
      <c r="J25" s="100"/>
      <c r="K25" s="102">
        <v>60</v>
      </c>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c r="AL25" s="100"/>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v>49.626899999999999</v>
      </c>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100"/>
      <c r="FD25" s="101"/>
      <c r="FE25" s="101"/>
      <c r="FF25" s="102"/>
      <c r="FG25" s="99"/>
      <c r="FH25" s="99"/>
      <c r="FI25" s="99"/>
      <c r="FJ25" s="99"/>
      <c r="FK25" s="99"/>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c r="GT25" s="100"/>
      <c r="GU25" s="102"/>
      <c r="GV25" s="99"/>
      <c r="GW25" s="99"/>
      <c r="GX25" s="99"/>
      <c r="GY25" s="99"/>
      <c r="GZ25" s="1"/>
      <c r="HA25" s="99"/>
      <c r="HB25" s="99"/>
      <c r="HC25" s="99"/>
      <c r="HD25" s="99"/>
      <c r="HE25" s="99"/>
      <c r="HF25" s="99"/>
      <c r="HG25" s="99"/>
      <c r="HH25" s="100"/>
      <c r="HI25" s="102"/>
      <c r="HJ25" s="1"/>
      <c r="HK25" s="100">
        <v>2880.3645000000001</v>
      </c>
      <c r="HL25" s="101">
        <v>2818.6059500000001</v>
      </c>
      <c r="HM25" s="102">
        <v>396.49585000000002</v>
      </c>
    </row>
    <row r="26" spans="1:221" x14ac:dyDescent="0.3">
      <c r="A26" s="1"/>
      <c r="B26" s="98" t="s">
        <v>719</v>
      </c>
      <c r="C26" s="99"/>
      <c r="D26" s="100"/>
      <c r="E26" s="101"/>
      <c r="F26" s="101">
        <v>8.8258700000000001</v>
      </c>
      <c r="G26" s="102">
        <v>8.5166900000000005</v>
      </c>
      <c r="H26" s="100"/>
      <c r="I26" s="102"/>
      <c r="J26" s="100"/>
      <c r="K26" s="102">
        <v>60</v>
      </c>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c r="AL26" s="100"/>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v>49.626899999999999</v>
      </c>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100"/>
      <c r="FD26" s="101"/>
      <c r="FE26" s="101"/>
      <c r="FF26" s="102"/>
      <c r="FG26" s="99"/>
      <c r="FH26" s="99"/>
      <c r="FI26" s="99"/>
      <c r="FJ26" s="99"/>
      <c r="FK26" s="99"/>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c r="GT26" s="100"/>
      <c r="GU26" s="102"/>
      <c r="GV26" s="99"/>
      <c r="GW26" s="99"/>
      <c r="GX26" s="99"/>
      <c r="GY26" s="99"/>
      <c r="GZ26" s="1"/>
      <c r="HA26" s="99"/>
      <c r="HB26" s="99"/>
      <c r="HC26" s="99"/>
      <c r="HD26" s="99"/>
      <c r="HE26" s="99"/>
      <c r="HF26" s="99"/>
      <c r="HG26" s="99"/>
      <c r="HH26" s="100"/>
      <c r="HI26" s="102"/>
      <c r="HJ26" s="1"/>
      <c r="HK26" s="100">
        <v>2880.3645000000001</v>
      </c>
      <c r="HL26" s="101">
        <v>2818.6059500000001</v>
      </c>
      <c r="HM26" s="102">
        <v>396.49585000000002</v>
      </c>
    </row>
    <row r="27" spans="1:221" x14ac:dyDescent="0.3">
      <c r="A27" s="1"/>
      <c r="B27" s="98" t="s">
        <v>720</v>
      </c>
      <c r="C27" s="99"/>
      <c r="D27" s="100"/>
      <c r="E27" s="101"/>
      <c r="F27" s="101">
        <v>8.8258700000000001</v>
      </c>
      <c r="G27" s="102">
        <v>8.5166900000000005</v>
      </c>
      <c r="H27" s="100"/>
      <c r="I27" s="102"/>
      <c r="J27" s="100"/>
      <c r="K27" s="102">
        <v>60</v>
      </c>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c r="AL27" s="100"/>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100"/>
      <c r="FD27" s="101"/>
      <c r="FE27" s="101"/>
      <c r="FF27" s="102"/>
      <c r="FG27" s="99"/>
      <c r="FH27" s="99"/>
      <c r="FI27" s="99"/>
      <c r="FJ27" s="99"/>
      <c r="FK27" s="99"/>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c r="GT27" s="100"/>
      <c r="GU27" s="102"/>
      <c r="GV27" s="99"/>
      <c r="GW27" s="99"/>
      <c r="GX27" s="99"/>
      <c r="GY27" s="99"/>
      <c r="GZ27" s="1"/>
      <c r="HA27" s="99"/>
      <c r="HB27" s="99"/>
      <c r="HC27" s="99"/>
      <c r="HD27" s="99"/>
      <c r="HE27" s="99"/>
      <c r="HF27" s="99"/>
      <c r="HG27" s="99"/>
      <c r="HH27" s="100"/>
      <c r="HI27" s="102"/>
      <c r="HJ27" s="1"/>
      <c r="HK27" s="100">
        <v>2830.7376000000004</v>
      </c>
      <c r="HL27" s="101">
        <v>2768.9790500000004</v>
      </c>
      <c r="HM27" s="102">
        <v>179.37322</v>
      </c>
    </row>
    <row r="28" spans="1:221" x14ac:dyDescent="0.3">
      <c r="A28" s="1"/>
      <c r="B28" s="98" t="s">
        <v>721</v>
      </c>
      <c r="C28" s="99"/>
      <c r="D28" s="100"/>
      <c r="E28" s="101"/>
      <c r="F28" s="101">
        <v>8.8258700000000001</v>
      </c>
      <c r="G28" s="102">
        <v>8.5166900000000005</v>
      </c>
      <c r="H28" s="100"/>
      <c r="I28" s="102"/>
      <c r="J28" s="100"/>
      <c r="K28" s="102">
        <v>60</v>
      </c>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c r="AL28" s="100"/>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100"/>
      <c r="FD28" s="101"/>
      <c r="FE28" s="101"/>
      <c r="FF28" s="102"/>
      <c r="FG28" s="99"/>
      <c r="FH28" s="99"/>
      <c r="FI28" s="99"/>
      <c r="FJ28" s="99"/>
      <c r="FK28" s="99"/>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c r="GT28" s="100"/>
      <c r="GU28" s="102"/>
      <c r="GV28" s="99"/>
      <c r="GW28" s="99"/>
      <c r="GX28" s="99"/>
      <c r="GY28" s="99"/>
      <c r="GZ28" s="1"/>
      <c r="HA28" s="99"/>
      <c r="HB28" s="99"/>
      <c r="HC28" s="99"/>
      <c r="HD28" s="99"/>
      <c r="HE28" s="99"/>
      <c r="HF28" s="99"/>
      <c r="HG28" s="99"/>
      <c r="HH28" s="100"/>
      <c r="HI28" s="102"/>
      <c r="HJ28" s="1"/>
      <c r="HK28" s="100">
        <v>2830.7376000000004</v>
      </c>
      <c r="HL28" s="101">
        <v>2768.9790500000004</v>
      </c>
      <c r="HM28" s="102">
        <v>179.37322</v>
      </c>
    </row>
    <row r="29" spans="1:221" x14ac:dyDescent="0.3">
      <c r="A29" s="1"/>
      <c r="B29" s="98" t="s">
        <v>722</v>
      </c>
      <c r="C29" s="99"/>
      <c r="D29" s="100"/>
      <c r="E29" s="101"/>
      <c r="F29" s="101">
        <v>8.8258700000000001</v>
      </c>
      <c r="G29" s="102">
        <v>8.5166900000000005</v>
      </c>
      <c r="H29" s="100"/>
      <c r="I29" s="102"/>
      <c r="J29" s="100"/>
      <c r="K29" s="102">
        <v>60</v>
      </c>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v>12.23925</v>
      </c>
      <c r="AG29" s="101">
        <v>24.4617</v>
      </c>
      <c r="AH29" s="102">
        <v>10.27692</v>
      </c>
      <c r="AI29" s="99"/>
      <c r="AJ29" s="99"/>
      <c r="AK29" s="99"/>
      <c r="AL29" s="100"/>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100"/>
      <c r="FD29" s="101"/>
      <c r="FE29" s="101"/>
      <c r="FF29" s="102"/>
      <c r="FG29" s="99"/>
      <c r="FH29" s="99"/>
      <c r="FI29" s="99"/>
      <c r="FJ29" s="99"/>
      <c r="FK29" s="99"/>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c r="GT29" s="100"/>
      <c r="GU29" s="102"/>
      <c r="GV29" s="99"/>
      <c r="GW29" s="99"/>
      <c r="GX29" s="99"/>
      <c r="GY29" s="99"/>
      <c r="GZ29" s="1"/>
      <c r="HA29" s="99"/>
      <c r="HB29" s="99"/>
      <c r="HC29" s="99"/>
      <c r="HD29" s="99"/>
      <c r="HE29" s="99"/>
      <c r="HF29" s="99"/>
      <c r="HG29" s="99"/>
      <c r="HH29" s="100"/>
      <c r="HI29" s="102"/>
      <c r="HJ29" s="1"/>
      <c r="HK29" s="100">
        <v>2830.7376000000004</v>
      </c>
      <c r="HL29" s="101">
        <v>2768.9790500000004</v>
      </c>
      <c r="HM29" s="102">
        <v>179.37322</v>
      </c>
    </row>
    <row r="30" spans="1:221" x14ac:dyDescent="0.3">
      <c r="A30" s="1"/>
      <c r="B30" s="98" t="s">
        <v>723</v>
      </c>
      <c r="C30" s="99"/>
      <c r="D30" s="100"/>
      <c r="E30" s="101"/>
      <c r="F30" s="101">
        <v>8.8258700000000001</v>
      </c>
      <c r="G30" s="102">
        <v>8.5166900000000005</v>
      </c>
      <c r="H30" s="100"/>
      <c r="I30" s="102"/>
      <c r="J30" s="100">
        <v>89.512699999999995</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10.27692</v>
      </c>
      <c r="AI30" s="99"/>
      <c r="AJ30" s="99"/>
      <c r="AK30" s="99"/>
      <c r="AL30" s="100"/>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100"/>
      <c r="FD30" s="101"/>
      <c r="FE30" s="101"/>
      <c r="FF30" s="102"/>
      <c r="FG30" s="99"/>
      <c r="FH30" s="99"/>
      <c r="FI30" s="99"/>
      <c r="FJ30" s="99"/>
      <c r="FK30" s="99"/>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c r="GT30" s="100"/>
      <c r="GU30" s="102"/>
      <c r="GV30" s="99"/>
      <c r="GW30" s="99"/>
      <c r="GX30" s="99"/>
      <c r="GY30" s="99"/>
      <c r="GZ30" s="1"/>
      <c r="HA30" s="99"/>
      <c r="HB30" s="99"/>
      <c r="HC30" s="99"/>
      <c r="HD30" s="99"/>
      <c r="HE30" s="99"/>
      <c r="HF30" s="99"/>
      <c r="HG30" s="99"/>
      <c r="HH30" s="100"/>
      <c r="HI30" s="102"/>
      <c r="HJ30" s="1"/>
      <c r="HK30" s="100">
        <v>2860.2503000000002</v>
      </c>
      <c r="HL30" s="101">
        <v>2798.4917500000001</v>
      </c>
      <c r="HM30" s="102">
        <v>179.37322</v>
      </c>
    </row>
    <row r="31" spans="1:221" x14ac:dyDescent="0.3">
      <c r="A31" s="1"/>
      <c r="B31" s="98" t="s">
        <v>724</v>
      </c>
      <c r="C31" s="99"/>
      <c r="D31" s="100"/>
      <c r="E31" s="101"/>
      <c r="F31" s="101">
        <v>8.8258700000000001</v>
      </c>
      <c r="G31" s="102">
        <v>8.5166900000000005</v>
      </c>
      <c r="H31" s="100"/>
      <c r="I31" s="102"/>
      <c r="J31" s="100">
        <v>89.512699999999995</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10.27692</v>
      </c>
      <c r="AI31" s="99"/>
      <c r="AJ31" s="99"/>
      <c r="AK31" s="99"/>
      <c r="AL31" s="100"/>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100"/>
      <c r="FD31" s="101"/>
      <c r="FE31" s="101"/>
      <c r="FF31" s="102"/>
      <c r="FG31" s="99"/>
      <c r="FH31" s="99"/>
      <c r="FI31" s="99"/>
      <c r="FJ31" s="99"/>
      <c r="FK31" s="99"/>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c r="GT31" s="100"/>
      <c r="GU31" s="102"/>
      <c r="GV31" s="99"/>
      <c r="GW31" s="99"/>
      <c r="GX31" s="99"/>
      <c r="GY31" s="99"/>
      <c r="GZ31" s="1"/>
      <c r="HA31" s="99"/>
      <c r="HB31" s="99"/>
      <c r="HC31" s="99"/>
      <c r="HD31" s="99"/>
      <c r="HE31" s="99"/>
      <c r="HF31" s="99"/>
      <c r="HG31" s="99"/>
      <c r="HH31" s="100"/>
      <c r="HI31" s="102"/>
      <c r="HJ31" s="1"/>
      <c r="HK31" s="100">
        <v>2860.2503000000002</v>
      </c>
      <c r="HL31" s="101">
        <v>2798.4917500000001</v>
      </c>
      <c r="HM31" s="102">
        <v>179.37322</v>
      </c>
    </row>
    <row r="32" spans="1:221" x14ac:dyDescent="0.3">
      <c r="A32" s="1"/>
      <c r="B32" s="98" t="s">
        <v>725</v>
      </c>
      <c r="C32" s="99"/>
      <c r="D32" s="100"/>
      <c r="E32" s="101"/>
      <c r="F32" s="101">
        <v>8.8258700000000001</v>
      </c>
      <c r="G32" s="102">
        <v>8.5166900000000005</v>
      </c>
      <c r="H32" s="100"/>
      <c r="I32" s="102"/>
      <c r="J32" s="100">
        <v>89.512699999999995</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100"/>
      <c r="FD32" s="101"/>
      <c r="FE32" s="101"/>
      <c r="FF32" s="102"/>
      <c r="FG32" s="99"/>
      <c r="FH32" s="99"/>
      <c r="FI32" s="99"/>
      <c r="FJ32" s="99"/>
      <c r="FK32" s="99"/>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c r="GT32" s="100"/>
      <c r="GU32" s="102"/>
      <c r="GV32" s="99"/>
      <c r="GW32" s="99"/>
      <c r="GX32" s="99"/>
      <c r="GY32" s="99"/>
      <c r="GZ32" s="1"/>
      <c r="HA32" s="99"/>
      <c r="HB32" s="99"/>
      <c r="HC32" s="99"/>
      <c r="HD32" s="99"/>
      <c r="HE32" s="99"/>
      <c r="HF32" s="99"/>
      <c r="HG32" s="99"/>
      <c r="HH32" s="100"/>
      <c r="HI32" s="102"/>
      <c r="HJ32" s="1"/>
      <c r="HK32" s="100">
        <v>3077.3729300000005</v>
      </c>
      <c r="HL32" s="101">
        <v>3015.6143800000004</v>
      </c>
      <c r="HM32" s="102">
        <v>179.37322</v>
      </c>
    </row>
    <row r="33" spans="1:221" x14ac:dyDescent="0.3">
      <c r="A33" s="1"/>
      <c r="B33" s="98" t="s">
        <v>726</v>
      </c>
      <c r="C33" s="99"/>
      <c r="D33" s="100"/>
      <c r="E33" s="101"/>
      <c r="F33" s="101">
        <v>8.8258700000000001</v>
      </c>
      <c r="G33" s="102">
        <v>8.5166900000000005</v>
      </c>
      <c r="H33" s="100"/>
      <c r="I33" s="102"/>
      <c r="J33" s="100">
        <v>89.512699999999995</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197.52409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100"/>
      <c r="FD33" s="101"/>
      <c r="FE33" s="101"/>
      <c r="FF33" s="102"/>
      <c r="FG33" s="99"/>
      <c r="FH33" s="99"/>
      <c r="FI33" s="99"/>
      <c r="FJ33" s="99"/>
      <c r="FK33" s="99"/>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c r="GT33" s="100"/>
      <c r="GU33" s="102"/>
      <c r="GV33" s="99"/>
      <c r="GW33" s="99"/>
      <c r="GX33" s="99"/>
      <c r="GY33" s="99"/>
      <c r="GZ33" s="1"/>
      <c r="HA33" s="99"/>
      <c r="HB33" s="99"/>
      <c r="HC33" s="99"/>
      <c r="HD33" s="99"/>
      <c r="HE33" s="99"/>
      <c r="HF33" s="99"/>
      <c r="HG33" s="99"/>
      <c r="HH33" s="100"/>
      <c r="HI33" s="102"/>
      <c r="HJ33" s="1"/>
      <c r="HK33" s="100">
        <v>3274.8970200000003</v>
      </c>
      <c r="HL33" s="101">
        <v>3213.1384700000003</v>
      </c>
      <c r="HM33" s="102">
        <v>179.37322</v>
      </c>
    </row>
    <row r="34" spans="1:221" x14ac:dyDescent="0.3">
      <c r="A34" s="1"/>
      <c r="B34" s="98" t="s">
        <v>727</v>
      </c>
      <c r="C34" s="99"/>
      <c r="D34" s="100"/>
      <c r="E34" s="101"/>
      <c r="F34" s="101">
        <v>8.8258700000000001</v>
      </c>
      <c r="G34" s="102">
        <v>8.5166900000000005</v>
      </c>
      <c r="H34" s="100"/>
      <c r="I34" s="102"/>
      <c r="J34" s="100">
        <v>89.512699999999995</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197.52409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100"/>
      <c r="FD34" s="101"/>
      <c r="FE34" s="101"/>
      <c r="FF34" s="102"/>
      <c r="FG34" s="99"/>
      <c r="FH34" s="99"/>
      <c r="FI34" s="99"/>
      <c r="FJ34" s="99"/>
      <c r="FK34" s="99"/>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c r="GT34" s="100"/>
      <c r="GU34" s="102"/>
      <c r="GV34" s="99"/>
      <c r="GW34" s="99"/>
      <c r="GX34" s="99"/>
      <c r="GY34" s="99"/>
      <c r="GZ34" s="1"/>
      <c r="HA34" s="99"/>
      <c r="HB34" s="99"/>
      <c r="HC34" s="99"/>
      <c r="HD34" s="99"/>
      <c r="HE34" s="99"/>
      <c r="HF34" s="99"/>
      <c r="HG34" s="99"/>
      <c r="HH34" s="100"/>
      <c r="HI34" s="102"/>
      <c r="HJ34" s="1"/>
      <c r="HK34" s="100">
        <v>3274.8970200000003</v>
      </c>
      <c r="HL34" s="101">
        <v>3213.1384700000003</v>
      </c>
      <c r="HM34" s="102">
        <v>179.37322</v>
      </c>
    </row>
    <row r="35" spans="1:221" x14ac:dyDescent="0.3">
      <c r="A35" s="1"/>
      <c r="B35" s="98" t="s">
        <v>728</v>
      </c>
      <c r="C35" s="99"/>
      <c r="D35" s="100"/>
      <c r="E35" s="101"/>
      <c r="F35" s="101">
        <v>8.8258700000000001</v>
      </c>
      <c r="G35" s="102">
        <v>8.5166900000000005</v>
      </c>
      <c r="H35" s="100"/>
      <c r="I35" s="102"/>
      <c r="J35" s="100">
        <v>89.512699999999995</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197.52409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100"/>
      <c r="FD35" s="101"/>
      <c r="FE35" s="101"/>
      <c r="FF35" s="102"/>
      <c r="FG35" s="99"/>
      <c r="FH35" s="99"/>
      <c r="FI35" s="99"/>
      <c r="FJ35" s="99"/>
      <c r="FK35" s="99"/>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c r="GT35" s="100"/>
      <c r="GU35" s="102"/>
      <c r="GV35" s="99"/>
      <c r="GW35" s="99"/>
      <c r="GX35" s="99"/>
      <c r="GY35" s="99"/>
      <c r="GZ35" s="1"/>
      <c r="HA35" s="99"/>
      <c r="HB35" s="99"/>
      <c r="HC35" s="99"/>
      <c r="HD35" s="99"/>
      <c r="HE35" s="99"/>
      <c r="HF35" s="99"/>
      <c r="HG35" s="99"/>
      <c r="HH35" s="100"/>
      <c r="HI35" s="102"/>
      <c r="HJ35" s="1"/>
      <c r="HK35" s="100">
        <v>3274.8970200000003</v>
      </c>
      <c r="HL35" s="101">
        <v>3213.1384700000003</v>
      </c>
      <c r="HM35" s="102">
        <v>179.37322</v>
      </c>
    </row>
    <row r="36" spans="1:221" x14ac:dyDescent="0.3">
      <c r="A36" s="1"/>
      <c r="B36" s="98" t="s">
        <v>729</v>
      </c>
      <c r="C36" s="99"/>
      <c r="D36" s="100"/>
      <c r="E36" s="101"/>
      <c r="F36" s="101">
        <v>8.8258700000000001</v>
      </c>
      <c r="G36" s="102">
        <v>8.5166900000000005</v>
      </c>
      <c r="H36" s="100"/>
      <c r="I36" s="102"/>
      <c r="J36" s="100">
        <v>89.512699999999995</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100"/>
      <c r="FD36" s="101"/>
      <c r="FE36" s="101"/>
      <c r="FF36" s="102"/>
      <c r="FG36" s="99"/>
      <c r="FH36" s="99"/>
      <c r="FI36" s="99"/>
      <c r="FJ36" s="99"/>
      <c r="FK36" s="99"/>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c r="GT36" s="100"/>
      <c r="GU36" s="102"/>
      <c r="GV36" s="99"/>
      <c r="GW36" s="99"/>
      <c r="GX36" s="99"/>
      <c r="GY36" s="99"/>
      <c r="GZ36" s="1"/>
      <c r="HA36" s="99"/>
      <c r="HB36" s="99"/>
      <c r="HC36" s="99"/>
      <c r="HD36" s="99"/>
      <c r="HE36" s="99"/>
      <c r="HF36" s="99"/>
      <c r="HG36" s="99"/>
      <c r="HH36" s="100"/>
      <c r="HI36" s="102"/>
      <c r="HJ36" s="1"/>
      <c r="HK36" s="100">
        <v>3374.6703500000003</v>
      </c>
      <c r="HL36" s="101">
        <v>3312.9118000000003</v>
      </c>
      <c r="HM36" s="102">
        <v>179.37322</v>
      </c>
    </row>
    <row r="37" spans="1:221" x14ac:dyDescent="0.3">
      <c r="A37" s="1"/>
      <c r="B37" s="98" t="s">
        <v>730</v>
      </c>
      <c r="C37" s="99"/>
      <c r="D37" s="100"/>
      <c r="E37" s="101"/>
      <c r="F37" s="101">
        <v>8.8258700000000001</v>
      </c>
      <c r="G37" s="102">
        <v>8.5166900000000005</v>
      </c>
      <c r="H37" s="100"/>
      <c r="I37" s="102"/>
      <c r="J37" s="100">
        <v>89.512699999999995</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100"/>
      <c r="FD37" s="101"/>
      <c r="FE37" s="101"/>
      <c r="FF37" s="102"/>
      <c r="FG37" s="99"/>
      <c r="FH37" s="99"/>
      <c r="FI37" s="99"/>
      <c r="FJ37" s="99"/>
      <c r="FK37" s="99"/>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c r="GT37" s="100"/>
      <c r="GU37" s="102"/>
      <c r="GV37" s="99"/>
      <c r="GW37" s="99"/>
      <c r="GX37" s="99"/>
      <c r="GY37" s="99"/>
      <c r="GZ37" s="1"/>
      <c r="HA37" s="99"/>
      <c r="HB37" s="99"/>
      <c r="HC37" s="99"/>
      <c r="HD37" s="99"/>
      <c r="HE37" s="99"/>
      <c r="HF37" s="99"/>
      <c r="HG37" s="99"/>
      <c r="HH37" s="100"/>
      <c r="HI37" s="102"/>
      <c r="HJ37" s="1"/>
      <c r="HK37" s="100">
        <v>3374.6703500000003</v>
      </c>
      <c r="HL37" s="101">
        <v>3312.9118000000003</v>
      </c>
      <c r="HM37" s="102">
        <v>179.37322</v>
      </c>
    </row>
    <row r="38" spans="1:221" x14ac:dyDescent="0.3">
      <c r="A38" s="1"/>
      <c r="B38" s="98" t="s">
        <v>731</v>
      </c>
      <c r="C38" s="99"/>
      <c r="D38" s="100"/>
      <c r="E38" s="101"/>
      <c r="F38" s="101">
        <v>8.8258700000000001</v>
      </c>
      <c r="G38" s="102">
        <v>8.5166900000000005</v>
      </c>
      <c r="H38" s="100"/>
      <c r="I38" s="102"/>
      <c r="J38" s="100">
        <v>89.512699999999995</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100"/>
      <c r="FD38" s="101"/>
      <c r="FE38" s="101"/>
      <c r="FF38" s="102"/>
      <c r="FG38" s="99"/>
      <c r="FH38" s="99"/>
      <c r="FI38" s="99"/>
      <c r="FJ38" s="99"/>
      <c r="FK38" s="99"/>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c r="GT38" s="100"/>
      <c r="GU38" s="102"/>
      <c r="GV38" s="99"/>
      <c r="GW38" s="99"/>
      <c r="GX38" s="99"/>
      <c r="GY38" s="99"/>
      <c r="GZ38" s="1"/>
      <c r="HA38" s="99"/>
      <c r="HB38" s="99"/>
      <c r="HC38" s="99"/>
      <c r="HD38" s="99"/>
      <c r="HE38" s="99"/>
      <c r="HF38" s="99"/>
      <c r="HG38" s="99"/>
      <c r="HH38" s="100"/>
      <c r="HI38" s="102"/>
      <c r="HJ38" s="1"/>
      <c r="HK38" s="100">
        <v>3374.6703500000003</v>
      </c>
      <c r="HL38" s="101">
        <v>3312.9118000000003</v>
      </c>
      <c r="HM38" s="102">
        <v>179.37322</v>
      </c>
    </row>
    <row r="39" spans="1:221" x14ac:dyDescent="0.3">
      <c r="A39" s="1"/>
      <c r="B39" s="98" t="s">
        <v>732</v>
      </c>
      <c r="C39" s="99"/>
      <c r="D39" s="100"/>
      <c r="E39" s="101"/>
      <c r="F39" s="101">
        <v>8.8258700000000001</v>
      </c>
      <c r="G39" s="102">
        <v>8.5166900000000005</v>
      </c>
      <c r="H39" s="100"/>
      <c r="I39" s="102"/>
      <c r="J39" s="100">
        <v>89.512699999999995</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100"/>
      <c r="FD39" s="101"/>
      <c r="FE39" s="101"/>
      <c r="FF39" s="102"/>
      <c r="FG39" s="99"/>
      <c r="FH39" s="99"/>
      <c r="FI39" s="99"/>
      <c r="FJ39" s="99"/>
      <c r="FK39" s="99"/>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c r="GT39" s="100"/>
      <c r="GU39" s="102"/>
      <c r="GV39" s="99"/>
      <c r="GW39" s="99"/>
      <c r="GX39" s="99"/>
      <c r="GY39" s="99"/>
      <c r="GZ39" s="1"/>
      <c r="HA39" s="99"/>
      <c r="HB39" s="99"/>
      <c r="HC39" s="99"/>
      <c r="HD39" s="99"/>
      <c r="HE39" s="99"/>
      <c r="HF39" s="99"/>
      <c r="HG39" s="99"/>
      <c r="HH39" s="100"/>
      <c r="HI39" s="102"/>
      <c r="HJ39" s="1"/>
      <c r="HK39" s="100">
        <v>3374.6703500000003</v>
      </c>
      <c r="HL39" s="101">
        <v>3312.9118000000003</v>
      </c>
      <c r="HM39" s="102">
        <v>179.37322</v>
      </c>
    </row>
    <row r="40" spans="1:221" x14ac:dyDescent="0.3">
      <c r="A40" s="1"/>
      <c r="B40" s="98" t="s">
        <v>733</v>
      </c>
      <c r="C40" s="99"/>
      <c r="D40" s="100"/>
      <c r="E40" s="101"/>
      <c r="F40" s="101">
        <v>8.8258700000000001</v>
      </c>
      <c r="G40" s="102">
        <v>8.5166900000000005</v>
      </c>
      <c r="H40" s="100"/>
      <c r="I40" s="102"/>
      <c r="J40" s="100">
        <v>89.512699999999995</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100"/>
      <c r="FD40" s="101"/>
      <c r="FE40" s="101"/>
      <c r="FF40" s="102"/>
      <c r="FG40" s="99"/>
      <c r="FH40" s="99"/>
      <c r="FI40" s="99"/>
      <c r="FJ40" s="99"/>
      <c r="FK40" s="99"/>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c r="GT40" s="100"/>
      <c r="GU40" s="102"/>
      <c r="GV40" s="99"/>
      <c r="GW40" s="99"/>
      <c r="GX40" s="99"/>
      <c r="GY40" s="99"/>
      <c r="GZ40" s="1"/>
      <c r="HA40" s="99"/>
      <c r="HB40" s="99"/>
      <c r="HC40" s="99"/>
      <c r="HD40" s="99"/>
      <c r="HE40" s="99"/>
      <c r="HF40" s="99"/>
      <c r="HG40" s="99"/>
      <c r="HH40" s="100"/>
      <c r="HI40" s="102"/>
      <c r="HJ40" s="1"/>
      <c r="HK40" s="100">
        <v>3374.6703500000003</v>
      </c>
      <c r="HL40" s="101">
        <v>3312.9118000000003</v>
      </c>
      <c r="HM40" s="102">
        <v>179.37322</v>
      </c>
    </row>
    <row r="41" spans="1:221" x14ac:dyDescent="0.3">
      <c r="A41" s="1"/>
      <c r="B41" s="98" t="s">
        <v>734</v>
      </c>
      <c r="C41" s="99"/>
      <c r="D41" s="100"/>
      <c r="E41" s="101"/>
      <c r="F41" s="101">
        <v>8.8258700000000001</v>
      </c>
      <c r="G41" s="102">
        <v>8.5166900000000005</v>
      </c>
      <c r="H41" s="100"/>
      <c r="I41" s="102"/>
      <c r="J41" s="100">
        <v>89.512699999999995</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100"/>
      <c r="FD41" s="101"/>
      <c r="FE41" s="101"/>
      <c r="FF41" s="102"/>
      <c r="FG41" s="99"/>
      <c r="FH41" s="99"/>
      <c r="FI41" s="99"/>
      <c r="FJ41" s="99"/>
      <c r="FK41" s="99"/>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c r="GT41" s="100"/>
      <c r="GU41" s="102"/>
      <c r="GV41" s="99"/>
      <c r="GW41" s="99"/>
      <c r="GX41" s="99"/>
      <c r="GY41" s="99"/>
      <c r="GZ41" s="1"/>
      <c r="HA41" s="99"/>
      <c r="HB41" s="99"/>
      <c r="HC41" s="99"/>
      <c r="HD41" s="99"/>
      <c r="HE41" s="99"/>
      <c r="HF41" s="99"/>
      <c r="HG41" s="99"/>
      <c r="HH41" s="100"/>
      <c r="HI41" s="102"/>
      <c r="HJ41" s="1"/>
      <c r="HK41" s="100">
        <v>3374.6703500000003</v>
      </c>
      <c r="HL41" s="101">
        <v>3312.9118000000003</v>
      </c>
      <c r="HM41" s="102">
        <v>179.37322</v>
      </c>
    </row>
    <row r="42" spans="1:221" x14ac:dyDescent="0.3">
      <c r="A42" s="1"/>
      <c r="B42" s="98" t="s">
        <v>735</v>
      </c>
      <c r="C42" s="99"/>
      <c r="D42" s="100"/>
      <c r="E42" s="101"/>
      <c r="F42" s="101">
        <v>8.8258700000000001</v>
      </c>
      <c r="G42" s="102">
        <v>8.5166900000000005</v>
      </c>
      <c r="H42" s="100"/>
      <c r="I42" s="102"/>
      <c r="J42" s="100">
        <v>89.512699999999995</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100"/>
      <c r="FD42" s="101"/>
      <c r="FE42" s="101"/>
      <c r="FF42" s="102"/>
      <c r="FG42" s="99"/>
      <c r="FH42" s="99"/>
      <c r="FI42" s="99"/>
      <c r="FJ42" s="99"/>
      <c r="FK42" s="99"/>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c r="GT42" s="100"/>
      <c r="GU42" s="102"/>
      <c r="GV42" s="99"/>
      <c r="GW42" s="99"/>
      <c r="GX42" s="99"/>
      <c r="GY42" s="99"/>
      <c r="GZ42" s="1"/>
      <c r="HA42" s="99"/>
      <c r="HB42" s="99"/>
      <c r="HC42" s="99"/>
      <c r="HD42" s="99"/>
      <c r="HE42" s="99"/>
      <c r="HF42" s="99"/>
      <c r="HG42" s="99"/>
      <c r="HH42" s="100"/>
      <c r="HI42" s="102"/>
      <c r="HJ42" s="1"/>
      <c r="HK42" s="100">
        <v>3374.6703500000003</v>
      </c>
      <c r="HL42" s="101">
        <v>3312.9118000000003</v>
      </c>
      <c r="HM42" s="102">
        <v>179.37322</v>
      </c>
    </row>
    <row r="43" spans="1:221" x14ac:dyDescent="0.3">
      <c r="A43" s="1"/>
      <c r="B43" s="98" t="s">
        <v>736</v>
      </c>
      <c r="C43" s="99"/>
      <c r="D43" s="100"/>
      <c r="E43" s="101"/>
      <c r="F43" s="101">
        <v>8.8258700000000001</v>
      </c>
      <c r="G43" s="102">
        <v>8.5166900000000005</v>
      </c>
      <c r="H43" s="100"/>
      <c r="I43" s="102"/>
      <c r="J43" s="100">
        <v>89.512699999999995</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100"/>
      <c r="FD43" s="101"/>
      <c r="FE43" s="101"/>
      <c r="FF43" s="102"/>
      <c r="FG43" s="99"/>
      <c r="FH43" s="99"/>
      <c r="FI43" s="99"/>
      <c r="FJ43" s="99"/>
      <c r="FK43" s="99"/>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99"/>
      <c r="GZ43" s="1"/>
      <c r="HA43" s="99"/>
      <c r="HB43" s="99"/>
      <c r="HC43" s="99"/>
      <c r="HD43" s="99"/>
      <c r="HE43" s="99"/>
      <c r="HF43" s="99"/>
      <c r="HG43" s="99"/>
      <c r="HH43" s="100"/>
      <c r="HI43" s="102"/>
      <c r="HJ43" s="1"/>
      <c r="HK43" s="100">
        <v>3374.6703500000003</v>
      </c>
      <c r="HL43" s="101">
        <v>3312.9118000000003</v>
      </c>
      <c r="HM43" s="102">
        <v>179.37322</v>
      </c>
    </row>
    <row r="44" spans="1:221" x14ac:dyDescent="0.3">
      <c r="A44" s="1"/>
      <c r="B44" s="98" t="s">
        <v>737</v>
      </c>
      <c r="C44" s="99"/>
      <c r="D44" s="100"/>
      <c r="E44" s="101"/>
      <c r="F44" s="101">
        <v>8.8258700000000001</v>
      </c>
      <c r="G44" s="102">
        <v>8.5166900000000005</v>
      </c>
      <c r="H44" s="100"/>
      <c r="I44" s="102"/>
      <c r="J44" s="100">
        <v>89.512699999999995</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100"/>
      <c r="FD44" s="101"/>
      <c r="FE44" s="101"/>
      <c r="FF44" s="102"/>
      <c r="FG44" s="99"/>
      <c r="FH44" s="99"/>
      <c r="FI44" s="99"/>
      <c r="FJ44" s="99"/>
      <c r="FK44" s="99"/>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99"/>
      <c r="GZ44" s="1"/>
      <c r="HA44" s="99"/>
      <c r="HB44" s="99"/>
      <c r="HC44" s="99"/>
      <c r="HD44" s="99"/>
      <c r="HE44" s="99"/>
      <c r="HF44" s="99"/>
      <c r="HG44" s="99"/>
      <c r="HH44" s="100"/>
      <c r="HI44" s="102"/>
      <c r="HJ44" s="1"/>
      <c r="HK44" s="100">
        <v>3374.6703500000003</v>
      </c>
      <c r="HL44" s="101">
        <v>3312.9118000000003</v>
      </c>
      <c r="HM44" s="102">
        <v>179.37322</v>
      </c>
    </row>
    <row r="45" spans="1:221" x14ac:dyDescent="0.3">
      <c r="A45" s="1"/>
      <c r="B45" s="98" t="s">
        <v>738</v>
      </c>
      <c r="C45" s="99"/>
      <c r="D45" s="100"/>
      <c r="E45" s="101"/>
      <c r="F45" s="101">
        <v>8.8258700000000001</v>
      </c>
      <c r="G45" s="102">
        <v>8.5166900000000005</v>
      </c>
      <c r="H45" s="100"/>
      <c r="I45" s="102"/>
      <c r="J45" s="100">
        <v>89.512699999999995</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100"/>
      <c r="FD45" s="101"/>
      <c r="FE45" s="101"/>
      <c r="FF45" s="102"/>
      <c r="FG45" s="99"/>
      <c r="FH45" s="99"/>
      <c r="FI45" s="99"/>
      <c r="FJ45" s="99"/>
      <c r="FK45" s="99"/>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99"/>
      <c r="GZ45" s="1"/>
      <c r="HA45" s="99"/>
      <c r="HB45" s="99"/>
      <c r="HC45" s="99"/>
      <c r="HD45" s="99"/>
      <c r="HE45" s="99"/>
      <c r="HF45" s="99"/>
      <c r="HG45" s="99"/>
      <c r="HH45" s="100"/>
      <c r="HI45" s="102"/>
      <c r="HJ45" s="1"/>
      <c r="HK45" s="100">
        <v>3374.6703500000003</v>
      </c>
      <c r="HL45" s="101">
        <v>3312.9118000000003</v>
      </c>
      <c r="HM45" s="102">
        <v>179.37322</v>
      </c>
    </row>
    <row r="46" spans="1:221" x14ac:dyDescent="0.3">
      <c r="A46" s="1"/>
      <c r="B46" s="98" t="s">
        <v>739</v>
      </c>
      <c r="C46" s="99"/>
      <c r="D46" s="100"/>
      <c r="E46" s="101"/>
      <c r="F46" s="101">
        <v>8.8258700000000001</v>
      </c>
      <c r="G46" s="102">
        <v>8.5166900000000005</v>
      </c>
      <c r="H46" s="100"/>
      <c r="I46" s="102"/>
      <c r="J46" s="100">
        <v>89.512699999999995</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100"/>
      <c r="FD46" s="101"/>
      <c r="FE46" s="101"/>
      <c r="FF46" s="102"/>
      <c r="FG46" s="99"/>
      <c r="FH46" s="99"/>
      <c r="FI46" s="99"/>
      <c r="FJ46" s="99"/>
      <c r="FK46" s="99"/>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99"/>
      <c r="GZ46" s="1"/>
      <c r="HA46" s="99"/>
      <c r="HB46" s="99"/>
      <c r="HC46" s="99"/>
      <c r="HD46" s="99"/>
      <c r="HE46" s="99"/>
      <c r="HF46" s="99"/>
      <c r="HG46" s="99"/>
      <c r="HH46" s="100"/>
      <c r="HI46" s="102"/>
      <c r="HJ46" s="1"/>
      <c r="HK46" s="100">
        <v>3374.6703500000003</v>
      </c>
      <c r="HL46" s="101">
        <v>3312.9118000000003</v>
      </c>
      <c r="HM46" s="102">
        <v>179.37322</v>
      </c>
    </row>
    <row r="47" spans="1:221" x14ac:dyDescent="0.3">
      <c r="A47" s="1"/>
      <c r="B47" s="98" t="s">
        <v>740</v>
      </c>
      <c r="C47" s="99"/>
      <c r="D47" s="100"/>
      <c r="E47" s="101"/>
      <c r="F47" s="101">
        <v>8.8258700000000001</v>
      </c>
      <c r="G47" s="102">
        <v>8.5166900000000005</v>
      </c>
      <c r="H47" s="100"/>
      <c r="I47" s="102"/>
      <c r="J47" s="100">
        <v>89.512699999999995</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100"/>
      <c r="FD47" s="101"/>
      <c r="FE47" s="101"/>
      <c r="FF47" s="102"/>
      <c r="FG47" s="99"/>
      <c r="FH47" s="99"/>
      <c r="FI47" s="99"/>
      <c r="FJ47" s="99"/>
      <c r="FK47" s="99"/>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99"/>
      <c r="GZ47" s="1"/>
      <c r="HA47" s="99"/>
      <c r="HB47" s="99"/>
      <c r="HC47" s="99"/>
      <c r="HD47" s="99"/>
      <c r="HE47" s="99"/>
      <c r="HF47" s="99"/>
      <c r="HG47" s="99"/>
      <c r="HH47" s="100"/>
      <c r="HI47" s="102"/>
      <c r="HJ47" s="1"/>
      <c r="HK47" s="100">
        <v>3374.6703500000003</v>
      </c>
      <c r="HL47" s="101">
        <v>3312.9118000000003</v>
      </c>
      <c r="HM47" s="102">
        <v>179.37322</v>
      </c>
    </row>
    <row r="48" spans="1:221" x14ac:dyDescent="0.3">
      <c r="A48" s="1"/>
      <c r="B48" s="98" t="s">
        <v>741</v>
      </c>
      <c r="C48" s="99"/>
      <c r="D48" s="100"/>
      <c r="E48" s="101"/>
      <c r="F48" s="101">
        <v>8.8258700000000001</v>
      </c>
      <c r="G48" s="102">
        <v>8.5166900000000005</v>
      </c>
      <c r="H48" s="100"/>
      <c r="I48" s="102"/>
      <c r="J48" s="100">
        <v>89.512699999999995</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100"/>
      <c r="FD48" s="101"/>
      <c r="FE48" s="101"/>
      <c r="FF48" s="102"/>
      <c r="FG48" s="99"/>
      <c r="FH48" s="99"/>
      <c r="FI48" s="99"/>
      <c r="FJ48" s="99"/>
      <c r="FK48" s="99"/>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99"/>
      <c r="GZ48" s="1"/>
      <c r="HA48" s="99"/>
      <c r="HB48" s="99"/>
      <c r="HC48" s="99"/>
      <c r="HD48" s="99"/>
      <c r="HE48" s="99"/>
      <c r="HF48" s="99"/>
      <c r="HG48" s="99"/>
      <c r="HH48" s="100"/>
      <c r="HI48" s="102"/>
      <c r="HJ48" s="1"/>
      <c r="HK48" s="100">
        <v>3374.6703500000003</v>
      </c>
      <c r="HL48" s="101">
        <v>3312.9118000000003</v>
      </c>
      <c r="HM48" s="102">
        <v>179.37322</v>
      </c>
    </row>
    <row r="49" spans="1:221" x14ac:dyDescent="0.3">
      <c r="A49" s="1"/>
      <c r="B49" s="98" t="s">
        <v>742</v>
      </c>
      <c r="C49" s="99"/>
      <c r="D49" s="100"/>
      <c r="E49" s="101"/>
      <c r="F49" s="101">
        <v>8.8258700000000001</v>
      </c>
      <c r="G49" s="102">
        <v>8.5166900000000005</v>
      </c>
      <c r="H49" s="100"/>
      <c r="I49" s="102"/>
      <c r="J49" s="100">
        <v>89.512699999999995</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100"/>
      <c r="FD49" s="101"/>
      <c r="FE49" s="101"/>
      <c r="FF49" s="102"/>
      <c r="FG49" s="99"/>
      <c r="FH49" s="99"/>
      <c r="FI49" s="99"/>
      <c r="FJ49" s="99"/>
      <c r="FK49" s="99"/>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99"/>
      <c r="GZ49" s="1"/>
      <c r="HA49" s="99"/>
      <c r="HB49" s="99"/>
      <c r="HC49" s="99"/>
      <c r="HD49" s="99"/>
      <c r="HE49" s="99"/>
      <c r="HF49" s="99"/>
      <c r="HG49" s="99"/>
      <c r="HH49" s="100"/>
      <c r="HI49" s="102"/>
      <c r="HJ49" s="1"/>
      <c r="HK49" s="100">
        <v>3374.6703500000003</v>
      </c>
      <c r="HL49" s="101">
        <v>3312.9118000000003</v>
      </c>
      <c r="HM49" s="102">
        <v>179.37322</v>
      </c>
    </row>
    <row r="50" spans="1:221" x14ac:dyDescent="0.3">
      <c r="A50" s="1"/>
      <c r="B50" s="98" t="s">
        <v>743</v>
      </c>
      <c r="C50" s="99"/>
      <c r="D50" s="100"/>
      <c r="E50" s="101"/>
      <c r="F50" s="101">
        <v>8.8258700000000001</v>
      </c>
      <c r="G50" s="102">
        <v>8.5166900000000005</v>
      </c>
      <c r="H50" s="100"/>
      <c r="I50" s="102"/>
      <c r="J50" s="100">
        <v>89.512699999999995</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100"/>
      <c r="FD50" s="101"/>
      <c r="FE50" s="101"/>
      <c r="FF50" s="102"/>
      <c r="FG50" s="99"/>
      <c r="FH50" s="99"/>
      <c r="FI50" s="99"/>
      <c r="FJ50" s="99"/>
      <c r="FK50" s="99"/>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99"/>
      <c r="GZ50" s="1"/>
      <c r="HA50" s="99"/>
      <c r="HB50" s="99"/>
      <c r="HC50" s="99"/>
      <c r="HD50" s="99"/>
      <c r="HE50" s="99"/>
      <c r="HF50" s="99"/>
      <c r="HG50" s="99"/>
      <c r="HH50" s="100"/>
      <c r="HI50" s="102"/>
      <c r="HJ50" s="1"/>
      <c r="HK50" s="100">
        <v>3374.6703500000003</v>
      </c>
      <c r="HL50" s="101">
        <v>3312.9118000000003</v>
      </c>
      <c r="HM50" s="102">
        <v>179.37322</v>
      </c>
    </row>
    <row r="51" spans="1:221" x14ac:dyDescent="0.3">
      <c r="A51" s="1"/>
      <c r="B51" s="98" t="s">
        <v>744</v>
      </c>
      <c r="C51" s="99"/>
      <c r="D51" s="100"/>
      <c r="E51" s="101"/>
      <c r="F51" s="101">
        <v>8.8258700000000001</v>
      </c>
      <c r="G51" s="102">
        <v>8.5166900000000005</v>
      </c>
      <c r="H51" s="100"/>
      <c r="I51" s="102"/>
      <c r="J51" s="100">
        <v>89.512699999999995</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100"/>
      <c r="FD51" s="101"/>
      <c r="FE51" s="101"/>
      <c r="FF51" s="102"/>
      <c r="FG51" s="99"/>
      <c r="FH51" s="99"/>
      <c r="FI51" s="99"/>
      <c r="FJ51" s="99"/>
      <c r="FK51" s="99"/>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99"/>
      <c r="GZ51" s="1"/>
      <c r="HA51" s="99"/>
      <c r="HB51" s="99"/>
      <c r="HC51" s="99"/>
      <c r="HD51" s="99"/>
      <c r="HE51" s="99"/>
      <c r="HF51" s="99"/>
      <c r="HG51" s="99"/>
      <c r="HH51" s="100"/>
      <c r="HI51" s="102"/>
      <c r="HJ51" s="1"/>
      <c r="HK51" s="100">
        <v>3374.6703500000003</v>
      </c>
      <c r="HL51" s="101">
        <v>3312.9118000000003</v>
      </c>
      <c r="HM51" s="102">
        <v>179.37322</v>
      </c>
    </row>
    <row r="52" spans="1:221" x14ac:dyDescent="0.3">
      <c r="A52" s="1"/>
      <c r="B52" s="98" t="s">
        <v>745</v>
      </c>
      <c r="C52" s="99"/>
      <c r="D52" s="100"/>
      <c r="E52" s="101"/>
      <c r="F52" s="101">
        <v>8.8258700000000001</v>
      </c>
      <c r="G52" s="102">
        <v>8.5166900000000005</v>
      </c>
      <c r="H52" s="100"/>
      <c r="I52" s="102"/>
      <c r="J52" s="100">
        <v>89.512699999999995</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100"/>
      <c r="FD52" s="101"/>
      <c r="FE52" s="101"/>
      <c r="FF52" s="102"/>
      <c r="FG52" s="99"/>
      <c r="FH52" s="99"/>
      <c r="FI52" s="99"/>
      <c r="FJ52" s="99"/>
      <c r="FK52" s="99"/>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99"/>
      <c r="GZ52" s="1"/>
      <c r="HA52" s="99"/>
      <c r="HB52" s="99"/>
      <c r="HC52" s="99"/>
      <c r="HD52" s="99"/>
      <c r="HE52" s="99"/>
      <c r="HF52" s="99"/>
      <c r="HG52" s="99"/>
      <c r="HH52" s="100"/>
      <c r="HI52" s="102"/>
      <c r="HJ52" s="1"/>
      <c r="HK52" s="100">
        <v>3374.6703500000003</v>
      </c>
      <c r="HL52" s="101">
        <v>3312.9118000000003</v>
      </c>
      <c r="HM52" s="102">
        <v>179.37322</v>
      </c>
    </row>
    <row r="53" spans="1:221" x14ac:dyDescent="0.3">
      <c r="A53" s="1"/>
      <c r="B53" s="98" t="s">
        <v>746</v>
      </c>
      <c r="C53" s="99"/>
      <c r="D53" s="100"/>
      <c r="E53" s="101"/>
      <c r="F53" s="101">
        <v>8.8258700000000001</v>
      </c>
      <c r="G53" s="102">
        <v>8.5166900000000005</v>
      </c>
      <c r="H53" s="100"/>
      <c r="I53" s="102"/>
      <c r="J53" s="100">
        <v>89.512699999999995</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100"/>
      <c r="FD53" s="101"/>
      <c r="FE53" s="101"/>
      <c r="FF53" s="102"/>
      <c r="FG53" s="99"/>
      <c r="FH53" s="99"/>
      <c r="FI53" s="99"/>
      <c r="FJ53" s="99"/>
      <c r="FK53" s="99"/>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99"/>
      <c r="GZ53" s="1"/>
      <c r="HA53" s="99"/>
      <c r="HB53" s="99"/>
      <c r="HC53" s="99"/>
      <c r="HD53" s="99"/>
      <c r="HE53" s="99"/>
      <c r="HF53" s="99"/>
      <c r="HG53" s="99"/>
      <c r="HH53" s="100"/>
      <c r="HI53" s="102"/>
      <c r="HJ53" s="1"/>
      <c r="HK53" s="100">
        <v>3374.6703500000003</v>
      </c>
      <c r="HL53" s="101">
        <v>3312.9118000000003</v>
      </c>
      <c r="HM53" s="102">
        <v>179.37322</v>
      </c>
    </row>
    <row r="54" spans="1:221" x14ac:dyDescent="0.3">
      <c r="A54" s="1"/>
      <c r="B54" s="98" t="s">
        <v>1297</v>
      </c>
      <c r="C54" s="99"/>
      <c r="D54" s="100"/>
      <c r="E54" s="101"/>
      <c r="F54" s="101">
        <v>8.8258700000000001</v>
      </c>
      <c r="G54" s="102">
        <v>8.5166900000000005</v>
      </c>
      <c r="H54" s="100"/>
      <c r="I54" s="102"/>
      <c r="J54" s="100">
        <v>89.512699999999995</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100"/>
      <c r="FD54" s="101"/>
      <c r="FE54" s="101"/>
      <c r="FF54" s="102"/>
      <c r="FG54" s="99"/>
      <c r="FH54" s="99"/>
      <c r="FI54" s="99"/>
      <c r="FJ54" s="99"/>
      <c r="FK54" s="99"/>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99"/>
      <c r="GZ54" s="1"/>
      <c r="HA54" s="99"/>
      <c r="HB54" s="99"/>
      <c r="HC54" s="99"/>
      <c r="HD54" s="99"/>
      <c r="HE54" s="99"/>
      <c r="HF54" s="99"/>
      <c r="HG54" s="99"/>
      <c r="HH54" s="100"/>
      <c r="HI54" s="102"/>
      <c r="HJ54" s="1"/>
      <c r="HK54" s="100">
        <v>3374.6703500000003</v>
      </c>
      <c r="HL54" s="101">
        <v>3312.9118000000003</v>
      </c>
      <c r="HM54" s="102">
        <v>179.37322</v>
      </c>
    </row>
    <row r="55" spans="1:221" x14ac:dyDescent="0.3">
      <c r="A55" s="1"/>
      <c r="B55" s="107" t="s">
        <v>835</v>
      </c>
      <c r="C55" s="108">
        <v>0</v>
      </c>
      <c r="D55" s="109">
        <v>0</v>
      </c>
      <c r="E55" s="110">
        <v>0</v>
      </c>
      <c r="F55" s="110">
        <v>211.82087999999999</v>
      </c>
      <c r="G55" s="111">
        <v>204.40056000000001</v>
      </c>
      <c r="H55" s="109">
        <v>0</v>
      </c>
      <c r="I55" s="111">
        <v>0</v>
      </c>
      <c r="J55" s="109">
        <v>1118.9087500000001</v>
      </c>
      <c r="K55" s="111">
        <v>420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0</v>
      </c>
      <c r="AL55" s="109">
        <v>2496.910245</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150</v>
      </c>
      <c r="BK55" s="110">
        <v>4436.9983199999997</v>
      </c>
      <c r="BL55" s="111">
        <v>198.5076</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3120.611625</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9">
        <v>0</v>
      </c>
      <c r="FD55" s="110">
        <v>0</v>
      </c>
      <c r="FE55" s="110">
        <v>0</v>
      </c>
      <c r="FF55" s="111">
        <v>0</v>
      </c>
      <c r="FG55" s="108">
        <v>0</v>
      </c>
      <c r="FH55" s="108">
        <v>0</v>
      </c>
      <c r="FI55" s="108">
        <v>0</v>
      </c>
      <c r="FJ55" s="108">
        <v>0</v>
      </c>
      <c r="FK55" s="108">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0</v>
      </c>
      <c r="GT55" s="109">
        <v>0</v>
      </c>
      <c r="GU55" s="111">
        <v>0</v>
      </c>
      <c r="GV55" s="108">
        <v>0</v>
      </c>
      <c r="GW55" s="108">
        <v>0</v>
      </c>
      <c r="GX55" s="108">
        <v>0</v>
      </c>
      <c r="GY55" s="108">
        <v>0</v>
      </c>
      <c r="GZ55" s="1"/>
      <c r="HA55" s="108">
        <v>0</v>
      </c>
      <c r="HB55" s="108">
        <v>0</v>
      </c>
      <c r="HC55" s="108">
        <v>0</v>
      </c>
      <c r="HD55" s="108">
        <v>0</v>
      </c>
      <c r="HE55" s="108">
        <v>0</v>
      </c>
      <c r="HF55" s="108">
        <v>0</v>
      </c>
      <c r="HG55" s="108">
        <v>0</v>
      </c>
      <c r="HH55" s="109">
        <v>0</v>
      </c>
      <c r="HI55" s="111">
        <v>0</v>
      </c>
      <c r="HJ55" s="1"/>
      <c r="HK55" s="112"/>
      <c r="HL55" s="113"/>
      <c r="HM55" s="114"/>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5" t="s">
        <v>1298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5" t="s">
        <v>1299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1300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5" t="s">
        <v>763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6"/>
      <c r="D63" s="1" t="s">
        <v>1301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1302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488</v>
      </c>
      <c r="C6" s="224"/>
      <c r="D6" s="224"/>
      <c r="E6" s="224"/>
      <c r="F6" s="224"/>
      <c r="G6" s="224"/>
      <c r="H6" s="224" t="s">
        <v>490</v>
      </c>
      <c r="I6" s="224"/>
      <c r="J6" s="224" t="s">
        <v>55</v>
      </c>
      <c r="K6" s="224"/>
      <c r="L6" s="224"/>
      <c r="M6" s="224" t="s">
        <v>487</v>
      </c>
      <c r="N6" s="224"/>
      <c r="O6" s="224" t="s">
        <v>222</v>
      </c>
      <c r="P6" s="224" t="s">
        <v>485</v>
      </c>
      <c r="Q6" s="224"/>
      <c r="R6" s="224"/>
      <c r="S6" s="224"/>
      <c r="T6" s="224" t="s">
        <v>227</v>
      </c>
      <c r="U6" s="224" t="s">
        <v>878</v>
      </c>
      <c r="V6" s="224" t="s">
        <v>67</v>
      </c>
      <c r="W6" s="224"/>
      <c r="X6" s="224"/>
      <c r="Y6" s="224"/>
      <c r="Z6" s="224"/>
      <c r="AA6" s="224" t="s">
        <v>79</v>
      </c>
      <c r="AB6" s="224"/>
      <c r="AC6" s="224" t="s">
        <v>92</v>
      </c>
      <c r="AD6" s="224"/>
      <c r="AE6" s="224"/>
      <c r="AF6" s="224"/>
      <c r="AG6" s="224" t="s">
        <v>109</v>
      </c>
      <c r="AH6" s="224"/>
      <c r="AI6" s="224"/>
      <c r="AJ6" s="224"/>
      <c r="AK6" s="224"/>
      <c r="AL6" s="224" t="s">
        <v>40</v>
      </c>
      <c r="AM6" s="224"/>
      <c r="AN6" s="224" t="s">
        <v>125</v>
      </c>
      <c r="AO6" s="224"/>
      <c r="AP6" s="224"/>
      <c r="AQ6" s="224"/>
      <c r="AR6" s="224"/>
      <c r="AS6" s="224"/>
      <c r="AT6" s="224"/>
      <c r="AU6" s="224"/>
      <c r="AV6" s="224"/>
      <c r="AW6" s="224"/>
    </row>
    <row r="7" spans="1:49" ht="39.6" x14ac:dyDescent="0.3">
      <c r="A7" s="117" t="s">
        <v>1303</v>
      </c>
      <c r="B7" s="117" t="s">
        <v>1304</v>
      </c>
      <c r="C7" s="117" t="s">
        <v>1304</v>
      </c>
      <c r="D7" s="117" t="s">
        <v>1304</v>
      </c>
      <c r="E7" s="117" t="s">
        <v>1304</v>
      </c>
      <c r="F7" s="117" t="s">
        <v>1304</v>
      </c>
      <c r="G7" s="117" t="s">
        <v>1304</v>
      </c>
      <c r="H7" s="117" t="s">
        <v>1305</v>
      </c>
      <c r="I7" s="117" t="s">
        <v>1306</v>
      </c>
      <c r="J7" s="117" t="s">
        <v>1307</v>
      </c>
      <c r="K7" s="117" t="s">
        <v>1307</v>
      </c>
      <c r="L7" s="117" t="s">
        <v>1307</v>
      </c>
      <c r="M7" s="117" t="s">
        <v>1308</v>
      </c>
      <c r="N7" s="117" t="s">
        <v>1308</v>
      </c>
      <c r="O7" s="117" t="s">
        <v>1309</v>
      </c>
      <c r="P7" s="117" t="s">
        <v>541</v>
      </c>
      <c r="Q7" s="117" t="s">
        <v>541</v>
      </c>
      <c r="R7" s="117" t="s">
        <v>541</v>
      </c>
      <c r="S7" s="117" t="s">
        <v>541</v>
      </c>
      <c r="T7" s="117" t="s">
        <v>1310</v>
      </c>
      <c r="U7" s="117" t="s">
        <v>1311</v>
      </c>
      <c r="V7" s="117" t="s">
        <v>1312</v>
      </c>
      <c r="W7" s="117" t="s">
        <v>1313</v>
      </c>
      <c r="X7" s="117" t="s">
        <v>1313</v>
      </c>
      <c r="Y7" s="117" t="s">
        <v>1314</v>
      </c>
      <c r="Z7" s="117" t="s">
        <v>1315</v>
      </c>
      <c r="AA7" s="117" t="s">
        <v>541</v>
      </c>
      <c r="AB7" s="117" t="s">
        <v>541</v>
      </c>
      <c r="AC7" s="117" t="s">
        <v>1316</v>
      </c>
      <c r="AD7" s="117" t="s">
        <v>1317</v>
      </c>
      <c r="AE7" s="117" t="s">
        <v>1318</v>
      </c>
      <c r="AF7" s="117" t="s">
        <v>1316</v>
      </c>
      <c r="AG7" s="117" t="s">
        <v>1319</v>
      </c>
      <c r="AH7" s="117" t="s">
        <v>1319</v>
      </c>
      <c r="AI7" s="117" t="s">
        <v>1320</v>
      </c>
      <c r="AJ7" s="117" t="s">
        <v>1321</v>
      </c>
      <c r="AK7" s="117" t="s">
        <v>1321</v>
      </c>
      <c r="AL7" s="117" t="s">
        <v>40</v>
      </c>
      <c r="AM7" s="117" t="s">
        <v>40</v>
      </c>
      <c r="AN7" s="117" t="s">
        <v>1322</v>
      </c>
      <c r="AO7" s="117" t="s">
        <v>541</v>
      </c>
      <c r="AP7" s="117" t="s">
        <v>541</v>
      </c>
      <c r="AQ7" s="117" t="s">
        <v>919</v>
      </c>
      <c r="AR7" s="117" t="s">
        <v>541</v>
      </c>
      <c r="AS7" s="117" t="s">
        <v>1313</v>
      </c>
      <c r="AT7" s="117" t="s">
        <v>1323</v>
      </c>
      <c r="AU7" s="117" t="s">
        <v>1312</v>
      </c>
      <c r="AV7" s="117" t="s">
        <v>1313</v>
      </c>
      <c r="AW7" s="117" t="s">
        <v>1324</v>
      </c>
    </row>
    <row r="8" spans="1:49" ht="26.4" x14ac:dyDescent="0.3">
      <c r="A8" s="117" t="s">
        <v>1325</v>
      </c>
      <c r="B8" s="117" t="s">
        <v>1326</v>
      </c>
      <c r="C8" s="117" t="s">
        <v>1326</v>
      </c>
      <c r="D8" s="117" t="s">
        <v>1327</v>
      </c>
      <c r="E8" s="117" t="s">
        <v>1327</v>
      </c>
      <c r="F8" s="117" t="s">
        <v>42</v>
      </c>
      <c r="G8" s="117" t="s">
        <v>1327</v>
      </c>
      <c r="H8" s="117" t="s">
        <v>1327</v>
      </c>
      <c r="I8" s="117" t="s">
        <v>1327</v>
      </c>
      <c r="J8" s="117" t="s">
        <v>1326</v>
      </c>
      <c r="K8" s="117" t="s">
        <v>1326</v>
      </c>
      <c r="L8" s="117" t="s">
        <v>42</v>
      </c>
      <c r="M8" s="117" t="s">
        <v>1327</v>
      </c>
      <c r="N8" s="117" t="s">
        <v>1327</v>
      </c>
      <c r="O8" s="117" t="s">
        <v>1327</v>
      </c>
      <c r="P8" s="117" t="s">
        <v>1327</v>
      </c>
      <c r="Q8" s="117" t="s">
        <v>1327</v>
      </c>
      <c r="R8" s="117" t="s">
        <v>1327</v>
      </c>
      <c r="S8" s="117" t="s">
        <v>1327</v>
      </c>
      <c r="T8" s="117" t="s">
        <v>1327</v>
      </c>
      <c r="U8" s="117" t="s">
        <v>1327</v>
      </c>
      <c r="V8" s="117" t="s">
        <v>1327</v>
      </c>
      <c r="W8" s="117" t="s">
        <v>1327</v>
      </c>
      <c r="X8" s="117" t="s">
        <v>1327</v>
      </c>
      <c r="Y8" s="117" t="s">
        <v>1327</v>
      </c>
      <c r="Z8" s="117" t="s">
        <v>1327</v>
      </c>
      <c r="AA8" s="117" t="s">
        <v>1327</v>
      </c>
      <c r="AB8" s="117" t="s">
        <v>1327</v>
      </c>
      <c r="AC8" s="117" t="s">
        <v>1327</v>
      </c>
      <c r="AD8" s="117" t="s">
        <v>42</v>
      </c>
      <c r="AE8" s="117" t="s">
        <v>1326</v>
      </c>
      <c r="AF8" s="117" t="s">
        <v>1327</v>
      </c>
      <c r="AG8" s="117" t="s">
        <v>1327</v>
      </c>
      <c r="AH8" s="117" t="s">
        <v>1327</v>
      </c>
      <c r="AI8" s="117" t="s">
        <v>1326</v>
      </c>
      <c r="AJ8" s="117" t="s">
        <v>1327</v>
      </c>
      <c r="AK8" s="117" t="s">
        <v>1327</v>
      </c>
      <c r="AL8" s="117" t="s">
        <v>1327</v>
      </c>
      <c r="AM8" s="117" t="s">
        <v>1327</v>
      </c>
      <c r="AN8" s="117" t="s">
        <v>1327</v>
      </c>
      <c r="AO8" s="117" t="s">
        <v>1327</v>
      </c>
      <c r="AP8" s="117" t="s">
        <v>1327</v>
      </c>
      <c r="AQ8" s="117" t="s">
        <v>1327</v>
      </c>
      <c r="AR8" s="117" t="s">
        <v>1327</v>
      </c>
      <c r="AS8" s="117" t="s">
        <v>1327</v>
      </c>
      <c r="AT8" s="117" t="s">
        <v>1327</v>
      </c>
      <c r="AU8" s="117" t="s">
        <v>1327</v>
      </c>
      <c r="AV8" s="117" t="s">
        <v>1327</v>
      </c>
      <c r="AW8" s="117" t="s">
        <v>1327</v>
      </c>
    </row>
    <row r="9" spans="1:49" ht="39.6" x14ac:dyDescent="0.3">
      <c r="A9" s="117" t="s">
        <v>6</v>
      </c>
      <c r="B9" s="117" t="s">
        <v>1328</v>
      </c>
      <c r="C9" s="117" t="s">
        <v>1329</v>
      </c>
      <c r="D9" s="117" t="s">
        <v>1330</v>
      </c>
      <c r="E9" s="117" t="s">
        <v>1330</v>
      </c>
      <c r="F9" s="117" t="s">
        <v>856</v>
      </c>
      <c r="G9" s="117" t="s">
        <v>1330</v>
      </c>
      <c r="H9" s="117" t="s">
        <v>575</v>
      </c>
      <c r="I9" s="117" t="s">
        <v>574</v>
      </c>
      <c r="J9" s="117" t="s">
        <v>1331</v>
      </c>
      <c r="K9" s="117" t="s">
        <v>1332</v>
      </c>
      <c r="L9" s="117" t="s">
        <v>862</v>
      </c>
      <c r="M9" s="117" t="s">
        <v>1333</v>
      </c>
      <c r="N9" s="117" t="s">
        <v>1333</v>
      </c>
      <c r="O9" s="117" t="s">
        <v>1334</v>
      </c>
      <c r="P9" s="117" t="s">
        <v>1335</v>
      </c>
      <c r="Q9" s="117" t="s">
        <v>1336</v>
      </c>
      <c r="R9" s="117" t="s">
        <v>1337</v>
      </c>
      <c r="S9" s="117" t="s">
        <v>1338</v>
      </c>
      <c r="T9" s="117" t="s">
        <v>573</v>
      </c>
      <c r="U9" s="117" t="s">
        <v>1339</v>
      </c>
      <c r="V9" s="117" t="s">
        <v>1340</v>
      </c>
      <c r="W9" s="117" t="s">
        <v>1341</v>
      </c>
      <c r="X9" s="117" t="s">
        <v>1341</v>
      </c>
      <c r="Y9" s="117" t="s">
        <v>1342</v>
      </c>
      <c r="Z9" s="117" t="s">
        <v>1343</v>
      </c>
      <c r="AA9" s="117" t="s">
        <v>1344</v>
      </c>
      <c r="AB9" s="117" t="s">
        <v>270</v>
      </c>
      <c r="AC9" s="117" t="s">
        <v>1345</v>
      </c>
      <c r="AD9" s="117" t="s">
        <v>899</v>
      </c>
      <c r="AE9" s="117" t="s">
        <v>1346</v>
      </c>
      <c r="AF9" s="117" t="s">
        <v>1345</v>
      </c>
      <c r="AG9" s="117" t="s">
        <v>1347</v>
      </c>
      <c r="AH9" s="117" t="s">
        <v>1347</v>
      </c>
      <c r="AI9" s="117" t="s">
        <v>1348</v>
      </c>
      <c r="AJ9" s="117" t="s">
        <v>1349</v>
      </c>
      <c r="AK9" s="117" t="s">
        <v>1349</v>
      </c>
      <c r="AL9" s="117" t="s">
        <v>40</v>
      </c>
      <c r="AM9" s="117" t="s">
        <v>1350</v>
      </c>
      <c r="AN9" s="117" t="s">
        <v>1351</v>
      </c>
      <c r="AO9" s="117" t="s">
        <v>1352</v>
      </c>
      <c r="AP9" s="117" t="s">
        <v>1352</v>
      </c>
      <c r="AQ9" s="117" t="s">
        <v>1353</v>
      </c>
      <c r="AR9" s="117" t="s">
        <v>1354</v>
      </c>
      <c r="AS9" s="117" t="s">
        <v>1355</v>
      </c>
      <c r="AT9" s="117" t="s">
        <v>1356</v>
      </c>
      <c r="AU9" s="117" t="s">
        <v>1357</v>
      </c>
      <c r="AV9" s="117" t="s">
        <v>1358</v>
      </c>
      <c r="AW9" s="117" t="s">
        <v>1359</v>
      </c>
    </row>
    <row r="10" spans="1:49" ht="52.8" x14ac:dyDescent="0.3">
      <c r="A10" s="117" t="s">
        <v>978</v>
      </c>
      <c r="B10" s="117" t="s">
        <v>1360</v>
      </c>
      <c r="C10" s="117" t="s">
        <v>1360</v>
      </c>
      <c r="D10" s="117" t="s">
        <v>1361</v>
      </c>
      <c r="E10" s="117" t="s">
        <v>1362</v>
      </c>
      <c r="F10" s="117" t="s">
        <v>1363</v>
      </c>
      <c r="G10" s="117" t="s">
        <v>1364</v>
      </c>
      <c r="H10" s="117" t="s">
        <v>1361</v>
      </c>
      <c r="I10" s="117" t="s">
        <v>1361</v>
      </c>
      <c r="J10" s="117" t="s">
        <v>1360</v>
      </c>
      <c r="K10" s="117" t="s">
        <v>1360</v>
      </c>
      <c r="L10" s="117" t="s">
        <v>1363</v>
      </c>
      <c r="M10" s="117" t="s">
        <v>1362</v>
      </c>
      <c r="N10" s="117" t="s">
        <v>1364</v>
      </c>
      <c r="O10" s="117" t="s">
        <v>1361</v>
      </c>
      <c r="P10" s="117" t="s">
        <v>1364</v>
      </c>
      <c r="Q10" s="117" t="s">
        <v>1364</v>
      </c>
      <c r="R10" s="117" t="s">
        <v>1364</v>
      </c>
      <c r="S10" s="117" t="s">
        <v>1361</v>
      </c>
      <c r="T10" s="117" t="s">
        <v>1364</v>
      </c>
      <c r="U10" s="117" t="s">
        <v>1361</v>
      </c>
      <c r="V10" s="117" t="s">
        <v>1364</v>
      </c>
      <c r="W10" s="117" t="s">
        <v>1364</v>
      </c>
      <c r="X10" s="117" t="s">
        <v>1362</v>
      </c>
      <c r="Y10" s="117" t="s">
        <v>1364</v>
      </c>
      <c r="Z10" s="117" t="s">
        <v>1364</v>
      </c>
      <c r="AA10" s="117" t="s">
        <v>1361</v>
      </c>
      <c r="AB10" s="117" t="s">
        <v>1364</v>
      </c>
      <c r="AC10" s="117" t="s">
        <v>1361</v>
      </c>
      <c r="AD10" s="117" t="s">
        <v>1363</v>
      </c>
      <c r="AE10" s="117" t="s">
        <v>1361</v>
      </c>
      <c r="AF10" s="117" t="s">
        <v>1361</v>
      </c>
      <c r="AG10" s="117" t="s">
        <v>1361</v>
      </c>
      <c r="AH10" s="117" t="s">
        <v>1364</v>
      </c>
      <c r="AI10" s="117" t="s">
        <v>1364</v>
      </c>
      <c r="AJ10" s="117" t="s">
        <v>1361</v>
      </c>
      <c r="AK10" s="117" t="s">
        <v>1364</v>
      </c>
      <c r="AL10" s="117" t="s">
        <v>1361</v>
      </c>
      <c r="AM10" s="117" t="s">
        <v>1364</v>
      </c>
      <c r="AN10" s="117" t="s">
        <v>1364</v>
      </c>
      <c r="AO10" s="117" t="s">
        <v>1361</v>
      </c>
      <c r="AP10" s="117" t="s">
        <v>1364</v>
      </c>
      <c r="AQ10" s="117" t="s">
        <v>1364</v>
      </c>
      <c r="AR10" s="117" t="s">
        <v>1361</v>
      </c>
      <c r="AS10" s="117" t="s">
        <v>1361</v>
      </c>
      <c r="AT10" s="117" t="s">
        <v>1361</v>
      </c>
      <c r="AU10" s="117" t="s">
        <v>1361</v>
      </c>
      <c r="AV10" s="117" t="s">
        <v>1361</v>
      </c>
      <c r="AW10" s="117" t="s">
        <v>1364</v>
      </c>
    </row>
    <row r="11" spans="1:49" x14ac:dyDescent="0.3">
      <c r="A11" s="117" t="s">
        <v>48</v>
      </c>
      <c r="B11" s="117" t="s">
        <v>1365</v>
      </c>
      <c r="C11" s="117" t="s">
        <v>1365</v>
      </c>
      <c r="D11" s="117" t="s">
        <v>1365</v>
      </c>
      <c r="E11" s="117" t="s">
        <v>1365</v>
      </c>
      <c r="F11" s="117" t="s">
        <v>1365</v>
      </c>
      <c r="G11" s="117" t="s">
        <v>1365</v>
      </c>
      <c r="H11" s="117" t="s">
        <v>1365</v>
      </c>
      <c r="I11" s="117" t="s">
        <v>1365</v>
      </c>
      <c r="J11" s="117" t="s">
        <v>1365</v>
      </c>
      <c r="K11" s="117" t="s">
        <v>1365</v>
      </c>
      <c r="L11" s="117" t="s">
        <v>1365</v>
      </c>
      <c r="M11" s="117" t="s">
        <v>1365</v>
      </c>
      <c r="N11" s="117" t="s">
        <v>1365</v>
      </c>
      <c r="O11" s="117" t="s">
        <v>1365</v>
      </c>
      <c r="P11" s="117" t="s">
        <v>1365</v>
      </c>
      <c r="Q11" s="117" t="s">
        <v>1365</v>
      </c>
      <c r="R11" s="117" t="s">
        <v>1365</v>
      </c>
      <c r="S11" s="117" t="s">
        <v>1365</v>
      </c>
      <c r="T11" s="117" t="s">
        <v>1365</v>
      </c>
      <c r="U11" s="117" t="s">
        <v>1365</v>
      </c>
      <c r="V11" s="117" t="s">
        <v>1365</v>
      </c>
      <c r="W11" s="117" t="s">
        <v>1365</v>
      </c>
      <c r="X11" s="117" t="s">
        <v>1365</v>
      </c>
      <c r="Y11" s="117" t="s">
        <v>1365</v>
      </c>
      <c r="Z11" s="117" t="s">
        <v>1365</v>
      </c>
      <c r="AA11" s="117" t="s">
        <v>1365</v>
      </c>
      <c r="AB11" s="117" t="s">
        <v>1365</v>
      </c>
      <c r="AC11" s="117" t="s">
        <v>1365</v>
      </c>
      <c r="AD11" s="117" t="s">
        <v>1365</v>
      </c>
      <c r="AE11" s="117" t="s">
        <v>1365</v>
      </c>
      <c r="AF11" s="117" t="s">
        <v>1365</v>
      </c>
      <c r="AG11" s="117" t="s">
        <v>1365</v>
      </c>
      <c r="AH11" s="117" t="s">
        <v>1365</v>
      </c>
      <c r="AI11" s="117" t="s">
        <v>1365</v>
      </c>
      <c r="AJ11" s="117" t="s">
        <v>1365</v>
      </c>
      <c r="AK11" s="117" t="s">
        <v>1365</v>
      </c>
      <c r="AL11" s="117" t="s">
        <v>1365</v>
      </c>
      <c r="AM11" s="117" t="s">
        <v>1365</v>
      </c>
      <c r="AN11" s="117" t="s">
        <v>1365</v>
      </c>
      <c r="AO11" s="117" t="s">
        <v>1365</v>
      </c>
      <c r="AP11" s="117" t="s">
        <v>1365</v>
      </c>
      <c r="AQ11" s="117" t="s">
        <v>1365</v>
      </c>
      <c r="AR11" s="117" t="s">
        <v>1365</v>
      </c>
      <c r="AS11" s="117" t="s">
        <v>1365</v>
      </c>
      <c r="AT11" s="117" t="s">
        <v>1365</v>
      </c>
      <c r="AU11" s="117" t="s">
        <v>1365</v>
      </c>
      <c r="AV11" s="117" t="s">
        <v>1365</v>
      </c>
      <c r="AW11" s="117" t="s">
        <v>1365</v>
      </c>
    </row>
    <row r="12" spans="1:49" x14ac:dyDescent="0.3">
      <c r="A12" s="118" t="s">
        <v>53</v>
      </c>
      <c r="B12" s="119">
        <v>7.9</v>
      </c>
      <c r="C12" s="120">
        <v>18</v>
      </c>
      <c r="D12" s="120">
        <v>12</v>
      </c>
      <c r="E12" s="120">
        <v>2</v>
      </c>
      <c r="F12" s="120">
        <v>35.299999999999997</v>
      </c>
      <c r="G12" s="121">
        <v>20</v>
      </c>
      <c r="H12" s="119">
        <v>7.7</v>
      </c>
      <c r="I12" s="121">
        <v>29</v>
      </c>
      <c r="J12" s="119">
        <v>12.29</v>
      </c>
      <c r="K12" s="120">
        <v>12.23</v>
      </c>
      <c r="L12" s="121">
        <v>13.414999999999999</v>
      </c>
      <c r="M12" s="122" t="s">
        <v>1366</v>
      </c>
      <c r="N12" s="123" t="s">
        <v>1366</v>
      </c>
      <c r="O12" s="124">
        <v>1.17</v>
      </c>
      <c r="P12" s="119">
        <v>49.3</v>
      </c>
      <c r="Q12" s="120">
        <v>20</v>
      </c>
      <c r="R12" s="120">
        <v>105.67</v>
      </c>
      <c r="S12" s="121">
        <v>47.83</v>
      </c>
      <c r="T12" s="124">
        <v>33.795000000000002</v>
      </c>
      <c r="U12" s="124">
        <v>9.5399999999999991</v>
      </c>
      <c r="V12" s="119">
        <v>11.53</v>
      </c>
      <c r="W12" s="120">
        <v>1.181</v>
      </c>
      <c r="X12" s="120">
        <v>0.35</v>
      </c>
      <c r="Y12" s="125" t="s">
        <v>1366</v>
      </c>
      <c r="Z12" s="123" t="s">
        <v>1366</v>
      </c>
      <c r="AA12" s="119">
        <v>17.59</v>
      </c>
      <c r="AB12" s="121">
        <v>114.45</v>
      </c>
      <c r="AC12" s="119">
        <v>26.47</v>
      </c>
      <c r="AD12" s="120">
        <v>22.202999999999999</v>
      </c>
      <c r="AE12" s="120">
        <v>3.69</v>
      </c>
      <c r="AF12" s="121">
        <v>0</v>
      </c>
      <c r="AG12" s="119">
        <v>2.5870000000000002</v>
      </c>
      <c r="AH12" s="120">
        <v>17.399999999999999</v>
      </c>
      <c r="AI12" s="120">
        <v>10.386839999999999</v>
      </c>
      <c r="AJ12" s="120">
        <v>6.3291700000000004</v>
      </c>
      <c r="AK12" s="121">
        <v>10.4</v>
      </c>
      <c r="AL12" s="119">
        <v>6.52</v>
      </c>
      <c r="AM12" s="121">
        <v>11.82</v>
      </c>
      <c r="AN12" s="119">
        <v>17.013000000000002</v>
      </c>
      <c r="AO12" s="125" t="s">
        <v>1366</v>
      </c>
      <c r="AP12" s="120">
        <v>35.188789999999997</v>
      </c>
      <c r="AQ12" s="120">
        <v>7.218</v>
      </c>
      <c r="AR12" s="125" t="s">
        <v>1366</v>
      </c>
      <c r="AS12" s="120">
        <v>1.6005400000000001</v>
      </c>
      <c r="AT12" s="120">
        <v>6.6443199999999996</v>
      </c>
      <c r="AU12" s="120">
        <v>12.010999999999999</v>
      </c>
      <c r="AV12" s="120">
        <v>1.5029999999999999</v>
      </c>
      <c r="AW12" s="121">
        <v>10.387</v>
      </c>
    </row>
    <row r="13" spans="1:49" x14ac:dyDescent="0.3">
      <c r="A13" s="126" t="s">
        <v>700</v>
      </c>
      <c r="B13" s="119">
        <v>7.9</v>
      </c>
      <c r="C13" s="120">
        <v>18</v>
      </c>
      <c r="D13" s="120">
        <v>12</v>
      </c>
      <c r="E13" s="120">
        <v>2</v>
      </c>
      <c r="F13" s="120">
        <v>35.299999999999997</v>
      </c>
      <c r="G13" s="121">
        <v>20</v>
      </c>
      <c r="H13" s="119">
        <v>7.7</v>
      </c>
      <c r="I13" s="121">
        <v>29</v>
      </c>
      <c r="J13" s="119">
        <v>12.29</v>
      </c>
      <c r="K13" s="120">
        <v>12.23</v>
      </c>
      <c r="L13" s="121">
        <v>13.414999999999999</v>
      </c>
      <c r="M13" s="122" t="s">
        <v>1366</v>
      </c>
      <c r="N13" s="123" t="s">
        <v>1366</v>
      </c>
      <c r="O13" s="124">
        <v>1.17</v>
      </c>
      <c r="P13" s="119">
        <v>49.3</v>
      </c>
      <c r="Q13" s="120">
        <v>20</v>
      </c>
      <c r="R13" s="120">
        <v>105.67</v>
      </c>
      <c r="S13" s="121">
        <v>47.83</v>
      </c>
      <c r="T13" s="124">
        <v>33.795000000000002</v>
      </c>
      <c r="U13" s="124">
        <v>9.5399999999999991</v>
      </c>
      <c r="V13" s="119">
        <v>11.53</v>
      </c>
      <c r="W13" s="120">
        <v>1.181</v>
      </c>
      <c r="X13" s="120">
        <v>0.35</v>
      </c>
      <c r="Y13" s="125" t="s">
        <v>1366</v>
      </c>
      <c r="Z13" s="123" t="s">
        <v>1366</v>
      </c>
      <c r="AA13" s="119">
        <v>17.59</v>
      </c>
      <c r="AB13" s="121">
        <v>114.45</v>
      </c>
      <c r="AC13" s="119">
        <v>26.47</v>
      </c>
      <c r="AD13" s="120">
        <v>22.202999999999999</v>
      </c>
      <c r="AE13" s="120">
        <v>3.69</v>
      </c>
      <c r="AF13" s="121">
        <v>0</v>
      </c>
      <c r="AG13" s="119">
        <v>2.5870000000000002</v>
      </c>
      <c r="AH13" s="120">
        <v>17.399999999999999</v>
      </c>
      <c r="AI13" s="120">
        <v>10.386839999999999</v>
      </c>
      <c r="AJ13" s="120">
        <v>6.3291700000000004</v>
      </c>
      <c r="AK13" s="121">
        <v>10.4</v>
      </c>
      <c r="AL13" s="119">
        <v>6.52</v>
      </c>
      <c r="AM13" s="121">
        <v>11.82</v>
      </c>
      <c r="AN13" s="119">
        <v>17.013000000000002</v>
      </c>
      <c r="AO13" s="125" t="s">
        <v>1366</v>
      </c>
      <c r="AP13" s="120">
        <v>35.188789999999997</v>
      </c>
      <c r="AQ13" s="120">
        <v>7.218</v>
      </c>
      <c r="AR13" s="125" t="s">
        <v>1366</v>
      </c>
      <c r="AS13" s="120">
        <v>1.6005400000000001</v>
      </c>
      <c r="AT13" s="120">
        <v>6.6443199999999996</v>
      </c>
      <c r="AU13" s="120">
        <v>12.010999999999999</v>
      </c>
      <c r="AV13" s="120">
        <v>1.5029999999999999</v>
      </c>
      <c r="AW13" s="121">
        <v>10.387</v>
      </c>
    </row>
    <row r="14" spans="1:49" x14ac:dyDescent="0.3">
      <c r="A14" s="126" t="s">
        <v>701</v>
      </c>
      <c r="B14" s="119">
        <v>7.9</v>
      </c>
      <c r="C14" s="120">
        <v>18</v>
      </c>
      <c r="D14" s="120">
        <v>12</v>
      </c>
      <c r="E14" s="120">
        <v>2</v>
      </c>
      <c r="F14" s="120">
        <v>31.4</v>
      </c>
      <c r="G14" s="121">
        <v>20</v>
      </c>
      <c r="H14" s="119">
        <v>8.1</v>
      </c>
      <c r="I14" s="121">
        <v>29</v>
      </c>
      <c r="J14" s="119">
        <v>11.43</v>
      </c>
      <c r="K14" s="120">
        <v>12.12</v>
      </c>
      <c r="L14" s="121">
        <v>8.3510000000000009</v>
      </c>
      <c r="M14" s="122" t="s">
        <v>1366</v>
      </c>
      <c r="N14" s="123" t="s">
        <v>1366</v>
      </c>
      <c r="O14" s="124">
        <v>1.17</v>
      </c>
      <c r="P14" s="119">
        <v>44.45</v>
      </c>
      <c r="Q14" s="120">
        <v>20</v>
      </c>
      <c r="R14" s="120">
        <v>107.86</v>
      </c>
      <c r="S14" s="121">
        <v>50.02</v>
      </c>
      <c r="T14" s="124">
        <v>33.795000000000002</v>
      </c>
      <c r="U14" s="124">
        <v>9.5399999999999991</v>
      </c>
      <c r="V14" s="119">
        <v>12.09</v>
      </c>
      <c r="W14" s="120">
        <v>1.23</v>
      </c>
      <c r="X14" s="120">
        <v>0.37</v>
      </c>
      <c r="Y14" s="125" t="s">
        <v>1366</v>
      </c>
      <c r="Z14" s="123" t="s">
        <v>1366</v>
      </c>
      <c r="AA14" s="119">
        <v>29.36</v>
      </c>
      <c r="AB14" s="121">
        <v>126.22</v>
      </c>
      <c r="AC14" s="119">
        <v>25.95</v>
      </c>
      <c r="AD14" s="120">
        <v>23.344999999999999</v>
      </c>
      <c r="AE14" s="120">
        <v>5.33</v>
      </c>
      <c r="AF14" s="121">
        <v>0</v>
      </c>
      <c r="AG14" s="119">
        <v>2.5870000000000002</v>
      </c>
      <c r="AH14" s="120">
        <v>7.7</v>
      </c>
      <c r="AI14" s="120">
        <v>9.8180700000000005</v>
      </c>
      <c r="AJ14" s="120">
        <v>6.3291700000000004</v>
      </c>
      <c r="AK14" s="121">
        <v>10.4</v>
      </c>
      <c r="AL14" s="119">
        <v>6.84</v>
      </c>
      <c r="AM14" s="121">
        <v>12.14</v>
      </c>
      <c r="AN14" s="119">
        <v>17.013000000000002</v>
      </c>
      <c r="AO14" s="125" t="s">
        <v>1366</v>
      </c>
      <c r="AP14" s="125" t="s">
        <v>1366</v>
      </c>
      <c r="AQ14" s="120">
        <v>7.16</v>
      </c>
      <c r="AR14" s="125" t="s">
        <v>1366</v>
      </c>
      <c r="AS14" s="120">
        <v>1.6447400000000001</v>
      </c>
      <c r="AT14" s="120">
        <v>6.6443199999999996</v>
      </c>
      <c r="AU14" s="120">
        <v>12.010999999999999</v>
      </c>
      <c r="AV14" s="120">
        <v>1.716</v>
      </c>
      <c r="AW14" s="121">
        <v>10.387</v>
      </c>
    </row>
    <row r="15" spans="1:49" x14ac:dyDescent="0.3">
      <c r="A15" s="126" t="s">
        <v>702</v>
      </c>
      <c r="B15" s="119">
        <v>7.9</v>
      </c>
      <c r="C15" s="120">
        <v>18</v>
      </c>
      <c r="D15" s="120">
        <v>12</v>
      </c>
      <c r="E15" s="120">
        <v>2</v>
      </c>
      <c r="F15" s="120">
        <v>31.4</v>
      </c>
      <c r="G15" s="121">
        <v>20</v>
      </c>
      <c r="H15" s="119">
        <v>8.1</v>
      </c>
      <c r="I15" s="121">
        <v>29</v>
      </c>
      <c r="J15" s="119">
        <v>11.43</v>
      </c>
      <c r="K15" s="120">
        <v>12.12</v>
      </c>
      <c r="L15" s="121">
        <v>8.3510000000000009</v>
      </c>
      <c r="M15" s="122" t="s">
        <v>1366</v>
      </c>
      <c r="N15" s="123" t="s">
        <v>1366</v>
      </c>
      <c r="O15" s="124">
        <v>1.17</v>
      </c>
      <c r="P15" s="119">
        <v>44.45</v>
      </c>
      <c r="Q15" s="120">
        <v>20</v>
      </c>
      <c r="R15" s="120">
        <v>107.86</v>
      </c>
      <c r="S15" s="121">
        <v>50.02</v>
      </c>
      <c r="T15" s="124">
        <v>33.795000000000002</v>
      </c>
      <c r="U15" s="124">
        <v>9.5399999999999991</v>
      </c>
      <c r="V15" s="119">
        <v>12.09</v>
      </c>
      <c r="W15" s="120">
        <v>1.23</v>
      </c>
      <c r="X15" s="120">
        <v>0.37</v>
      </c>
      <c r="Y15" s="125" t="s">
        <v>1366</v>
      </c>
      <c r="Z15" s="123" t="s">
        <v>1366</v>
      </c>
      <c r="AA15" s="119">
        <v>29.36</v>
      </c>
      <c r="AB15" s="121">
        <v>126.22</v>
      </c>
      <c r="AC15" s="119">
        <v>25.95</v>
      </c>
      <c r="AD15" s="120">
        <v>23.344999999999999</v>
      </c>
      <c r="AE15" s="120">
        <v>5.33</v>
      </c>
      <c r="AF15" s="121">
        <v>0</v>
      </c>
      <c r="AG15" s="119">
        <v>2.5870000000000002</v>
      </c>
      <c r="AH15" s="120">
        <v>7.7</v>
      </c>
      <c r="AI15" s="120">
        <v>9.8180700000000005</v>
      </c>
      <c r="AJ15" s="120">
        <v>6.3291700000000004</v>
      </c>
      <c r="AK15" s="121">
        <v>10.4</v>
      </c>
      <c r="AL15" s="119">
        <v>6.84</v>
      </c>
      <c r="AM15" s="121">
        <v>12.14</v>
      </c>
      <c r="AN15" s="119">
        <v>17.013000000000002</v>
      </c>
      <c r="AO15" s="125" t="s">
        <v>1366</v>
      </c>
      <c r="AP15" s="125" t="s">
        <v>1366</v>
      </c>
      <c r="AQ15" s="120">
        <v>7.16</v>
      </c>
      <c r="AR15" s="125" t="s">
        <v>1366</v>
      </c>
      <c r="AS15" s="120">
        <v>1.6447400000000001</v>
      </c>
      <c r="AT15" s="120">
        <v>6.6443199999999996</v>
      </c>
      <c r="AU15" s="120">
        <v>12.010999999999999</v>
      </c>
      <c r="AV15" s="120">
        <v>1.716</v>
      </c>
      <c r="AW15" s="121">
        <v>10.387</v>
      </c>
    </row>
    <row r="16" spans="1:49" x14ac:dyDescent="0.3">
      <c r="A16" s="126" t="s">
        <v>703</v>
      </c>
      <c r="B16" s="119">
        <v>7.9</v>
      </c>
      <c r="C16" s="120">
        <v>18</v>
      </c>
      <c r="D16" s="120">
        <v>12</v>
      </c>
      <c r="E16" s="120">
        <v>2</v>
      </c>
      <c r="F16" s="120">
        <v>17.7</v>
      </c>
      <c r="G16" s="121">
        <v>20</v>
      </c>
      <c r="H16" s="119">
        <v>8.1</v>
      </c>
      <c r="I16" s="121">
        <v>29</v>
      </c>
      <c r="J16" s="119">
        <v>11.43</v>
      </c>
      <c r="K16" s="120">
        <v>12.19</v>
      </c>
      <c r="L16" s="121">
        <v>8.4160000000000004</v>
      </c>
      <c r="M16" s="122" t="s">
        <v>1366</v>
      </c>
      <c r="N16" s="123" t="s">
        <v>1366</v>
      </c>
      <c r="O16" s="124">
        <v>1.17</v>
      </c>
      <c r="P16" s="119">
        <v>52.48</v>
      </c>
      <c r="Q16" s="120">
        <v>20</v>
      </c>
      <c r="R16" s="120">
        <v>108.52</v>
      </c>
      <c r="S16" s="121">
        <v>45</v>
      </c>
      <c r="T16" s="124">
        <v>33.795000000000002</v>
      </c>
      <c r="U16" s="124">
        <v>9.5299999999999994</v>
      </c>
      <c r="V16" s="119">
        <v>12.09</v>
      </c>
      <c r="W16" s="120">
        <v>1.4419999999999999</v>
      </c>
      <c r="X16" s="120">
        <v>0.41</v>
      </c>
      <c r="Y16" s="125" t="s">
        <v>1366</v>
      </c>
      <c r="Z16" s="123" t="s">
        <v>1366</v>
      </c>
      <c r="AA16" s="119">
        <v>28.65</v>
      </c>
      <c r="AB16" s="121">
        <v>125.51</v>
      </c>
      <c r="AC16" s="119">
        <v>27.13</v>
      </c>
      <c r="AD16" s="120">
        <v>23.65</v>
      </c>
      <c r="AE16" s="120">
        <v>5.78</v>
      </c>
      <c r="AF16" s="121">
        <v>0</v>
      </c>
      <c r="AG16" s="119">
        <v>2.5870000000000002</v>
      </c>
      <c r="AH16" s="120">
        <v>7.1</v>
      </c>
      <c r="AI16" s="120">
        <v>9.9020799999999998</v>
      </c>
      <c r="AJ16" s="120">
        <v>6.3291700000000004</v>
      </c>
      <c r="AK16" s="121">
        <v>10.4</v>
      </c>
      <c r="AL16" s="119">
        <v>6.87</v>
      </c>
      <c r="AM16" s="121">
        <v>12.17</v>
      </c>
      <c r="AN16" s="119">
        <v>17.013000000000002</v>
      </c>
      <c r="AO16" s="125" t="s">
        <v>1366</v>
      </c>
      <c r="AP16" s="125" t="s">
        <v>1366</v>
      </c>
      <c r="AQ16" s="120">
        <v>7.1829999999999998</v>
      </c>
      <c r="AR16" s="125" t="s">
        <v>1366</v>
      </c>
      <c r="AS16" s="120">
        <v>1.6335299999999999</v>
      </c>
      <c r="AT16" s="120">
        <v>6.6443199999999996</v>
      </c>
      <c r="AU16" s="120">
        <v>12.010999999999999</v>
      </c>
      <c r="AV16" s="120">
        <v>1.6619999999999999</v>
      </c>
      <c r="AW16" s="121">
        <v>10.387</v>
      </c>
    </row>
    <row r="17" spans="1:49" x14ac:dyDescent="0.3">
      <c r="A17" s="126" t="s">
        <v>704</v>
      </c>
      <c r="B17" s="119">
        <v>7.9</v>
      </c>
      <c r="C17" s="120">
        <v>18</v>
      </c>
      <c r="D17" s="120">
        <v>12</v>
      </c>
      <c r="E17" s="120">
        <v>2</v>
      </c>
      <c r="F17" s="120">
        <v>17.7</v>
      </c>
      <c r="G17" s="121">
        <v>20</v>
      </c>
      <c r="H17" s="119">
        <v>8.1</v>
      </c>
      <c r="I17" s="121">
        <v>29</v>
      </c>
      <c r="J17" s="119">
        <v>11.43</v>
      </c>
      <c r="K17" s="120">
        <v>12.19</v>
      </c>
      <c r="L17" s="121">
        <v>8.4160000000000004</v>
      </c>
      <c r="M17" s="122" t="s">
        <v>1366</v>
      </c>
      <c r="N17" s="123" t="s">
        <v>1366</v>
      </c>
      <c r="O17" s="124">
        <v>1.17</v>
      </c>
      <c r="P17" s="119">
        <v>52.48</v>
      </c>
      <c r="Q17" s="120">
        <v>20</v>
      </c>
      <c r="R17" s="120">
        <v>108.52</v>
      </c>
      <c r="S17" s="121">
        <v>45</v>
      </c>
      <c r="T17" s="124">
        <v>33.795000000000002</v>
      </c>
      <c r="U17" s="124">
        <v>9.5299999999999994</v>
      </c>
      <c r="V17" s="119">
        <v>12.09</v>
      </c>
      <c r="W17" s="120">
        <v>1.4419999999999999</v>
      </c>
      <c r="X17" s="120">
        <v>0.41</v>
      </c>
      <c r="Y17" s="125" t="s">
        <v>1366</v>
      </c>
      <c r="Z17" s="123" t="s">
        <v>1366</v>
      </c>
      <c r="AA17" s="119">
        <v>28.65</v>
      </c>
      <c r="AB17" s="121">
        <v>125.51</v>
      </c>
      <c r="AC17" s="119">
        <v>27.13</v>
      </c>
      <c r="AD17" s="120">
        <v>23.65</v>
      </c>
      <c r="AE17" s="120">
        <v>5.78</v>
      </c>
      <c r="AF17" s="121">
        <v>0</v>
      </c>
      <c r="AG17" s="119">
        <v>2.5870000000000002</v>
      </c>
      <c r="AH17" s="120">
        <v>7.1</v>
      </c>
      <c r="AI17" s="120">
        <v>9.9020799999999998</v>
      </c>
      <c r="AJ17" s="120">
        <v>6.3291700000000004</v>
      </c>
      <c r="AK17" s="121">
        <v>10.4</v>
      </c>
      <c r="AL17" s="119">
        <v>6.87</v>
      </c>
      <c r="AM17" s="121">
        <v>12.17</v>
      </c>
      <c r="AN17" s="119">
        <v>17.013000000000002</v>
      </c>
      <c r="AO17" s="125" t="s">
        <v>1366</v>
      </c>
      <c r="AP17" s="125" t="s">
        <v>1366</v>
      </c>
      <c r="AQ17" s="120">
        <v>7.1829999999999998</v>
      </c>
      <c r="AR17" s="125" t="s">
        <v>1366</v>
      </c>
      <c r="AS17" s="120">
        <v>1.6335299999999999</v>
      </c>
      <c r="AT17" s="120">
        <v>6.6443199999999996</v>
      </c>
      <c r="AU17" s="120">
        <v>12.010999999999999</v>
      </c>
      <c r="AV17" s="120">
        <v>1.6619999999999999</v>
      </c>
      <c r="AW17" s="121">
        <v>10.387</v>
      </c>
    </row>
    <row r="18" spans="1:49" x14ac:dyDescent="0.3">
      <c r="A18" s="126" t="s">
        <v>705</v>
      </c>
      <c r="B18" s="119">
        <v>7.9</v>
      </c>
      <c r="C18" s="120">
        <v>18</v>
      </c>
      <c r="D18" s="120">
        <v>12</v>
      </c>
      <c r="E18" s="120">
        <v>2</v>
      </c>
      <c r="F18" s="120">
        <v>12.3</v>
      </c>
      <c r="G18" s="121">
        <v>20</v>
      </c>
      <c r="H18" s="119">
        <v>8.1</v>
      </c>
      <c r="I18" s="121">
        <v>30</v>
      </c>
      <c r="J18" s="119">
        <v>11.51</v>
      </c>
      <c r="K18" s="120">
        <v>12.27</v>
      </c>
      <c r="L18" s="121">
        <v>8.3209999999999997</v>
      </c>
      <c r="M18" s="122" t="s">
        <v>1366</v>
      </c>
      <c r="N18" s="123" t="s">
        <v>1366</v>
      </c>
      <c r="O18" s="124">
        <v>1.17</v>
      </c>
      <c r="P18" s="119">
        <v>56.47</v>
      </c>
      <c r="Q18" s="120">
        <v>20</v>
      </c>
      <c r="R18" s="120">
        <v>109.48</v>
      </c>
      <c r="S18" s="121">
        <v>46.68</v>
      </c>
      <c r="T18" s="124">
        <v>33.795000000000002</v>
      </c>
      <c r="U18" s="124">
        <v>9.5399999999999991</v>
      </c>
      <c r="V18" s="119">
        <v>12.09</v>
      </c>
      <c r="W18" s="120">
        <v>1.331</v>
      </c>
      <c r="X18" s="120">
        <v>0.37</v>
      </c>
      <c r="Y18" s="125" t="s">
        <v>1366</v>
      </c>
      <c r="Z18" s="123" t="s">
        <v>1366</v>
      </c>
      <c r="AA18" s="119">
        <v>21.54</v>
      </c>
      <c r="AB18" s="121">
        <v>118.4</v>
      </c>
      <c r="AC18" s="119">
        <v>27.49</v>
      </c>
      <c r="AD18" s="120">
        <v>24.236999999999998</v>
      </c>
      <c r="AE18" s="120">
        <v>5.34</v>
      </c>
      <c r="AF18" s="121">
        <v>0.4</v>
      </c>
      <c r="AG18" s="119">
        <v>2.5870000000000002</v>
      </c>
      <c r="AH18" s="120">
        <v>7</v>
      </c>
      <c r="AI18" s="120">
        <v>9.7030600000000007</v>
      </c>
      <c r="AJ18" s="120">
        <v>6.3291700000000004</v>
      </c>
      <c r="AK18" s="121">
        <v>10.4</v>
      </c>
      <c r="AL18" s="119">
        <v>6.82</v>
      </c>
      <c r="AM18" s="121">
        <v>12.12</v>
      </c>
      <c r="AN18" s="119">
        <v>17.013000000000002</v>
      </c>
      <c r="AO18" s="125" t="s">
        <v>1366</v>
      </c>
      <c r="AP18" s="125" t="s">
        <v>1366</v>
      </c>
      <c r="AQ18" s="120">
        <v>7.2370000000000001</v>
      </c>
      <c r="AR18" s="125" t="s">
        <v>1366</v>
      </c>
      <c r="AS18" s="120">
        <v>1.6190100000000001</v>
      </c>
      <c r="AT18" s="120">
        <v>6.6443199999999996</v>
      </c>
      <c r="AU18" s="120">
        <v>12.010999999999999</v>
      </c>
      <c r="AV18" s="120">
        <v>1.5920000000000001</v>
      </c>
      <c r="AW18" s="121">
        <v>10.387</v>
      </c>
    </row>
    <row r="19" spans="1:49" x14ac:dyDescent="0.3">
      <c r="A19" s="126" t="s">
        <v>706</v>
      </c>
      <c r="B19" s="119">
        <v>7.9</v>
      </c>
      <c r="C19" s="120">
        <v>18</v>
      </c>
      <c r="D19" s="120">
        <v>12</v>
      </c>
      <c r="E19" s="120">
        <v>2</v>
      </c>
      <c r="F19" s="120">
        <v>12.3</v>
      </c>
      <c r="G19" s="121">
        <v>20</v>
      </c>
      <c r="H19" s="119">
        <v>8.1</v>
      </c>
      <c r="I19" s="121">
        <v>30</v>
      </c>
      <c r="J19" s="119">
        <v>11.51</v>
      </c>
      <c r="K19" s="120">
        <v>12.27</v>
      </c>
      <c r="L19" s="121">
        <v>8.3209999999999997</v>
      </c>
      <c r="M19" s="122" t="s">
        <v>1366</v>
      </c>
      <c r="N19" s="123" t="s">
        <v>1366</v>
      </c>
      <c r="O19" s="124">
        <v>1.17</v>
      </c>
      <c r="P19" s="119">
        <v>56.47</v>
      </c>
      <c r="Q19" s="120">
        <v>20</v>
      </c>
      <c r="R19" s="120">
        <v>109.48</v>
      </c>
      <c r="S19" s="121">
        <v>46.68</v>
      </c>
      <c r="T19" s="124">
        <v>33.795000000000002</v>
      </c>
      <c r="U19" s="124">
        <v>9.5399999999999991</v>
      </c>
      <c r="V19" s="119">
        <v>12.09</v>
      </c>
      <c r="W19" s="120">
        <v>1.331</v>
      </c>
      <c r="X19" s="120">
        <v>0.37</v>
      </c>
      <c r="Y19" s="125" t="s">
        <v>1366</v>
      </c>
      <c r="Z19" s="123" t="s">
        <v>1366</v>
      </c>
      <c r="AA19" s="119">
        <v>21.54</v>
      </c>
      <c r="AB19" s="121">
        <v>118.4</v>
      </c>
      <c r="AC19" s="119">
        <v>27.49</v>
      </c>
      <c r="AD19" s="120">
        <v>24.236999999999998</v>
      </c>
      <c r="AE19" s="120">
        <v>5.34</v>
      </c>
      <c r="AF19" s="121">
        <v>0.4</v>
      </c>
      <c r="AG19" s="119">
        <v>2.5870000000000002</v>
      </c>
      <c r="AH19" s="120">
        <v>7</v>
      </c>
      <c r="AI19" s="120">
        <v>9.7030600000000007</v>
      </c>
      <c r="AJ19" s="120">
        <v>6.3291700000000004</v>
      </c>
      <c r="AK19" s="121">
        <v>10.4</v>
      </c>
      <c r="AL19" s="119">
        <v>6.82</v>
      </c>
      <c r="AM19" s="121">
        <v>12.12</v>
      </c>
      <c r="AN19" s="119">
        <v>17.013000000000002</v>
      </c>
      <c r="AO19" s="125" t="s">
        <v>1366</v>
      </c>
      <c r="AP19" s="125" t="s">
        <v>1366</v>
      </c>
      <c r="AQ19" s="120">
        <v>7.2370000000000001</v>
      </c>
      <c r="AR19" s="125" t="s">
        <v>1366</v>
      </c>
      <c r="AS19" s="120">
        <v>1.6190100000000001</v>
      </c>
      <c r="AT19" s="120">
        <v>6.6443199999999996</v>
      </c>
      <c r="AU19" s="120">
        <v>12.010999999999999</v>
      </c>
      <c r="AV19" s="120">
        <v>1.5920000000000001</v>
      </c>
      <c r="AW19" s="121">
        <v>10.387</v>
      </c>
    </row>
    <row r="20" spans="1:49" x14ac:dyDescent="0.3">
      <c r="A20" s="126" t="s">
        <v>707</v>
      </c>
      <c r="B20" s="119">
        <v>7.9</v>
      </c>
      <c r="C20" s="120">
        <v>18</v>
      </c>
      <c r="D20" s="120">
        <v>12</v>
      </c>
      <c r="E20" s="120">
        <v>2</v>
      </c>
      <c r="F20" s="120">
        <v>5.0999999999999996</v>
      </c>
      <c r="G20" s="121">
        <v>20</v>
      </c>
      <c r="H20" s="119">
        <v>8.5</v>
      </c>
      <c r="I20" s="121">
        <v>30</v>
      </c>
      <c r="J20" s="119">
        <v>11.45</v>
      </c>
      <c r="K20" s="120">
        <v>12.11</v>
      </c>
      <c r="L20" s="121">
        <v>8.3889999999999993</v>
      </c>
      <c r="M20" s="122" t="s">
        <v>1366</v>
      </c>
      <c r="N20" s="123" t="s">
        <v>1366</v>
      </c>
      <c r="O20" s="124">
        <v>1.17</v>
      </c>
      <c r="P20" s="119">
        <v>58.53</v>
      </c>
      <c r="Q20" s="120">
        <v>20</v>
      </c>
      <c r="R20" s="120">
        <v>109.48</v>
      </c>
      <c r="S20" s="121">
        <v>49.55</v>
      </c>
      <c r="T20" s="124">
        <v>33.79</v>
      </c>
      <c r="U20" s="124">
        <v>9.5500000000000007</v>
      </c>
      <c r="V20" s="119">
        <v>13.23</v>
      </c>
      <c r="W20" s="120">
        <v>0.873</v>
      </c>
      <c r="X20" s="120">
        <v>0.39</v>
      </c>
      <c r="Y20" s="125" t="s">
        <v>1366</v>
      </c>
      <c r="Z20" s="123" t="s">
        <v>1366</v>
      </c>
      <c r="AA20" s="119">
        <v>26.73</v>
      </c>
      <c r="AB20" s="121">
        <v>123.59</v>
      </c>
      <c r="AC20" s="119">
        <v>28.21</v>
      </c>
      <c r="AD20" s="120">
        <v>25.367000000000001</v>
      </c>
      <c r="AE20" s="120">
        <v>5.34</v>
      </c>
      <c r="AF20" s="121">
        <v>0</v>
      </c>
      <c r="AG20" s="119">
        <v>2.5870000000000002</v>
      </c>
      <c r="AH20" s="120">
        <v>7</v>
      </c>
      <c r="AI20" s="120">
        <v>10.034369999999999</v>
      </c>
      <c r="AJ20" s="120">
        <v>6.3291700000000004</v>
      </c>
      <c r="AK20" s="121">
        <v>10.4</v>
      </c>
      <c r="AL20" s="119">
        <v>6.93</v>
      </c>
      <c r="AM20" s="121">
        <v>12.22</v>
      </c>
      <c r="AN20" s="119">
        <v>17.013000000000002</v>
      </c>
      <c r="AO20" s="125" t="s">
        <v>1366</v>
      </c>
      <c r="AP20" s="125" t="s">
        <v>1366</v>
      </c>
      <c r="AQ20" s="120">
        <v>7.2050000000000001</v>
      </c>
      <c r="AR20" s="125" t="s">
        <v>1366</v>
      </c>
      <c r="AS20" s="120">
        <v>1.66797</v>
      </c>
      <c r="AT20" s="120">
        <v>6.6443199999999996</v>
      </c>
      <c r="AU20" s="120">
        <v>12.236000000000001</v>
      </c>
      <c r="AV20" s="120">
        <v>1.603</v>
      </c>
      <c r="AW20" s="121">
        <v>10.387</v>
      </c>
    </row>
    <row r="21" spans="1:49" x14ac:dyDescent="0.3">
      <c r="A21" s="126" t="s">
        <v>708</v>
      </c>
      <c r="B21" s="119">
        <v>7.9</v>
      </c>
      <c r="C21" s="120">
        <v>18</v>
      </c>
      <c r="D21" s="120">
        <v>12</v>
      </c>
      <c r="E21" s="120">
        <v>2</v>
      </c>
      <c r="F21" s="120">
        <v>5.0999999999999996</v>
      </c>
      <c r="G21" s="121">
        <v>20</v>
      </c>
      <c r="H21" s="119">
        <v>8.5</v>
      </c>
      <c r="I21" s="121">
        <v>30</v>
      </c>
      <c r="J21" s="119">
        <v>11.45</v>
      </c>
      <c r="K21" s="120">
        <v>12.11</v>
      </c>
      <c r="L21" s="121">
        <v>8.3889999999999993</v>
      </c>
      <c r="M21" s="122" t="s">
        <v>1366</v>
      </c>
      <c r="N21" s="123" t="s">
        <v>1366</v>
      </c>
      <c r="O21" s="124">
        <v>1.17</v>
      </c>
      <c r="P21" s="119">
        <v>58.53</v>
      </c>
      <c r="Q21" s="120">
        <v>20</v>
      </c>
      <c r="R21" s="120">
        <v>109.48</v>
      </c>
      <c r="S21" s="121">
        <v>49.55</v>
      </c>
      <c r="T21" s="124">
        <v>33.79</v>
      </c>
      <c r="U21" s="124">
        <v>9.5500000000000007</v>
      </c>
      <c r="V21" s="119">
        <v>13.23</v>
      </c>
      <c r="W21" s="120">
        <v>0.873</v>
      </c>
      <c r="X21" s="120">
        <v>0.39</v>
      </c>
      <c r="Y21" s="125" t="s">
        <v>1366</v>
      </c>
      <c r="Z21" s="123" t="s">
        <v>1366</v>
      </c>
      <c r="AA21" s="119">
        <v>26.73</v>
      </c>
      <c r="AB21" s="121">
        <v>123.59</v>
      </c>
      <c r="AC21" s="119">
        <v>28.21</v>
      </c>
      <c r="AD21" s="120">
        <v>25.367000000000001</v>
      </c>
      <c r="AE21" s="120">
        <v>5.34</v>
      </c>
      <c r="AF21" s="121">
        <v>0</v>
      </c>
      <c r="AG21" s="119">
        <v>2.5870000000000002</v>
      </c>
      <c r="AH21" s="120">
        <v>7</v>
      </c>
      <c r="AI21" s="120">
        <v>10.034369999999999</v>
      </c>
      <c r="AJ21" s="120">
        <v>6.3291700000000004</v>
      </c>
      <c r="AK21" s="121">
        <v>10.4</v>
      </c>
      <c r="AL21" s="119">
        <v>6.93</v>
      </c>
      <c r="AM21" s="121">
        <v>12.22</v>
      </c>
      <c r="AN21" s="119">
        <v>17.013000000000002</v>
      </c>
      <c r="AO21" s="125" t="s">
        <v>1366</v>
      </c>
      <c r="AP21" s="125" t="s">
        <v>1366</v>
      </c>
      <c r="AQ21" s="120">
        <v>7.2050000000000001</v>
      </c>
      <c r="AR21" s="125" t="s">
        <v>1366</v>
      </c>
      <c r="AS21" s="120">
        <v>1.66797</v>
      </c>
      <c r="AT21" s="120">
        <v>6.6443199999999996</v>
      </c>
      <c r="AU21" s="120">
        <v>12.236000000000001</v>
      </c>
      <c r="AV21" s="120">
        <v>1.603</v>
      </c>
      <c r="AW21" s="121">
        <v>10.387</v>
      </c>
    </row>
    <row r="22" spans="1:49" x14ac:dyDescent="0.3">
      <c r="A22" s="126" t="s">
        <v>709</v>
      </c>
      <c r="B22" s="119">
        <v>7.9</v>
      </c>
      <c r="C22" s="120">
        <v>18</v>
      </c>
      <c r="D22" s="120">
        <v>12</v>
      </c>
      <c r="E22" s="120">
        <v>2</v>
      </c>
      <c r="F22" s="120">
        <v>5.3</v>
      </c>
      <c r="G22" s="121">
        <v>20</v>
      </c>
      <c r="H22" s="119">
        <v>8.5</v>
      </c>
      <c r="I22" s="121">
        <v>30</v>
      </c>
      <c r="J22" s="119">
        <v>11.47</v>
      </c>
      <c r="K22" s="120">
        <v>12.24</v>
      </c>
      <c r="L22" s="121">
        <v>8.4710000000000001</v>
      </c>
      <c r="M22" s="122" t="s">
        <v>1366</v>
      </c>
      <c r="N22" s="123" t="s">
        <v>1366</v>
      </c>
      <c r="O22" s="124">
        <v>1.17</v>
      </c>
      <c r="P22" s="119">
        <v>51.84</v>
      </c>
      <c r="Q22" s="120">
        <v>20</v>
      </c>
      <c r="R22" s="120">
        <v>108.52</v>
      </c>
      <c r="S22" s="121">
        <v>45</v>
      </c>
      <c r="T22" s="124">
        <v>33.795000000000002</v>
      </c>
      <c r="U22" s="124">
        <v>9.5500000000000007</v>
      </c>
      <c r="V22" s="119">
        <v>12.66</v>
      </c>
      <c r="W22" s="120">
        <v>0.77700000000000002</v>
      </c>
      <c r="X22" s="120">
        <v>0.42</v>
      </c>
      <c r="Y22" s="125" t="s">
        <v>1366</v>
      </c>
      <c r="Z22" s="123" t="s">
        <v>1366</v>
      </c>
      <c r="AA22" s="119">
        <v>19.03</v>
      </c>
      <c r="AB22" s="121">
        <v>115.89</v>
      </c>
      <c r="AC22" s="119">
        <v>29.22</v>
      </c>
      <c r="AD22" s="120">
        <v>25.596</v>
      </c>
      <c r="AE22" s="120">
        <v>5.99</v>
      </c>
      <c r="AF22" s="121">
        <v>0.5</v>
      </c>
      <c r="AG22" s="119">
        <v>2.5870000000000002</v>
      </c>
      <c r="AH22" s="120">
        <v>7</v>
      </c>
      <c r="AI22" s="120">
        <v>9.9805499999999991</v>
      </c>
      <c r="AJ22" s="120">
        <v>6.3291700000000004</v>
      </c>
      <c r="AK22" s="121">
        <v>10.4</v>
      </c>
      <c r="AL22" s="119">
        <v>7.05</v>
      </c>
      <c r="AM22" s="121">
        <v>12.35</v>
      </c>
      <c r="AN22" s="119">
        <v>17.013000000000002</v>
      </c>
      <c r="AO22" s="125" t="s">
        <v>1366</v>
      </c>
      <c r="AP22" s="125" t="s">
        <v>1366</v>
      </c>
      <c r="AQ22" s="120">
        <v>7.2050000000000001</v>
      </c>
      <c r="AR22" s="125" t="s">
        <v>1366</v>
      </c>
      <c r="AS22" s="120">
        <v>1.6686000000000001</v>
      </c>
      <c r="AT22" s="120">
        <v>6.6443199999999996</v>
      </c>
      <c r="AU22" s="120">
        <v>12.304</v>
      </c>
      <c r="AV22" s="120">
        <v>1.538</v>
      </c>
      <c r="AW22" s="121">
        <v>10.387</v>
      </c>
    </row>
    <row r="23" spans="1:49" x14ac:dyDescent="0.3">
      <c r="A23" s="126" t="s">
        <v>710</v>
      </c>
      <c r="B23" s="119">
        <v>7.9</v>
      </c>
      <c r="C23" s="120">
        <v>18</v>
      </c>
      <c r="D23" s="120">
        <v>12</v>
      </c>
      <c r="E23" s="120">
        <v>2</v>
      </c>
      <c r="F23" s="120">
        <v>5.3</v>
      </c>
      <c r="G23" s="121">
        <v>20</v>
      </c>
      <c r="H23" s="119">
        <v>8.5</v>
      </c>
      <c r="I23" s="121">
        <v>30</v>
      </c>
      <c r="J23" s="119">
        <v>11.47</v>
      </c>
      <c r="K23" s="120">
        <v>12.24</v>
      </c>
      <c r="L23" s="121">
        <v>8.4710000000000001</v>
      </c>
      <c r="M23" s="122" t="s">
        <v>1366</v>
      </c>
      <c r="N23" s="123" t="s">
        <v>1366</v>
      </c>
      <c r="O23" s="124">
        <v>1.17</v>
      </c>
      <c r="P23" s="119">
        <v>51.84</v>
      </c>
      <c r="Q23" s="120">
        <v>20</v>
      </c>
      <c r="R23" s="120">
        <v>108.52</v>
      </c>
      <c r="S23" s="121">
        <v>45</v>
      </c>
      <c r="T23" s="124">
        <v>33.795000000000002</v>
      </c>
      <c r="U23" s="124">
        <v>9.5500000000000007</v>
      </c>
      <c r="V23" s="119">
        <v>12.66</v>
      </c>
      <c r="W23" s="120">
        <v>0.77700000000000002</v>
      </c>
      <c r="X23" s="120">
        <v>0.42</v>
      </c>
      <c r="Y23" s="125" t="s">
        <v>1366</v>
      </c>
      <c r="Z23" s="123" t="s">
        <v>1366</v>
      </c>
      <c r="AA23" s="119">
        <v>19.03</v>
      </c>
      <c r="AB23" s="121">
        <v>115.89</v>
      </c>
      <c r="AC23" s="119">
        <v>29.22</v>
      </c>
      <c r="AD23" s="120">
        <v>25.596</v>
      </c>
      <c r="AE23" s="120">
        <v>5.99</v>
      </c>
      <c r="AF23" s="121">
        <v>0.5</v>
      </c>
      <c r="AG23" s="119">
        <v>2.5870000000000002</v>
      </c>
      <c r="AH23" s="120">
        <v>7</v>
      </c>
      <c r="AI23" s="120">
        <v>9.9805499999999991</v>
      </c>
      <c r="AJ23" s="120">
        <v>6.3291700000000004</v>
      </c>
      <c r="AK23" s="121">
        <v>10.4</v>
      </c>
      <c r="AL23" s="119">
        <v>7.05</v>
      </c>
      <c r="AM23" s="121">
        <v>12.35</v>
      </c>
      <c r="AN23" s="119">
        <v>17.013000000000002</v>
      </c>
      <c r="AO23" s="125" t="s">
        <v>1366</v>
      </c>
      <c r="AP23" s="125" t="s">
        <v>1366</v>
      </c>
      <c r="AQ23" s="120">
        <v>7.2050000000000001</v>
      </c>
      <c r="AR23" s="125" t="s">
        <v>1366</v>
      </c>
      <c r="AS23" s="120">
        <v>1.6686000000000001</v>
      </c>
      <c r="AT23" s="120">
        <v>6.6443199999999996</v>
      </c>
      <c r="AU23" s="120">
        <v>12.304</v>
      </c>
      <c r="AV23" s="120">
        <v>1.538</v>
      </c>
      <c r="AW23" s="121">
        <v>10.387</v>
      </c>
    </row>
    <row r="24" spans="1:49" x14ac:dyDescent="0.3">
      <c r="A24" s="126" t="s">
        <v>711</v>
      </c>
      <c r="B24" s="119">
        <v>7.9</v>
      </c>
      <c r="C24" s="120">
        <v>18</v>
      </c>
      <c r="D24" s="120">
        <v>12</v>
      </c>
      <c r="E24" s="120">
        <v>2</v>
      </c>
      <c r="F24" s="120">
        <v>15.9</v>
      </c>
      <c r="G24" s="121">
        <v>20</v>
      </c>
      <c r="H24" s="119">
        <v>8.9</v>
      </c>
      <c r="I24" s="121">
        <v>30</v>
      </c>
      <c r="J24" s="119">
        <v>11.44</v>
      </c>
      <c r="K24" s="120">
        <v>12.11</v>
      </c>
      <c r="L24" s="121">
        <v>8.4960000000000004</v>
      </c>
      <c r="M24" s="119">
        <v>1.07</v>
      </c>
      <c r="N24" s="121">
        <v>41.94</v>
      </c>
      <c r="O24" s="124">
        <v>1.17</v>
      </c>
      <c r="P24" s="119">
        <v>45.63</v>
      </c>
      <c r="Q24" s="120">
        <v>20</v>
      </c>
      <c r="R24" s="120">
        <v>106.61</v>
      </c>
      <c r="S24" s="121">
        <v>50.81</v>
      </c>
      <c r="T24" s="124">
        <v>33.795999999999999</v>
      </c>
      <c r="U24" s="124">
        <v>9.57</v>
      </c>
      <c r="V24" s="119">
        <v>12.09</v>
      </c>
      <c r="W24" s="120">
        <v>1.37</v>
      </c>
      <c r="X24" s="120">
        <v>0.44</v>
      </c>
      <c r="Y24" s="125" t="s">
        <v>1366</v>
      </c>
      <c r="Z24" s="123" t="s">
        <v>1366</v>
      </c>
      <c r="AA24" s="119">
        <v>20.03</v>
      </c>
      <c r="AB24" s="121">
        <v>116.89</v>
      </c>
      <c r="AC24" s="119">
        <v>29.51</v>
      </c>
      <c r="AD24" s="120">
        <v>25.995999999999999</v>
      </c>
      <c r="AE24" s="120">
        <v>4.99</v>
      </c>
      <c r="AF24" s="121">
        <v>0.1</v>
      </c>
      <c r="AG24" s="119">
        <v>2.5870000000000002</v>
      </c>
      <c r="AH24" s="120">
        <v>7</v>
      </c>
      <c r="AI24" s="120">
        <v>10.077450000000001</v>
      </c>
      <c r="AJ24" s="120">
        <v>6.3291700000000004</v>
      </c>
      <c r="AK24" s="121">
        <v>10.4</v>
      </c>
      <c r="AL24" s="119">
        <v>6.9</v>
      </c>
      <c r="AM24" s="121">
        <v>12.19</v>
      </c>
      <c r="AN24" s="119">
        <v>17.013000000000002</v>
      </c>
      <c r="AO24" s="125" t="s">
        <v>1366</v>
      </c>
      <c r="AP24" s="125" t="s">
        <v>1366</v>
      </c>
      <c r="AQ24" s="120">
        <v>7.2140000000000004</v>
      </c>
      <c r="AR24" s="125" t="s">
        <v>1366</v>
      </c>
      <c r="AS24" s="120">
        <v>1.6603000000000001</v>
      </c>
      <c r="AT24" s="120">
        <v>6.6443199999999996</v>
      </c>
      <c r="AU24" s="120">
        <v>12.304</v>
      </c>
      <c r="AV24" s="120">
        <v>1.498</v>
      </c>
      <c r="AW24" s="121">
        <v>10.387</v>
      </c>
    </row>
    <row r="25" spans="1:49" x14ac:dyDescent="0.3">
      <c r="A25" s="126" t="s">
        <v>712</v>
      </c>
      <c r="B25" s="119">
        <v>7.9</v>
      </c>
      <c r="C25" s="120">
        <v>18</v>
      </c>
      <c r="D25" s="120">
        <v>12</v>
      </c>
      <c r="E25" s="120">
        <v>2</v>
      </c>
      <c r="F25" s="120">
        <v>15.9</v>
      </c>
      <c r="G25" s="121">
        <v>20</v>
      </c>
      <c r="H25" s="119">
        <v>8.9</v>
      </c>
      <c r="I25" s="121">
        <v>30</v>
      </c>
      <c r="J25" s="119">
        <v>11.44</v>
      </c>
      <c r="K25" s="120">
        <v>12.11</v>
      </c>
      <c r="L25" s="121">
        <v>8.4960000000000004</v>
      </c>
      <c r="M25" s="119">
        <v>1.07</v>
      </c>
      <c r="N25" s="121">
        <v>41.94</v>
      </c>
      <c r="O25" s="124">
        <v>1.17</v>
      </c>
      <c r="P25" s="119">
        <v>45.63</v>
      </c>
      <c r="Q25" s="120">
        <v>20</v>
      </c>
      <c r="R25" s="120">
        <v>106.61</v>
      </c>
      <c r="S25" s="121">
        <v>50.81</v>
      </c>
      <c r="T25" s="124">
        <v>33.795999999999999</v>
      </c>
      <c r="U25" s="124">
        <v>9.57</v>
      </c>
      <c r="V25" s="119">
        <v>12.09</v>
      </c>
      <c r="W25" s="120">
        <v>1.37</v>
      </c>
      <c r="X25" s="120">
        <v>0.44</v>
      </c>
      <c r="Y25" s="125" t="s">
        <v>1366</v>
      </c>
      <c r="Z25" s="123" t="s">
        <v>1366</v>
      </c>
      <c r="AA25" s="119">
        <v>20.03</v>
      </c>
      <c r="AB25" s="121">
        <v>116.89</v>
      </c>
      <c r="AC25" s="119">
        <v>29.51</v>
      </c>
      <c r="AD25" s="120">
        <v>25.995999999999999</v>
      </c>
      <c r="AE25" s="120">
        <v>4.99</v>
      </c>
      <c r="AF25" s="121">
        <v>0.1</v>
      </c>
      <c r="AG25" s="119">
        <v>2.5870000000000002</v>
      </c>
      <c r="AH25" s="120">
        <v>7</v>
      </c>
      <c r="AI25" s="120">
        <v>10.077450000000001</v>
      </c>
      <c r="AJ25" s="120">
        <v>6.3291700000000004</v>
      </c>
      <c r="AK25" s="121">
        <v>10.4</v>
      </c>
      <c r="AL25" s="119">
        <v>6.9</v>
      </c>
      <c r="AM25" s="121">
        <v>12.19</v>
      </c>
      <c r="AN25" s="119">
        <v>17.013000000000002</v>
      </c>
      <c r="AO25" s="125" t="s">
        <v>1366</v>
      </c>
      <c r="AP25" s="125" t="s">
        <v>1366</v>
      </c>
      <c r="AQ25" s="120">
        <v>7.2140000000000004</v>
      </c>
      <c r="AR25" s="125" t="s">
        <v>1366</v>
      </c>
      <c r="AS25" s="120">
        <v>1.6603000000000001</v>
      </c>
      <c r="AT25" s="120">
        <v>6.6443199999999996</v>
      </c>
      <c r="AU25" s="120">
        <v>12.304</v>
      </c>
      <c r="AV25" s="120">
        <v>1.498</v>
      </c>
      <c r="AW25" s="121">
        <v>10.387</v>
      </c>
    </row>
    <row r="26" spans="1:49" x14ac:dyDescent="0.3">
      <c r="A26" s="126" t="s">
        <v>713</v>
      </c>
      <c r="B26" s="119">
        <v>7.9</v>
      </c>
      <c r="C26" s="120">
        <v>18</v>
      </c>
      <c r="D26" s="120">
        <v>12</v>
      </c>
      <c r="E26" s="120">
        <v>2</v>
      </c>
      <c r="F26" s="120">
        <v>12.4</v>
      </c>
      <c r="G26" s="121">
        <v>20</v>
      </c>
      <c r="H26" s="119">
        <v>8.9</v>
      </c>
      <c r="I26" s="121">
        <v>30</v>
      </c>
      <c r="J26" s="119">
        <v>11.52</v>
      </c>
      <c r="K26" s="120">
        <v>12.16</v>
      </c>
      <c r="L26" s="121">
        <v>13.228</v>
      </c>
      <c r="M26" s="122" t="s">
        <v>1366</v>
      </c>
      <c r="N26" s="123" t="s">
        <v>1366</v>
      </c>
      <c r="O26" s="124">
        <v>1.17</v>
      </c>
      <c r="P26" s="119">
        <v>39.35</v>
      </c>
      <c r="Q26" s="120">
        <v>20</v>
      </c>
      <c r="R26" s="120">
        <v>105.67</v>
      </c>
      <c r="S26" s="121">
        <v>51.88</v>
      </c>
      <c r="T26" s="124">
        <v>32.713999999999999</v>
      </c>
      <c r="U26" s="124">
        <v>9.56</v>
      </c>
      <c r="V26" s="119">
        <v>12.66</v>
      </c>
      <c r="W26" s="120">
        <v>1.8939999999999999</v>
      </c>
      <c r="X26" s="120">
        <v>0.45</v>
      </c>
      <c r="Y26" s="125" t="s">
        <v>1366</v>
      </c>
      <c r="Z26" s="123" t="s">
        <v>1366</v>
      </c>
      <c r="AA26" s="119">
        <v>22.53</v>
      </c>
      <c r="AB26" s="121">
        <v>118.88</v>
      </c>
      <c r="AC26" s="119">
        <v>29.72</v>
      </c>
      <c r="AD26" s="120">
        <v>27.608000000000001</v>
      </c>
      <c r="AE26" s="120">
        <v>3.91</v>
      </c>
      <c r="AF26" s="121">
        <v>0.1</v>
      </c>
      <c r="AG26" s="119">
        <v>2.5870000000000002</v>
      </c>
      <c r="AH26" s="120">
        <v>7</v>
      </c>
      <c r="AI26" s="120">
        <v>10.1617</v>
      </c>
      <c r="AJ26" s="120">
        <v>6.3291700000000004</v>
      </c>
      <c r="AK26" s="121">
        <v>10.3</v>
      </c>
      <c r="AL26" s="119">
        <v>6.67</v>
      </c>
      <c r="AM26" s="121">
        <v>11.97</v>
      </c>
      <c r="AN26" s="119">
        <v>17.013000000000002</v>
      </c>
      <c r="AO26" s="125" t="s">
        <v>1366</v>
      </c>
      <c r="AP26" s="125" t="s">
        <v>1366</v>
      </c>
      <c r="AQ26" s="120">
        <v>7.2089999999999996</v>
      </c>
      <c r="AR26" s="125" t="s">
        <v>1366</v>
      </c>
      <c r="AS26" s="120">
        <v>1.6603000000000001</v>
      </c>
      <c r="AT26" s="120">
        <v>6.6443199999999996</v>
      </c>
      <c r="AU26" s="120">
        <v>12.304</v>
      </c>
      <c r="AV26" s="120">
        <v>1.498</v>
      </c>
      <c r="AW26" s="121">
        <v>10.693</v>
      </c>
    </row>
    <row r="27" spans="1:49" x14ac:dyDescent="0.3">
      <c r="A27" s="126" t="s">
        <v>714</v>
      </c>
      <c r="B27" s="119">
        <v>7.9</v>
      </c>
      <c r="C27" s="120">
        <v>18</v>
      </c>
      <c r="D27" s="120">
        <v>12</v>
      </c>
      <c r="E27" s="120">
        <v>2</v>
      </c>
      <c r="F27" s="120">
        <v>12.4</v>
      </c>
      <c r="G27" s="121">
        <v>20</v>
      </c>
      <c r="H27" s="119">
        <v>8.9</v>
      </c>
      <c r="I27" s="121">
        <v>30</v>
      </c>
      <c r="J27" s="119">
        <v>11.52</v>
      </c>
      <c r="K27" s="120">
        <v>12.16</v>
      </c>
      <c r="L27" s="121">
        <v>13.228</v>
      </c>
      <c r="M27" s="122" t="s">
        <v>1366</v>
      </c>
      <c r="N27" s="123" t="s">
        <v>1366</v>
      </c>
      <c r="O27" s="124">
        <v>1.17</v>
      </c>
      <c r="P27" s="119">
        <v>39.35</v>
      </c>
      <c r="Q27" s="120">
        <v>20</v>
      </c>
      <c r="R27" s="120">
        <v>105.67</v>
      </c>
      <c r="S27" s="121">
        <v>51.88</v>
      </c>
      <c r="T27" s="124">
        <v>32.713999999999999</v>
      </c>
      <c r="U27" s="124">
        <v>9.56</v>
      </c>
      <c r="V27" s="119">
        <v>12.66</v>
      </c>
      <c r="W27" s="120">
        <v>1.8939999999999999</v>
      </c>
      <c r="X27" s="120">
        <v>0.45</v>
      </c>
      <c r="Y27" s="125" t="s">
        <v>1366</v>
      </c>
      <c r="Z27" s="123" t="s">
        <v>1366</v>
      </c>
      <c r="AA27" s="119">
        <v>22.53</v>
      </c>
      <c r="AB27" s="121">
        <v>118.88</v>
      </c>
      <c r="AC27" s="119">
        <v>29.72</v>
      </c>
      <c r="AD27" s="120">
        <v>27.608000000000001</v>
      </c>
      <c r="AE27" s="120">
        <v>3.91</v>
      </c>
      <c r="AF27" s="121">
        <v>0.1</v>
      </c>
      <c r="AG27" s="119">
        <v>2.5870000000000002</v>
      </c>
      <c r="AH27" s="120">
        <v>7</v>
      </c>
      <c r="AI27" s="120">
        <v>10.1617</v>
      </c>
      <c r="AJ27" s="120">
        <v>6.3291700000000004</v>
      </c>
      <c r="AK27" s="121">
        <v>10.3</v>
      </c>
      <c r="AL27" s="119">
        <v>6.67</v>
      </c>
      <c r="AM27" s="121">
        <v>11.97</v>
      </c>
      <c r="AN27" s="119">
        <v>17.013000000000002</v>
      </c>
      <c r="AO27" s="125" t="s">
        <v>1366</v>
      </c>
      <c r="AP27" s="125" t="s">
        <v>1366</v>
      </c>
      <c r="AQ27" s="120">
        <v>7.2089999999999996</v>
      </c>
      <c r="AR27" s="125" t="s">
        <v>1366</v>
      </c>
      <c r="AS27" s="120">
        <v>1.6603000000000001</v>
      </c>
      <c r="AT27" s="120">
        <v>6.6443199999999996</v>
      </c>
      <c r="AU27" s="120">
        <v>12.304</v>
      </c>
      <c r="AV27" s="120">
        <v>1.498</v>
      </c>
      <c r="AW27" s="121">
        <v>10.693</v>
      </c>
    </row>
    <row r="28" spans="1:49" x14ac:dyDescent="0.3">
      <c r="A28" s="126" t="s">
        <v>715</v>
      </c>
      <c r="B28" s="119">
        <v>7.9</v>
      </c>
      <c r="C28" s="120">
        <v>18</v>
      </c>
      <c r="D28" s="120">
        <v>12</v>
      </c>
      <c r="E28" s="120">
        <v>2</v>
      </c>
      <c r="F28" s="120">
        <v>4.2</v>
      </c>
      <c r="G28" s="121">
        <v>20</v>
      </c>
      <c r="H28" s="119">
        <v>8.9</v>
      </c>
      <c r="I28" s="121">
        <v>31</v>
      </c>
      <c r="J28" s="119">
        <v>11.48</v>
      </c>
      <c r="K28" s="120">
        <v>12.21</v>
      </c>
      <c r="L28" s="121">
        <v>9.8670000000000009</v>
      </c>
      <c r="M28" s="122" t="s">
        <v>1366</v>
      </c>
      <c r="N28" s="123" t="s">
        <v>1366</v>
      </c>
      <c r="O28" s="124">
        <v>1.17</v>
      </c>
      <c r="P28" s="119">
        <v>31.69</v>
      </c>
      <c r="Q28" s="120">
        <v>20</v>
      </c>
      <c r="R28" s="120">
        <v>104.73</v>
      </c>
      <c r="S28" s="121">
        <v>52.25</v>
      </c>
      <c r="T28" s="124">
        <v>29.753</v>
      </c>
      <c r="U28" s="124">
        <v>9.6</v>
      </c>
      <c r="V28" s="119">
        <v>12.66</v>
      </c>
      <c r="W28" s="120">
        <v>1.23</v>
      </c>
      <c r="X28" s="120">
        <v>0.46</v>
      </c>
      <c r="Y28" s="125" t="s">
        <v>1366</v>
      </c>
      <c r="Z28" s="123" t="s">
        <v>1366</v>
      </c>
      <c r="AA28" s="119">
        <v>22.16</v>
      </c>
      <c r="AB28" s="121">
        <v>119.22</v>
      </c>
      <c r="AC28" s="119">
        <v>31.45</v>
      </c>
      <c r="AD28" s="120">
        <v>27.524000000000001</v>
      </c>
      <c r="AE28" s="120">
        <v>3.19</v>
      </c>
      <c r="AF28" s="121">
        <v>0.1</v>
      </c>
      <c r="AG28" s="119">
        <v>2.5870000000000002</v>
      </c>
      <c r="AH28" s="120">
        <v>9</v>
      </c>
      <c r="AI28" s="120">
        <v>10.127969999999999</v>
      </c>
      <c r="AJ28" s="120">
        <v>6.3291700000000004</v>
      </c>
      <c r="AK28" s="121">
        <v>10.3</v>
      </c>
      <c r="AL28" s="119">
        <v>6.24</v>
      </c>
      <c r="AM28" s="121">
        <v>11.54</v>
      </c>
      <c r="AN28" s="119">
        <v>17.013000000000002</v>
      </c>
      <c r="AO28" s="125" t="s">
        <v>1366</v>
      </c>
      <c r="AP28" s="125" t="s">
        <v>1366</v>
      </c>
      <c r="AQ28" s="120">
        <v>7.2519999999999998</v>
      </c>
      <c r="AR28" s="125" t="s">
        <v>1366</v>
      </c>
      <c r="AS28" s="120">
        <v>1.6603000000000001</v>
      </c>
      <c r="AT28" s="120">
        <v>6.6443199999999996</v>
      </c>
      <c r="AU28" s="120">
        <v>12.304</v>
      </c>
      <c r="AV28" s="120">
        <v>1.498</v>
      </c>
      <c r="AW28" s="121">
        <v>10.667999999999999</v>
      </c>
    </row>
    <row r="29" spans="1:49" x14ac:dyDescent="0.3">
      <c r="A29" s="126" t="s">
        <v>716</v>
      </c>
      <c r="B29" s="119">
        <v>7.9</v>
      </c>
      <c r="C29" s="120">
        <v>18</v>
      </c>
      <c r="D29" s="120">
        <v>12</v>
      </c>
      <c r="E29" s="120">
        <v>2</v>
      </c>
      <c r="F29" s="120">
        <v>4.2</v>
      </c>
      <c r="G29" s="121">
        <v>20</v>
      </c>
      <c r="H29" s="119">
        <v>8.9</v>
      </c>
      <c r="I29" s="121">
        <v>31</v>
      </c>
      <c r="J29" s="119">
        <v>11.48</v>
      </c>
      <c r="K29" s="120">
        <v>12.21</v>
      </c>
      <c r="L29" s="121">
        <v>9.8670000000000009</v>
      </c>
      <c r="M29" s="122" t="s">
        <v>1366</v>
      </c>
      <c r="N29" s="123" t="s">
        <v>1366</v>
      </c>
      <c r="O29" s="124">
        <v>1.17</v>
      </c>
      <c r="P29" s="119">
        <v>31.69</v>
      </c>
      <c r="Q29" s="120">
        <v>20</v>
      </c>
      <c r="R29" s="120">
        <v>104.73</v>
      </c>
      <c r="S29" s="121">
        <v>52.25</v>
      </c>
      <c r="T29" s="124">
        <v>29.753</v>
      </c>
      <c r="U29" s="124">
        <v>9.6</v>
      </c>
      <c r="V29" s="119">
        <v>12.66</v>
      </c>
      <c r="W29" s="120">
        <v>1.23</v>
      </c>
      <c r="X29" s="120">
        <v>0.46</v>
      </c>
      <c r="Y29" s="125" t="s">
        <v>1366</v>
      </c>
      <c r="Z29" s="123" t="s">
        <v>1366</v>
      </c>
      <c r="AA29" s="119">
        <v>22.16</v>
      </c>
      <c r="AB29" s="121">
        <v>119.22</v>
      </c>
      <c r="AC29" s="119">
        <v>31.45</v>
      </c>
      <c r="AD29" s="120">
        <v>27.524000000000001</v>
      </c>
      <c r="AE29" s="120">
        <v>3.19</v>
      </c>
      <c r="AF29" s="121">
        <v>0.1</v>
      </c>
      <c r="AG29" s="119">
        <v>2.5870000000000002</v>
      </c>
      <c r="AH29" s="120">
        <v>9</v>
      </c>
      <c r="AI29" s="120">
        <v>10.127969999999999</v>
      </c>
      <c r="AJ29" s="120">
        <v>6.3291700000000004</v>
      </c>
      <c r="AK29" s="121">
        <v>10.3</v>
      </c>
      <c r="AL29" s="119">
        <v>6.24</v>
      </c>
      <c r="AM29" s="121">
        <v>11.54</v>
      </c>
      <c r="AN29" s="119">
        <v>17.013000000000002</v>
      </c>
      <c r="AO29" s="125" t="s">
        <v>1366</v>
      </c>
      <c r="AP29" s="125" t="s">
        <v>1366</v>
      </c>
      <c r="AQ29" s="120">
        <v>7.2519999999999998</v>
      </c>
      <c r="AR29" s="125" t="s">
        <v>1366</v>
      </c>
      <c r="AS29" s="120">
        <v>1.6603000000000001</v>
      </c>
      <c r="AT29" s="120">
        <v>6.6443199999999996</v>
      </c>
      <c r="AU29" s="120">
        <v>12.304</v>
      </c>
      <c r="AV29" s="120">
        <v>1.498</v>
      </c>
      <c r="AW29" s="121">
        <v>10.667999999999999</v>
      </c>
    </row>
    <row r="30" spans="1:49" x14ac:dyDescent="0.3">
      <c r="A30" s="126" t="s">
        <v>717</v>
      </c>
      <c r="B30" s="119">
        <v>7.9</v>
      </c>
      <c r="C30" s="120">
        <v>18</v>
      </c>
      <c r="D30" s="120">
        <v>12</v>
      </c>
      <c r="E30" s="120">
        <v>2</v>
      </c>
      <c r="F30" s="120">
        <v>3.7</v>
      </c>
      <c r="G30" s="121">
        <v>20</v>
      </c>
      <c r="H30" s="119">
        <v>9.3000000000000007</v>
      </c>
      <c r="I30" s="121">
        <v>30</v>
      </c>
      <c r="J30" s="119">
        <v>11.47</v>
      </c>
      <c r="K30" s="120">
        <v>12.14</v>
      </c>
      <c r="L30" s="121">
        <v>10.090999999999999</v>
      </c>
      <c r="M30" s="122" t="s">
        <v>1366</v>
      </c>
      <c r="N30" s="123" t="s">
        <v>1366</v>
      </c>
      <c r="O30" s="124">
        <v>1.17</v>
      </c>
      <c r="P30" s="119">
        <v>38.270000000000003</v>
      </c>
      <c r="Q30" s="120">
        <v>20</v>
      </c>
      <c r="R30" s="120">
        <v>104.73</v>
      </c>
      <c r="S30" s="121">
        <v>55.43</v>
      </c>
      <c r="T30" s="124">
        <v>26.545999999999999</v>
      </c>
      <c r="U30" s="124">
        <v>9.56</v>
      </c>
      <c r="V30" s="119">
        <v>12.09</v>
      </c>
      <c r="W30" s="120">
        <v>0</v>
      </c>
      <c r="X30" s="120">
        <v>0.46</v>
      </c>
      <c r="Y30" s="125" t="s">
        <v>1366</v>
      </c>
      <c r="Z30" s="123" t="s">
        <v>1366</v>
      </c>
      <c r="AA30" s="119">
        <v>19.440000000000001</v>
      </c>
      <c r="AB30" s="121">
        <v>117.96</v>
      </c>
      <c r="AC30" s="119">
        <v>31.37</v>
      </c>
      <c r="AD30" s="120">
        <v>27.596</v>
      </c>
      <c r="AE30" s="120">
        <v>3.63</v>
      </c>
      <c r="AF30" s="121">
        <v>0.1</v>
      </c>
      <c r="AG30" s="119">
        <v>2.5870000000000002</v>
      </c>
      <c r="AH30" s="120">
        <v>8.8000000000000007</v>
      </c>
      <c r="AI30" s="120">
        <v>10.102349999999999</v>
      </c>
      <c r="AJ30" s="120">
        <v>6.3291700000000004</v>
      </c>
      <c r="AK30" s="121">
        <v>10.3</v>
      </c>
      <c r="AL30" s="119">
        <v>5.95</v>
      </c>
      <c r="AM30" s="121">
        <v>11.25</v>
      </c>
      <c r="AN30" s="119">
        <v>17.013000000000002</v>
      </c>
      <c r="AO30" s="125" t="s">
        <v>1366</v>
      </c>
      <c r="AP30" s="125" t="s">
        <v>1366</v>
      </c>
      <c r="AQ30" s="120">
        <v>7.2359999999999998</v>
      </c>
      <c r="AR30" s="125" t="s">
        <v>1366</v>
      </c>
      <c r="AS30" s="120">
        <v>1.6190100000000001</v>
      </c>
      <c r="AT30" s="120">
        <v>6.6443199999999996</v>
      </c>
      <c r="AU30" s="120">
        <v>12.304</v>
      </c>
      <c r="AV30" s="120">
        <v>1.2989999999999999</v>
      </c>
      <c r="AW30" s="121">
        <v>10.79</v>
      </c>
    </row>
    <row r="31" spans="1:49" x14ac:dyDescent="0.3">
      <c r="A31" s="126" t="s">
        <v>718</v>
      </c>
      <c r="B31" s="119">
        <v>7.9</v>
      </c>
      <c r="C31" s="120">
        <v>18</v>
      </c>
      <c r="D31" s="120">
        <v>12</v>
      </c>
      <c r="E31" s="120">
        <v>2</v>
      </c>
      <c r="F31" s="120">
        <v>3.7</v>
      </c>
      <c r="G31" s="121">
        <v>20</v>
      </c>
      <c r="H31" s="119">
        <v>9.3000000000000007</v>
      </c>
      <c r="I31" s="121">
        <v>30</v>
      </c>
      <c r="J31" s="119">
        <v>11.47</v>
      </c>
      <c r="K31" s="120">
        <v>12.14</v>
      </c>
      <c r="L31" s="121">
        <v>10.090999999999999</v>
      </c>
      <c r="M31" s="122" t="s">
        <v>1366</v>
      </c>
      <c r="N31" s="123" t="s">
        <v>1366</v>
      </c>
      <c r="O31" s="124">
        <v>1.17</v>
      </c>
      <c r="P31" s="119">
        <v>38.270000000000003</v>
      </c>
      <c r="Q31" s="120">
        <v>20</v>
      </c>
      <c r="R31" s="120">
        <v>104.73</v>
      </c>
      <c r="S31" s="121">
        <v>55.43</v>
      </c>
      <c r="T31" s="124">
        <v>26.545999999999999</v>
      </c>
      <c r="U31" s="124">
        <v>9.56</v>
      </c>
      <c r="V31" s="119">
        <v>12.09</v>
      </c>
      <c r="W31" s="120">
        <v>0</v>
      </c>
      <c r="X31" s="120">
        <v>0.46</v>
      </c>
      <c r="Y31" s="125" t="s">
        <v>1366</v>
      </c>
      <c r="Z31" s="123" t="s">
        <v>1366</v>
      </c>
      <c r="AA31" s="119">
        <v>19.440000000000001</v>
      </c>
      <c r="AB31" s="121">
        <v>117.96</v>
      </c>
      <c r="AC31" s="119">
        <v>31.37</v>
      </c>
      <c r="AD31" s="120">
        <v>27.596</v>
      </c>
      <c r="AE31" s="120">
        <v>3.63</v>
      </c>
      <c r="AF31" s="121">
        <v>0.1</v>
      </c>
      <c r="AG31" s="119">
        <v>2.5870000000000002</v>
      </c>
      <c r="AH31" s="120">
        <v>8.8000000000000007</v>
      </c>
      <c r="AI31" s="120">
        <v>10.102349999999999</v>
      </c>
      <c r="AJ31" s="120">
        <v>6.3291700000000004</v>
      </c>
      <c r="AK31" s="121">
        <v>10.3</v>
      </c>
      <c r="AL31" s="119">
        <v>5.95</v>
      </c>
      <c r="AM31" s="121">
        <v>11.25</v>
      </c>
      <c r="AN31" s="119">
        <v>17.013000000000002</v>
      </c>
      <c r="AO31" s="125" t="s">
        <v>1366</v>
      </c>
      <c r="AP31" s="125" t="s">
        <v>1366</v>
      </c>
      <c r="AQ31" s="120">
        <v>7.2359999999999998</v>
      </c>
      <c r="AR31" s="125" t="s">
        <v>1366</v>
      </c>
      <c r="AS31" s="120">
        <v>1.6190100000000001</v>
      </c>
      <c r="AT31" s="120">
        <v>6.6443199999999996</v>
      </c>
      <c r="AU31" s="120">
        <v>12.304</v>
      </c>
      <c r="AV31" s="120">
        <v>1.2989999999999999</v>
      </c>
      <c r="AW31" s="121">
        <v>10.79</v>
      </c>
    </row>
    <row r="32" spans="1:49" x14ac:dyDescent="0.3">
      <c r="A32" s="126" t="s">
        <v>719</v>
      </c>
      <c r="B32" s="119">
        <v>7.9</v>
      </c>
      <c r="C32" s="120">
        <v>18</v>
      </c>
      <c r="D32" s="120">
        <v>12</v>
      </c>
      <c r="E32" s="120">
        <v>2</v>
      </c>
      <c r="F32" s="120">
        <v>5.5</v>
      </c>
      <c r="G32" s="121">
        <v>20</v>
      </c>
      <c r="H32" s="119">
        <v>9.3000000000000007</v>
      </c>
      <c r="I32" s="121">
        <v>30</v>
      </c>
      <c r="J32" s="119">
        <v>11.54</v>
      </c>
      <c r="K32" s="120">
        <v>12.25</v>
      </c>
      <c r="L32" s="121">
        <v>10.212999999999999</v>
      </c>
      <c r="M32" s="122" t="s">
        <v>1366</v>
      </c>
      <c r="N32" s="123" t="s">
        <v>1366</v>
      </c>
      <c r="O32" s="124">
        <v>1.17</v>
      </c>
      <c r="P32" s="119">
        <v>35.14</v>
      </c>
      <c r="Q32" s="120">
        <v>20</v>
      </c>
      <c r="R32" s="120">
        <v>103.8</v>
      </c>
      <c r="S32" s="121">
        <v>46.64</v>
      </c>
      <c r="T32" s="124">
        <v>27.082999999999998</v>
      </c>
      <c r="U32" s="124">
        <v>9.5299999999999994</v>
      </c>
      <c r="V32" s="119">
        <v>12.09</v>
      </c>
      <c r="W32" s="120">
        <v>0.84</v>
      </c>
      <c r="X32" s="120">
        <v>0.47</v>
      </c>
      <c r="Y32" s="125" t="s">
        <v>1366</v>
      </c>
      <c r="Z32" s="123" t="s">
        <v>1366</v>
      </c>
      <c r="AA32" s="119">
        <v>20.21</v>
      </c>
      <c r="AB32" s="121">
        <v>119.32</v>
      </c>
      <c r="AC32" s="119">
        <v>31.51</v>
      </c>
      <c r="AD32" s="120">
        <v>28.952999999999999</v>
      </c>
      <c r="AE32" s="120">
        <v>3.86</v>
      </c>
      <c r="AF32" s="121">
        <v>0.1</v>
      </c>
      <c r="AG32" s="119">
        <v>2.5870000000000002</v>
      </c>
      <c r="AH32" s="120">
        <v>13.2</v>
      </c>
      <c r="AI32" s="120">
        <v>10.115349999999999</v>
      </c>
      <c r="AJ32" s="120">
        <v>6.3291700000000004</v>
      </c>
      <c r="AK32" s="121">
        <v>10.3</v>
      </c>
      <c r="AL32" s="119">
        <v>6.37</v>
      </c>
      <c r="AM32" s="121">
        <v>11.67</v>
      </c>
      <c r="AN32" s="119">
        <v>17.013000000000002</v>
      </c>
      <c r="AO32" s="125" t="s">
        <v>1366</v>
      </c>
      <c r="AP32" s="125" t="s">
        <v>1366</v>
      </c>
      <c r="AQ32" s="120">
        <v>7.2750000000000004</v>
      </c>
      <c r="AR32" s="125" t="s">
        <v>1366</v>
      </c>
      <c r="AS32" s="120">
        <v>1.63063</v>
      </c>
      <c r="AT32" s="120">
        <v>6.6443199999999996</v>
      </c>
      <c r="AU32" s="120">
        <v>12.304</v>
      </c>
      <c r="AV32" s="120">
        <v>1.355</v>
      </c>
      <c r="AW32" s="121">
        <v>10.832000000000001</v>
      </c>
    </row>
    <row r="33" spans="1:49" x14ac:dyDescent="0.3">
      <c r="A33" s="126" t="s">
        <v>720</v>
      </c>
      <c r="B33" s="119">
        <v>7.9</v>
      </c>
      <c r="C33" s="120">
        <v>18</v>
      </c>
      <c r="D33" s="120">
        <v>12</v>
      </c>
      <c r="E33" s="120">
        <v>2</v>
      </c>
      <c r="F33" s="120">
        <v>5.5</v>
      </c>
      <c r="G33" s="121">
        <v>20</v>
      </c>
      <c r="H33" s="119">
        <v>9.3000000000000007</v>
      </c>
      <c r="I33" s="121">
        <v>30</v>
      </c>
      <c r="J33" s="119">
        <v>11.54</v>
      </c>
      <c r="K33" s="120">
        <v>12.25</v>
      </c>
      <c r="L33" s="121">
        <v>10.212999999999999</v>
      </c>
      <c r="M33" s="122" t="s">
        <v>1366</v>
      </c>
      <c r="N33" s="123" t="s">
        <v>1366</v>
      </c>
      <c r="O33" s="124">
        <v>1.17</v>
      </c>
      <c r="P33" s="119">
        <v>35.14</v>
      </c>
      <c r="Q33" s="120">
        <v>20</v>
      </c>
      <c r="R33" s="120">
        <v>103.8</v>
      </c>
      <c r="S33" s="121">
        <v>46.64</v>
      </c>
      <c r="T33" s="124">
        <v>27.082999999999998</v>
      </c>
      <c r="U33" s="124">
        <v>9.5299999999999994</v>
      </c>
      <c r="V33" s="119">
        <v>12.09</v>
      </c>
      <c r="W33" s="120">
        <v>0.84</v>
      </c>
      <c r="X33" s="120">
        <v>0.47</v>
      </c>
      <c r="Y33" s="125" t="s">
        <v>1366</v>
      </c>
      <c r="Z33" s="123" t="s">
        <v>1366</v>
      </c>
      <c r="AA33" s="119">
        <v>20.21</v>
      </c>
      <c r="AB33" s="121">
        <v>119.32</v>
      </c>
      <c r="AC33" s="119">
        <v>31.51</v>
      </c>
      <c r="AD33" s="120">
        <v>28.952999999999999</v>
      </c>
      <c r="AE33" s="120">
        <v>3.86</v>
      </c>
      <c r="AF33" s="121">
        <v>0.1</v>
      </c>
      <c r="AG33" s="119">
        <v>2.5870000000000002</v>
      </c>
      <c r="AH33" s="120">
        <v>13.2</v>
      </c>
      <c r="AI33" s="120">
        <v>10.115349999999999</v>
      </c>
      <c r="AJ33" s="120">
        <v>6.3291700000000004</v>
      </c>
      <c r="AK33" s="121">
        <v>10.3</v>
      </c>
      <c r="AL33" s="119">
        <v>6.37</v>
      </c>
      <c r="AM33" s="121">
        <v>11.67</v>
      </c>
      <c r="AN33" s="119">
        <v>17.013000000000002</v>
      </c>
      <c r="AO33" s="125" t="s">
        <v>1366</v>
      </c>
      <c r="AP33" s="125" t="s">
        <v>1366</v>
      </c>
      <c r="AQ33" s="120">
        <v>7.2750000000000004</v>
      </c>
      <c r="AR33" s="125" t="s">
        <v>1366</v>
      </c>
      <c r="AS33" s="120">
        <v>1.63063</v>
      </c>
      <c r="AT33" s="120">
        <v>6.6443199999999996</v>
      </c>
      <c r="AU33" s="120">
        <v>12.304</v>
      </c>
      <c r="AV33" s="120">
        <v>1.355</v>
      </c>
      <c r="AW33" s="121">
        <v>10.832000000000001</v>
      </c>
    </row>
    <row r="34" spans="1:49" x14ac:dyDescent="0.3">
      <c r="A34" s="126" t="s">
        <v>721</v>
      </c>
      <c r="B34" s="119">
        <v>7.9</v>
      </c>
      <c r="C34" s="120">
        <v>18</v>
      </c>
      <c r="D34" s="120">
        <v>12</v>
      </c>
      <c r="E34" s="120">
        <v>2</v>
      </c>
      <c r="F34" s="120">
        <v>15.2</v>
      </c>
      <c r="G34" s="121">
        <v>20</v>
      </c>
      <c r="H34" s="119">
        <v>8.5</v>
      </c>
      <c r="I34" s="121">
        <v>30</v>
      </c>
      <c r="J34" s="119">
        <v>12.96</v>
      </c>
      <c r="K34" s="120">
        <v>12.21</v>
      </c>
      <c r="L34" s="121">
        <v>10.228999999999999</v>
      </c>
      <c r="M34" s="122" t="s">
        <v>1366</v>
      </c>
      <c r="N34" s="123" t="s">
        <v>1366</v>
      </c>
      <c r="O34" s="124">
        <v>1.17</v>
      </c>
      <c r="P34" s="119">
        <v>37.21</v>
      </c>
      <c r="Q34" s="120">
        <v>20</v>
      </c>
      <c r="R34" s="120">
        <v>102.87</v>
      </c>
      <c r="S34" s="121">
        <v>54.82</v>
      </c>
      <c r="T34" s="124">
        <v>24.933</v>
      </c>
      <c r="U34" s="124">
        <v>9.5500000000000007</v>
      </c>
      <c r="V34" s="119">
        <v>12.09</v>
      </c>
      <c r="W34" s="120">
        <v>0.1</v>
      </c>
      <c r="X34" s="120">
        <v>0.47</v>
      </c>
      <c r="Y34" s="125" t="s">
        <v>1366</v>
      </c>
      <c r="Z34" s="123" t="s">
        <v>1366</v>
      </c>
      <c r="AA34" s="119">
        <v>23.83</v>
      </c>
      <c r="AB34" s="121">
        <v>123.28</v>
      </c>
      <c r="AC34" s="119">
        <v>32.53</v>
      </c>
      <c r="AD34" s="120">
        <v>27.202999999999999</v>
      </c>
      <c r="AE34" s="120">
        <v>3.48</v>
      </c>
      <c r="AF34" s="121">
        <v>0.1</v>
      </c>
      <c r="AG34" s="119">
        <v>2.5870000000000002</v>
      </c>
      <c r="AH34" s="120">
        <v>11.5</v>
      </c>
      <c r="AI34" s="120">
        <v>10.21321</v>
      </c>
      <c r="AJ34" s="120">
        <v>6.3291700000000004</v>
      </c>
      <c r="AK34" s="121">
        <v>10.3</v>
      </c>
      <c r="AL34" s="119">
        <v>7.06</v>
      </c>
      <c r="AM34" s="121">
        <v>12.36</v>
      </c>
      <c r="AN34" s="119">
        <v>17.013000000000002</v>
      </c>
      <c r="AO34" s="125" t="s">
        <v>1366</v>
      </c>
      <c r="AP34" s="125" t="s">
        <v>1366</v>
      </c>
      <c r="AQ34" s="120">
        <v>7.2190000000000003</v>
      </c>
      <c r="AR34" s="125" t="s">
        <v>1366</v>
      </c>
      <c r="AS34" s="120">
        <v>1.5820799999999999</v>
      </c>
      <c r="AT34" s="120">
        <v>6.6443199999999996</v>
      </c>
      <c r="AU34" s="120">
        <v>12.084</v>
      </c>
      <c r="AV34" s="120">
        <v>1.341</v>
      </c>
      <c r="AW34" s="121">
        <v>10.832000000000001</v>
      </c>
    </row>
    <row r="35" spans="1:49" x14ac:dyDescent="0.3">
      <c r="A35" s="126" t="s">
        <v>722</v>
      </c>
      <c r="B35" s="119">
        <v>7.9</v>
      </c>
      <c r="C35" s="120">
        <v>18</v>
      </c>
      <c r="D35" s="120">
        <v>12</v>
      </c>
      <c r="E35" s="120">
        <v>2</v>
      </c>
      <c r="F35" s="120">
        <v>15.2</v>
      </c>
      <c r="G35" s="121">
        <v>20</v>
      </c>
      <c r="H35" s="119">
        <v>8.5</v>
      </c>
      <c r="I35" s="121">
        <v>30</v>
      </c>
      <c r="J35" s="119">
        <v>12.96</v>
      </c>
      <c r="K35" s="120">
        <v>12.21</v>
      </c>
      <c r="L35" s="121">
        <v>10.228999999999999</v>
      </c>
      <c r="M35" s="122" t="s">
        <v>1366</v>
      </c>
      <c r="N35" s="123" t="s">
        <v>1366</v>
      </c>
      <c r="O35" s="124">
        <v>1.17</v>
      </c>
      <c r="P35" s="119">
        <v>37.21</v>
      </c>
      <c r="Q35" s="120">
        <v>20</v>
      </c>
      <c r="R35" s="120">
        <v>102.87</v>
      </c>
      <c r="S35" s="121">
        <v>54.82</v>
      </c>
      <c r="T35" s="124">
        <v>24.933</v>
      </c>
      <c r="U35" s="124">
        <v>9.5500000000000007</v>
      </c>
      <c r="V35" s="119">
        <v>12.09</v>
      </c>
      <c r="W35" s="120">
        <v>0.1</v>
      </c>
      <c r="X35" s="120">
        <v>0.47</v>
      </c>
      <c r="Y35" s="125" t="s">
        <v>1366</v>
      </c>
      <c r="Z35" s="123" t="s">
        <v>1366</v>
      </c>
      <c r="AA35" s="119">
        <v>23.83</v>
      </c>
      <c r="AB35" s="121">
        <v>123.28</v>
      </c>
      <c r="AC35" s="119">
        <v>32.53</v>
      </c>
      <c r="AD35" s="120">
        <v>27.202999999999999</v>
      </c>
      <c r="AE35" s="120">
        <v>3.48</v>
      </c>
      <c r="AF35" s="121">
        <v>0.1</v>
      </c>
      <c r="AG35" s="119">
        <v>2.5870000000000002</v>
      </c>
      <c r="AH35" s="120">
        <v>11.5</v>
      </c>
      <c r="AI35" s="120">
        <v>10.21321</v>
      </c>
      <c r="AJ35" s="120">
        <v>6.3291700000000004</v>
      </c>
      <c r="AK35" s="121">
        <v>10.3</v>
      </c>
      <c r="AL35" s="119">
        <v>7.06</v>
      </c>
      <c r="AM35" s="121">
        <v>12.36</v>
      </c>
      <c r="AN35" s="119">
        <v>17.013000000000002</v>
      </c>
      <c r="AO35" s="125" t="s">
        <v>1366</v>
      </c>
      <c r="AP35" s="125" t="s">
        <v>1366</v>
      </c>
      <c r="AQ35" s="120">
        <v>7.2190000000000003</v>
      </c>
      <c r="AR35" s="125" t="s">
        <v>1366</v>
      </c>
      <c r="AS35" s="120">
        <v>1.5820799999999999</v>
      </c>
      <c r="AT35" s="120">
        <v>6.6443199999999996</v>
      </c>
      <c r="AU35" s="120">
        <v>12.084</v>
      </c>
      <c r="AV35" s="120">
        <v>1.341</v>
      </c>
      <c r="AW35" s="121">
        <v>10.832000000000001</v>
      </c>
    </row>
    <row r="36" spans="1:49" x14ac:dyDescent="0.3">
      <c r="A36" s="126" t="s">
        <v>723</v>
      </c>
      <c r="B36" s="119">
        <v>7.9</v>
      </c>
      <c r="C36" s="120">
        <v>18</v>
      </c>
      <c r="D36" s="120">
        <v>12</v>
      </c>
      <c r="E36" s="120">
        <v>2</v>
      </c>
      <c r="F36" s="120">
        <v>25.4</v>
      </c>
      <c r="G36" s="121">
        <v>20</v>
      </c>
      <c r="H36" s="119">
        <v>8.5</v>
      </c>
      <c r="I36" s="121">
        <v>30</v>
      </c>
      <c r="J36" s="119">
        <v>12.96</v>
      </c>
      <c r="K36" s="120">
        <v>12.29</v>
      </c>
      <c r="L36" s="121">
        <v>13.311</v>
      </c>
      <c r="M36" s="122" t="s">
        <v>1366</v>
      </c>
      <c r="N36" s="123" t="s">
        <v>1366</v>
      </c>
      <c r="O36" s="124">
        <v>1.17</v>
      </c>
      <c r="P36" s="119">
        <v>38.81</v>
      </c>
      <c r="Q36" s="120">
        <v>20</v>
      </c>
      <c r="R36" s="120">
        <v>101.94</v>
      </c>
      <c r="S36" s="121">
        <v>50.75</v>
      </c>
      <c r="T36" s="124">
        <v>23.859000000000002</v>
      </c>
      <c r="U36" s="124">
        <v>9.65</v>
      </c>
      <c r="V36" s="119">
        <v>12.09</v>
      </c>
      <c r="W36" s="120">
        <v>1.59</v>
      </c>
      <c r="X36" s="120">
        <v>0.47</v>
      </c>
      <c r="Y36" s="125" t="s">
        <v>1366</v>
      </c>
      <c r="Z36" s="123" t="s">
        <v>1366</v>
      </c>
      <c r="AA36" s="119">
        <v>23.79</v>
      </c>
      <c r="AB36" s="121">
        <v>121.78</v>
      </c>
      <c r="AC36" s="119">
        <v>31.09</v>
      </c>
      <c r="AD36" s="120">
        <v>27.805</v>
      </c>
      <c r="AE36" s="120">
        <v>2.72</v>
      </c>
      <c r="AF36" s="121">
        <v>0.1</v>
      </c>
      <c r="AG36" s="119">
        <v>2.5870000000000002</v>
      </c>
      <c r="AH36" s="120">
        <v>11</v>
      </c>
      <c r="AI36" s="120">
        <v>9.9451300000000007</v>
      </c>
      <c r="AJ36" s="120">
        <v>6.3291700000000004</v>
      </c>
      <c r="AK36" s="121">
        <v>10.3</v>
      </c>
      <c r="AL36" s="119">
        <v>6.14</v>
      </c>
      <c r="AM36" s="121">
        <v>11.44</v>
      </c>
      <c r="AN36" s="119">
        <v>17.013000000000002</v>
      </c>
      <c r="AO36" s="125" t="s">
        <v>1366</v>
      </c>
      <c r="AP36" s="125" t="s">
        <v>1366</v>
      </c>
      <c r="AQ36" s="120">
        <v>7.1769999999999996</v>
      </c>
      <c r="AR36" s="125" t="s">
        <v>1366</v>
      </c>
      <c r="AS36" s="120">
        <v>1.55593</v>
      </c>
      <c r="AT36" s="120">
        <v>6.6443199999999996</v>
      </c>
      <c r="AU36" s="120">
        <v>12.010999999999999</v>
      </c>
      <c r="AV36" s="120">
        <v>1.288</v>
      </c>
      <c r="AW36" s="121">
        <v>10.832000000000001</v>
      </c>
    </row>
    <row r="37" spans="1:49" x14ac:dyDescent="0.3">
      <c r="A37" s="126" t="s">
        <v>724</v>
      </c>
      <c r="B37" s="119">
        <v>7.9</v>
      </c>
      <c r="C37" s="120">
        <v>18</v>
      </c>
      <c r="D37" s="120">
        <v>12</v>
      </c>
      <c r="E37" s="120">
        <v>2</v>
      </c>
      <c r="F37" s="120">
        <v>25.4</v>
      </c>
      <c r="G37" s="121">
        <v>20</v>
      </c>
      <c r="H37" s="119">
        <v>8.5</v>
      </c>
      <c r="I37" s="121">
        <v>30</v>
      </c>
      <c r="J37" s="119">
        <v>12.96</v>
      </c>
      <c r="K37" s="120">
        <v>12.29</v>
      </c>
      <c r="L37" s="121">
        <v>13.311</v>
      </c>
      <c r="M37" s="122" t="s">
        <v>1366</v>
      </c>
      <c r="N37" s="123" t="s">
        <v>1366</v>
      </c>
      <c r="O37" s="124">
        <v>1.17</v>
      </c>
      <c r="P37" s="119">
        <v>38.81</v>
      </c>
      <c r="Q37" s="120">
        <v>20</v>
      </c>
      <c r="R37" s="120">
        <v>101.94</v>
      </c>
      <c r="S37" s="121">
        <v>50.75</v>
      </c>
      <c r="T37" s="124">
        <v>23.859000000000002</v>
      </c>
      <c r="U37" s="124">
        <v>9.65</v>
      </c>
      <c r="V37" s="119">
        <v>12.09</v>
      </c>
      <c r="W37" s="120">
        <v>1.59</v>
      </c>
      <c r="X37" s="120">
        <v>0.47</v>
      </c>
      <c r="Y37" s="125" t="s">
        <v>1366</v>
      </c>
      <c r="Z37" s="123" t="s">
        <v>1366</v>
      </c>
      <c r="AA37" s="119">
        <v>23.79</v>
      </c>
      <c r="AB37" s="121">
        <v>121.78</v>
      </c>
      <c r="AC37" s="119">
        <v>31.09</v>
      </c>
      <c r="AD37" s="120">
        <v>27.805</v>
      </c>
      <c r="AE37" s="120">
        <v>2.72</v>
      </c>
      <c r="AF37" s="121">
        <v>0.1</v>
      </c>
      <c r="AG37" s="119">
        <v>2.5870000000000002</v>
      </c>
      <c r="AH37" s="120">
        <v>11</v>
      </c>
      <c r="AI37" s="120">
        <v>9.9451300000000007</v>
      </c>
      <c r="AJ37" s="120">
        <v>6.3291700000000004</v>
      </c>
      <c r="AK37" s="121">
        <v>10.3</v>
      </c>
      <c r="AL37" s="119">
        <v>6.14</v>
      </c>
      <c r="AM37" s="121">
        <v>11.44</v>
      </c>
      <c r="AN37" s="119">
        <v>17.013000000000002</v>
      </c>
      <c r="AO37" s="125" t="s">
        <v>1366</v>
      </c>
      <c r="AP37" s="125" t="s">
        <v>1366</v>
      </c>
      <c r="AQ37" s="120">
        <v>7.1769999999999996</v>
      </c>
      <c r="AR37" s="125" t="s">
        <v>1366</v>
      </c>
      <c r="AS37" s="120">
        <v>1.55593</v>
      </c>
      <c r="AT37" s="120">
        <v>6.6443199999999996</v>
      </c>
      <c r="AU37" s="120">
        <v>12.010999999999999</v>
      </c>
      <c r="AV37" s="120">
        <v>1.288</v>
      </c>
      <c r="AW37" s="121">
        <v>10.832000000000001</v>
      </c>
    </row>
    <row r="38" spans="1:49" x14ac:dyDescent="0.3">
      <c r="A38" s="126" t="s">
        <v>725</v>
      </c>
      <c r="B38" s="119">
        <v>7.9</v>
      </c>
      <c r="C38" s="120">
        <v>18</v>
      </c>
      <c r="D38" s="120">
        <v>12</v>
      </c>
      <c r="E38" s="120">
        <v>2</v>
      </c>
      <c r="F38" s="120">
        <v>23.7</v>
      </c>
      <c r="G38" s="121">
        <v>20</v>
      </c>
      <c r="H38" s="119">
        <v>8.9</v>
      </c>
      <c r="I38" s="121">
        <v>30</v>
      </c>
      <c r="J38" s="119">
        <v>13.51</v>
      </c>
      <c r="K38" s="120">
        <v>12.22</v>
      </c>
      <c r="L38" s="121">
        <v>13.494</v>
      </c>
      <c r="M38" s="122" t="s">
        <v>1366</v>
      </c>
      <c r="N38" s="123" t="s">
        <v>1366</v>
      </c>
      <c r="O38" s="124">
        <v>1.17</v>
      </c>
      <c r="P38" s="119">
        <v>39.35</v>
      </c>
      <c r="Q38" s="120">
        <v>20</v>
      </c>
      <c r="R38" s="120">
        <v>100.11</v>
      </c>
      <c r="S38" s="121">
        <v>57.98</v>
      </c>
      <c r="T38" s="124">
        <v>26.812999999999999</v>
      </c>
      <c r="U38" s="124">
        <v>9.69</v>
      </c>
      <c r="V38" s="119">
        <v>12.09</v>
      </c>
      <c r="W38" s="120">
        <v>0.85</v>
      </c>
      <c r="X38" s="120">
        <v>0.47</v>
      </c>
      <c r="Y38" s="125" t="s">
        <v>1366</v>
      </c>
      <c r="Z38" s="123" t="s">
        <v>1366</v>
      </c>
      <c r="AA38" s="119">
        <v>32.97</v>
      </c>
      <c r="AB38" s="121">
        <v>118.66</v>
      </c>
      <c r="AC38" s="119">
        <v>31.7</v>
      </c>
      <c r="AD38" s="120">
        <v>26.196999999999999</v>
      </c>
      <c r="AE38" s="120">
        <v>3.49</v>
      </c>
      <c r="AF38" s="121">
        <v>0</v>
      </c>
      <c r="AG38" s="119">
        <v>2.5870000000000002</v>
      </c>
      <c r="AH38" s="120">
        <v>16.5</v>
      </c>
      <c r="AI38" s="120">
        <v>10.163550000000001</v>
      </c>
      <c r="AJ38" s="120">
        <v>6.3291700000000004</v>
      </c>
      <c r="AK38" s="121">
        <v>10.3</v>
      </c>
      <c r="AL38" s="119">
        <v>6.55</v>
      </c>
      <c r="AM38" s="121">
        <v>11.85</v>
      </c>
      <c r="AN38" s="119">
        <v>17.013000000000002</v>
      </c>
      <c r="AO38" s="125" t="s">
        <v>1366</v>
      </c>
      <c r="AP38" s="125" t="s">
        <v>1366</v>
      </c>
      <c r="AQ38" s="120">
        <v>7.18</v>
      </c>
      <c r="AR38" s="125" t="s">
        <v>1366</v>
      </c>
      <c r="AS38" s="120">
        <v>1.55593</v>
      </c>
      <c r="AT38" s="120">
        <v>6.6443199999999996</v>
      </c>
      <c r="AU38" s="120">
        <v>12.010999999999999</v>
      </c>
      <c r="AV38" s="120">
        <v>1.288</v>
      </c>
      <c r="AW38" s="121">
        <v>10.679</v>
      </c>
    </row>
    <row r="39" spans="1:49" x14ac:dyDescent="0.3">
      <c r="A39" s="126" t="s">
        <v>726</v>
      </c>
      <c r="B39" s="119">
        <v>7.9</v>
      </c>
      <c r="C39" s="120">
        <v>18</v>
      </c>
      <c r="D39" s="120">
        <v>12</v>
      </c>
      <c r="E39" s="120">
        <v>2</v>
      </c>
      <c r="F39" s="120">
        <v>23.7</v>
      </c>
      <c r="G39" s="121">
        <v>20</v>
      </c>
      <c r="H39" s="119">
        <v>8.9</v>
      </c>
      <c r="I39" s="121">
        <v>30</v>
      </c>
      <c r="J39" s="119">
        <v>13.51</v>
      </c>
      <c r="K39" s="120">
        <v>12.22</v>
      </c>
      <c r="L39" s="121">
        <v>13.494</v>
      </c>
      <c r="M39" s="122" t="s">
        <v>1366</v>
      </c>
      <c r="N39" s="123" t="s">
        <v>1366</v>
      </c>
      <c r="O39" s="124">
        <v>1.17</v>
      </c>
      <c r="P39" s="119">
        <v>39.35</v>
      </c>
      <c r="Q39" s="120">
        <v>20</v>
      </c>
      <c r="R39" s="120">
        <v>100.11</v>
      </c>
      <c r="S39" s="121">
        <v>57.98</v>
      </c>
      <c r="T39" s="124">
        <v>26.812999999999999</v>
      </c>
      <c r="U39" s="124">
        <v>9.69</v>
      </c>
      <c r="V39" s="119">
        <v>12.09</v>
      </c>
      <c r="W39" s="120">
        <v>0.85</v>
      </c>
      <c r="X39" s="120">
        <v>0.47</v>
      </c>
      <c r="Y39" s="125" t="s">
        <v>1366</v>
      </c>
      <c r="Z39" s="123" t="s">
        <v>1366</v>
      </c>
      <c r="AA39" s="119">
        <v>32.97</v>
      </c>
      <c r="AB39" s="121">
        <v>118.66</v>
      </c>
      <c r="AC39" s="119">
        <v>31.7</v>
      </c>
      <c r="AD39" s="120">
        <v>26.196999999999999</v>
      </c>
      <c r="AE39" s="120">
        <v>3.49</v>
      </c>
      <c r="AF39" s="121">
        <v>0</v>
      </c>
      <c r="AG39" s="119">
        <v>2.5870000000000002</v>
      </c>
      <c r="AH39" s="120">
        <v>16.5</v>
      </c>
      <c r="AI39" s="120">
        <v>10.163550000000001</v>
      </c>
      <c r="AJ39" s="120">
        <v>6.3291700000000004</v>
      </c>
      <c r="AK39" s="121">
        <v>10.3</v>
      </c>
      <c r="AL39" s="119">
        <v>6.55</v>
      </c>
      <c r="AM39" s="121">
        <v>11.85</v>
      </c>
      <c r="AN39" s="119">
        <v>17.013000000000002</v>
      </c>
      <c r="AO39" s="125" t="s">
        <v>1366</v>
      </c>
      <c r="AP39" s="125" t="s">
        <v>1366</v>
      </c>
      <c r="AQ39" s="120">
        <v>7.18</v>
      </c>
      <c r="AR39" s="125" t="s">
        <v>1366</v>
      </c>
      <c r="AS39" s="120">
        <v>1.55593</v>
      </c>
      <c r="AT39" s="120">
        <v>6.6443199999999996</v>
      </c>
      <c r="AU39" s="120">
        <v>12.010999999999999</v>
      </c>
      <c r="AV39" s="120">
        <v>1.288</v>
      </c>
      <c r="AW39" s="121">
        <v>10.679</v>
      </c>
    </row>
    <row r="40" spans="1:49" x14ac:dyDescent="0.3">
      <c r="A40" s="126" t="s">
        <v>727</v>
      </c>
      <c r="B40" s="119">
        <v>7.9</v>
      </c>
      <c r="C40" s="120">
        <v>18</v>
      </c>
      <c r="D40" s="120">
        <v>12</v>
      </c>
      <c r="E40" s="120">
        <v>2</v>
      </c>
      <c r="F40" s="120">
        <v>23.8</v>
      </c>
      <c r="G40" s="121">
        <v>20</v>
      </c>
      <c r="H40" s="119">
        <v>7.9</v>
      </c>
      <c r="I40" s="121">
        <v>29</v>
      </c>
      <c r="J40" s="119">
        <v>13.48</v>
      </c>
      <c r="K40" s="120">
        <v>12.28</v>
      </c>
      <c r="L40" s="121">
        <v>13.417999999999999</v>
      </c>
      <c r="M40" s="122" t="s">
        <v>1366</v>
      </c>
      <c r="N40" s="123" t="s">
        <v>1366</v>
      </c>
      <c r="O40" s="124">
        <v>1.17</v>
      </c>
      <c r="P40" s="119">
        <v>41.57</v>
      </c>
      <c r="Q40" s="120">
        <v>20</v>
      </c>
      <c r="R40" s="120">
        <v>98.29</v>
      </c>
      <c r="S40" s="121">
        <v>56.72</v>
      </c>
      <c r="T40" s="124">
        <v>32.409999999999997</v>
      </c>
      <c r="U40" s="124">
        <v>9.76</v>
      </c>
      <c r="V40" s="119">
        <v>12.09</v>
      </c>
      <c r="W40" s="120">
        <v>0.55000000000000004</v>
      </c>
      <c r="X40" s="120">
        <v>0.48</v>
      </c>
      <c r="Y40" s="125" t="s">
        <v>1366</v>
      </c>
      <c r="Z40" s="123" t="s">
        <v>1366</v>
      </c>
      <c r="AA40" s="119">
        <v>30.12</v>
      </c>
      <c r="AB40" s="121">
        <v>107.38</v>
      </c>
      <c r="AC40" s="119">
        <v>30.28</v>
      </c>
      <c r="AD40" s="120">
        <v>26.474</v>
      </c>
      <c r="AE40" s="120">
        <v>3.09</v>
      </c>
      <c r="AF40" s="121">
        <v>0</v>
      </c>
      <c r="AG40" s="119">
        <v>2.5870000000000002</v>
      </c>
      <c r="AH40" s="120">
        <v>12.5</v>
      </c>
      <c r="AI40" s="120">
        <v>10.074909999999999</v>
      </c>
      <c r="AJ40" s="120">
        <v>6.3291700000000004</v>
      </c>
      <c r="AK40" s="121">
        <v>10.3</v>
      </c>
      <c r="AL40" s="119">
        <v>6.93</v>
      </c>
      <c r="AM40" s="121">
        <v>12.23</v>
      </c>
      <c r="AN40" s="119">
        <v>17.013000000000002</v>
      </c>
      <c r="AO40" s="125" t="s">
        <v>1366</v>
      </c>
      <c r="AP40" s="125" t="s">
        <v>1366</v>
      </c>
      <c r="AQ40" s="120">
        <v>7.1879999999999997</v>
      </c>
      <c r="AR40" s="125" t="s">
        <v>1366</v>
      </c>
      <c r="AS40" s="120">
        <v>1.55593</v>
      </c>
      <c r="AT40" s="120">
        <v>6.6443199999999996</v>
      </c>
      <c r="AU40" s="120">
        <v>12.010999999999999</v>
      </c>
      <c r="AV40" s="120">
        <v>1.288</v>
      </c>
      <c r="AW40" s="121">
        <v>10.637</v>
      </c>
    </row>
    <row r="41" spans="1:49" x14ac:dyDescent="0.3">
      <c r="A41" s="126" t="s">
        <v>728</v>
      </c>
      <c r="B41" s="119">
        <v>7.9</v>
      </c>
      <c r="C41" s="120">
        <v>18</v>
      </c>
      <c r="D41" s="120">
        <v>12</v>
      </c>
      <c r="E41" s="120">
        <v>2</v>
      </c>
      <c r="F41" s="120">
        <v>23.8</v>
      </c>
      <c r="G41" s="121">
        <v>20</v>
      </c>
      <c r="H41" s="119">
        <v>7.9</v>
      </c>
      <c r="I41" s="121">
        <v>29</v>
      </c>
      <c r="J41" s="119">
        <v>13.48</v>
      </c>
      <c r="K41" s="120">
        <v>12.28</v>
      </c>
      <c r="L41" s="121">
        <v>13.417999999999999</v>
      </c>
      <c r="M41" s="122" t="s">
        <v>1366</v>
      </c>
      <c r="N41" s="123" t="s">
        <v>1366</v>
      </c>
      <c r="O41" s="124">
        <v>1.17</v>
      </c>
      <c r="P41" s="119">
        <v>41.57</v>
      </c>
      <c r="Q41" s="120">
        <v>20</v>
      </c>
      <c r="R41" s="120">
        <v>98.29</v>
      </c>
      <c r="S41" s="121">
        <v>56.72</v>
      </c>
      <c r="T41" s="124">
        <v>32.409999999999997</v>
      </c>
      <c r="U41" s="124">
        <v>9.76</v>
      </c>
      <c r="V41" s="119">
        <v>12.09</v>
      </c>
      <c r="W41" s="120">
        <v>0.55000000000000004</v>
      </c>
      <c r="X41" s="120">
        <v>0.48</v>
      </c>
      <c r="Y41" s="125" t="s">
        <v>1366</v>
      </c>
      <c r="Z41" s="123" t="s">
        <v>1366</v>
      </c>
      <c r="AA41" s="119">
        <v>30.12</v>
      </c>
      <c r="AB41" s="121">
        <v>107.38</v>
      </c>
      <c r="AC41" s="119">
        <v>30.28</v>
      </c>
      <c r="AD41" s="120">
        <v>26.474</v>
      </c>
      <c r="AE41" s="120">
        <v>3.09</v>
      </c>
      <c r="AF41" s="121">
        <v>0</v>
      </c>
      <c r="AG41" s="119">
        <v>2.5870000000000002</v>
      </c>
      <c r="AH41" s="120">
        <v>12.5</v>
      </c>
      <c r="AI41" s="120">
        <v>10.074909999999999</v>
      </c>
      <c r="AJ41" s="120">
        <v>6.3291700000000004</v>
      </c>
      <c r="AK41" s="121">
        <v>10.3</v>
      </c>
      <c r="AL41" s="119">
        <v>6.93</v>
      </c>
      <c r="AM41" s="121">
        <v>12.23</v>
      </c>
      <c r="AN41" s="119">
        <v>17.013000000000002</v>
      </c>
      <c r="AO41" s="125" t="s">
        <v>1366</v>
      </c>
      <c r="AP41" s="125" t="s">
        <v>1366</v>
      </c>
      <c r="AQ41" s="120">
        <v>7.1879999999999997</v>
      </c>
      <c r="AR41" s="125" t="s">
        <v>1366</v>
      </c>
      <c r="AS41" s="120">
        <v>1.55593</v>
      </c>
      <c r="AT41" s="120">
        <v>6.6443199999999996</v>
      </c>
      <c r="AU41" s="120">
        <v>12.010999999999999</v>
      </c>
      <c r="AV41" s="120">
        <v>1.288</v>
      </c>
      <c r="AW41" s="121">
        <v>10.637</v>
      </c>
    </row>
    <row r="42" spans="1:49" x14ac:dyDescent="0.3">
      <c r="A42" s="126" t="s">
        <v>729</v>
      </c>
      <c r="B42" s="119">
        <v>7.9</v>
      </c>
      <c r="C42" s="120">
        <v>18</v>
      </c>
      <c r="D42" s="120">
        <v>12</v>
      </c>
      <c r="E42" s="120">
        <v>2</v>
      </c>
      <c r="F42" s="120">
        <v>26.3</v>
      </c>
      <c r="G42" s="121">
        <v>20</v>
      </c>
      <c r="H42" s="119">
        <v>7.4</v>
      </c>
      <c r="I42" s="121">
        <v>29</v>
      </c>
      <c r="J42" s="119">
        <v>13.47</v>
      </c>
      <c r="K42" s="120">
        <v>12.13</v>
      </c>
      <c r="L42" s="121">
        <v>13.534000000000001</v>
      </c>
      <c r="M42" s="122" t="s">
        <v>1366</v>
      </c>
      <c r="N42" s="123" t="s">
        <v>1366</v>
      </c>
      <c r="O42" s="124">
        <v>1.17</v>
      </c>
      <c r="P42" s="119">
        <v>46.23</v>
      </c>
      <c r="Q42" s="120">
        <v>20</v>
      </c>
      <c r="R42" s="120">
        <v>96.5</v>
      </c>
      <c r="S42" s="121">
        <v>66.22</v>
      </c>
      <c r="T42" s="124">
        <v>34.01</v>
      </c>
      <c r="U42" s="124">
        <v>9.89</v>
      </c>
      <c r="V42" s="119">
        <v>11.53</v>
      </c>
      <c r="W42" s="120">
        <v>1.32</v>
      </c>
      <c r="X42" s="120">
        <v>0.49</v>
      </c>
      <c r="Y42" s="125" t="s">
        <v>1366</v>
      </c>
      <c r="Z42" s="123" t="s">
        <v>1366</v>
      </c>
      <c r="AA42" s="119">
        <v>17.91</v>
      </c>
      <c r="AB42" s="121">
        <v>96.28</v>
      </c>
      <c r="AC42" s="119">
        <v>30.43</v>
      </c>
      <c r="AD42" s="120">
        <v>25.986000000000001</v>
      </c>
      <c r="AE42" s="120">
        <v>3.11</v>
      </c>
      <c r="AF42" s="121">
        <v>0.5</v>
      </c>
      <c r="AG42" s="119">
        <v>2.5870000000000002</v>
      </c>
      <c r="AH42" s="120">
        <v>13.6</v>
      </c>
      <c r="AI42" s="120">
        <v>10.237439999999999</v>
      </c>
      <c r="AJ42" s="120">
        <v>6.3291700000000004</v>
      </c>
      <c r="AK42" s="121">
        <v>10.3</v>
      </c>
      <c r="AL42" s="119">
        <v>6.87</v>
      </c>
      <c r="AM42" s="121">
        <v>12.17</v>
      </c>
      <c r="AN42" s="119">
        <v>17.013000000000002</v>
      </c>
      <c r="AO42" s="125" t="s">
        <v>1366</v>
      </c>
      <c r="AP42" s="125" t="s">
        <v>1366</v>
      </c>
      <c r="AQ42" s="120">
        <v>7.2539999999999996</v>
      </c>
      <c r="AR42" s="125" t="s">
        <v>1366</v>
      </c>
      <c r="AS42" s="120">
        <v>1.54556</v>
      </c>
      <c r="AT42" s="120">
        <v>6.6443199999999996</v>
      </c>
      <c r="AU42" s="120">
        <v>12.010999999999999</v>
      </c>
      <c r="AV42" s="120">
        <v>1.238</v>
      </c>
      <c r="AW42" s="121">
        <v>10.637</v>
      </c>
    </row>
    <row r="43" spans="1:49" x14ac:dyDescent="0.3">
      <c r="A43" s="126" t="s">
        <v>730</v>
      </c>
      <c r="B43" s="119">
        <v>7.9</v>
      </c>
      <c r="C43" s="120">
        <v>18</v>
      </c>
      <c r="D43" s="120">
        <v>12</v>
      </c>
      <c r="E43" s="120">
        <v>2</v>
      </c>
      <c r="F43" s="120">
        <v>26.3</v>
      </c>
      <c r="G43" s="121">
        <v>20</v>
      </c>
      <c r="H43" s="119">
        <v>7.4</v>
      </c>
      <c r="I43" s="121">
        <v>29</v>
      </c>
      <c r="J43" s="119">
        <v>13.47</v>
      </c>
      <c r="K43" s="120">
        <v>12.13</v>
      </c>
      <c r="L43" s="121">
        <v>13.534000000000001</v>
      </c>
      <c r="M43" s="122" t="s">
        <v>1366</v>
      </c>
      <c r="N43" s="123" t="s">
        <v>1366</v>
      </c>
      <c r="O43" s="124">
        <v>1.17</v>
      </c>
      <c r="P43" s="119">
        <v>46.23</v>
      </c>
      <c r="Q43" s="120">
        <v>20</v>
      </c>
      <c r="R43" s="120">
        <v>96.5</v>
      </c>
      <c r="S43" s="121">
        <v>66.22</v>
      </c>
      <c r="T43" s="124">
        <v>34.01</v>
      </c>
      <c r="U43" s="124">
        <v>9.89</v>
      </c>
      <c r="V43" s="119">
        <v>11.53</v>
      </c>
      <c r="W43" s="120">
        <v>1.32</v>
      </c>
      <c r="X43" s="120">
        <v>0.49</v>
      </c>
      <c r="Y43" s="125" t="s">
        <v>1366</v>
      </c>
      <c r="Z43" s="123" t="s">
        <v>1366</v>
      </c>
      <c r="AA43" s="119">
        <v>17.91</v>
      </c>
      <c r="AB43" s="121">
        <v>96.28</v>
      </c>
      <c r="AC43" s="119">
        <v>30.43</v>
      </c>
      <c r="AD43" s="120">
        <v>25.986000000000001</v>
      </c>
      <c r="AE43" s="120">
        <v>3.11</v>
      </c>
      <c r="AF43" s="121">
        <v>0.5</v>
      </c>
      <c r="AG43" s="119">
        <v>2.5870000000000002</v>
      </c>
      <c r="AH43" s="120">
        <v>13.6</v>
      </c>
      <c r="AI43" s="120">
        <v>10.237439999999999</v>
      </c>
      <c r="AJ43" s="120">
        <v>6.3291700000000004</v>
      </c>
      <c r="AK43" s="121">
        <v>10.3</v>
      </c>
      <c r="AL43" s="119">
        <v>6.87</v>
      </c>
      <c r="AM43" s="121">
        <v>12.17</v>
      </c>
      <c r="AN43" s="119">
        <v>17.013000000000002</v>
      </c>
      <c r="AO43" s="125" t="s">
        <v>1366</v>
      </c>
      <c r="AP43" s="125" t="s">
        <v>1366</v>
      </c>
      <c r="AQ43" s="120">
        <v>7.2539999999999996</v>
      </c>
      <c r="AR43" s="125" t="s">
        <v>1366</v>
      </c>
      <c r="AS43" s="120">
        <v>1.54556</v>
      </c>
      <c r="AT43" s="120">
        <v>6.6443199999999996</v>
      </c>
      <c r="AU43" s="120">
        <v>12.010999999999999</v>
      </c>
      <c r="AV43" s="120">
        <v>1.238</v>
      </c>
      <c r="AW43" s="121">
        <v>10.637</v>
      </c>
    </row>
    <row r="44" spans="1:49" x14ac:dyDescent="0.3">
      <c r="A44" s="126" t="s">
        <v>731</v>
      </c>
      <c r="B44" s="119">
        <v>7.9</v>
      </c>
      <c r="C44" s="120">
        <v>18</v>
      </c>
      <c r="D44" s="120">
        <v>12</v>
      </c>
      <c r="E44" s="120">
        <v>2</v>
      </c>
      <c r="F44" s="120">
        <v>27.9</v>
      </c>
      <c r="G44" s="121">
        <v>20</v>
      </c>
      <c r="H44" s="119">
        <v>7.9</v>
      </c>
      <c r="I44" s="121">
        <v>29</v>
      </c>
      <c r="J44" s="119">
        <v>13.47</v>
      </c>
      <c r="K44" s="120">
        <v>12.18</v>
      </c>
      <c r="L44" s="121">
        <v>13.377000000000001</v>
      </c>
      <c r="M44" s="122" t="s">
        <v>1366</v>
      </c>
      <c r="N44" s="123" t="s">
        <v>1366</v>
      </c>
      <c r="O44" s="124">
        <v>1.17</v>
      </c>
      <c r="P44" s="119">
        <v>42.71</v>
      </c>
      <c r="Q44" s="120">
        <v>20</v>
      </c>
      <c r="R44" s="120">
        <v>93.84</v>
      </c>
      <c r="S44" s="121">
        <v>69.239999999999995</v>
      </c>
      <c r="T44" s="124">
        <v>28.456</v>
      </c>
      <c r="U44" s="124">
        <v>9.9</v>
      </c>
      <c r="V44" s="119">
        <v>12.09</v>
      </c>
      <c r="W44" s="120">
        <v>0.28000000000000003</v>
      </c>
      <c r="X44" s="120">
        <v>0.48</v>
      </c>
      <c r="Y44" s="125" t="s">
        <v>1366</v>
      </c>
      <c r="Z44" s="123" t="s">
        <v>1366</v>
      </c>
      <c r="AA44" s="119">
        <v>17.91</v>
      </c>
      <c r="AB44" s="121">
        <v>95.12</v>
      </c>
      <c r="AC44" s="119">
        <v>29.76</v>
      </c>
      <c r="AD44" s="120">
        <v>25.646999999999998</v>
      </c>
      <c r="AE44" s="120">
        <v>3.22</v>
      </c>
      <c r="AF44" s="121">
        <v>0.5</v>
      </c>
      <c r="AG44" s="119">
        <v>2.5870000000000002</v>
      </c>
      <c r="AH44" s="120">
        <v>15.7</v>
      </c>
      <c r="AI44" s="120">
        <v>10.280419999999999</v>
      </c>
      <c r="AJ44" s="120">
        <v>6.3291700000000004</v>
      </c>
      <c r="AK44" s="121">
        <v>10.3</v>
      </c>
      <c r="AL44" s="119">
        <v>7.15</v>
      </c>
      <c r="AM44" s="121">
        <v>12.44</v>
      </c>
      <c r="AN44" s="119">
        <v>17.013000000000002</v>
      </c>
      <c r="AO44" s="125" t="s">
        <v>1366</v>
      </c>
      <c r="AP44" s="125" t="s">
        <v>1366</v>
      </c>
      <c r="AQ44" s="120">
        <v>7.1740000000000004</v>
      </c>
      <c r="AR44" s="125" t="s">
        <v>1366</v>
      </c>
      <c r="AS44" s="120">
        <v>1.5372600000000001</v>
      </c>
      <c r="AT44" s="120">
        <v>6.6443199999999996</v>
      </c>
      <c r="AU44" s="120">
        <v>12.010999999999999</v>
      </c>
      <c r="AV44" s="120">
        <v>1.198</v>
      </c>
      <c r="AW44" s="121">
        <v>10.79</v>
      </c>
    </row>
    <row r="45" spans="1:49" x14ac:dyDescent="0.3">
      <c r="A45" s="126" t="s">
        <v>732</v>
      </c>
      <c r="B45" s="119">
        <v>7.9</v>
      </c>
      <c r="C45" s="120">
        <v>18</v>
      </c>
      <c r="D45" s="120">
        <v>12</v>
      </c>
      <c r="E45" s="120">
        <v>2</v>
      </c>
      <c r="F45" s="120">
        <v>27.9</v>
      </c>
      <c r="G45" s="121">
        <v>20</v>
      </c>
      <c r="H45" s="119">
        <v>7.9</v>
      </c>
      <c r="I45" s="121">
        <v>29</v>
      </c>
      <c r="J45" s="119">
        <v>13.47</v>
      </c>
      <c r="K45" s="120">
        <v>12.18</v>
      </c>
      <c r="L45" s="121">
        <v>13.377000000000001</v>
      </c>
      <c r="M45" s="122" t="s">
        <v>1366</v>
      </c>
      <c r="N45" s="123" t="s">
        <v>1366</v>
      </c>
      <c r="O45" s="124">
        <v>1.17</v>
      </c>
      <c r="P45" s="119">
        <v>42.71</v>
      </c>
      <c r="Q45" s="120">
        <v>20</v>
      </c>
      <c r="R45" s="120">
        <v>93.84</v>
      </c>
      <c r="S45" s="121">
        <v>69.239999999999995</v>
      </c>
      <c r="T45" s="124">
        <v>28.456</v>
      </c>
      <c r="U45" s="124">
        <v>9.9</v>
      </c>
      <c r="V45" s="119">
        <v>12.09</v>
      </c>
      <c r="W45" s="120">
        <v>0.28000000000000003</v>
      </c>
      <c r="X45" s="120">
        <v>0.48</v>
      </c>
      <c r="Y45" s="125" t="s">
        <v>1366</v>
      </c>
      <c r="Z45" s="123" t="s">
        <v>1366</v>
      </c>
      <c r="AA45" s="119">
        <v>17.91</v>
      </c>
      <c r="AB45" s="121">
        <v>95.12</v>
      </c>
      <c r="AC45" s="119">
        <v>29.76</v>
      </c>
      <c r="AD45" s="120">
        <v>25.646999999999998</v>
      </c>
      <c r="AE45" s="120">
        <v>3.22</v>
      </c>
      <c r="AF45" s="121">
        <v>0.5</v>
      </c>
      <c r="AG45" s="119">
        <v>2.5870000000000002</v>
      </c>
      <c r="AH45" s="120">
        <v>15.7</v>
      </c>
      <c r="AI45" s="120">
        <v>10.280419999999999</v>
      </c>
      <c r="AJ45" s="120">
        <v>6.3291700000000004</v>
      </c>
      <c r="AK45" s="121">
        <v>10.3</v>
      </c>
      <c r="AL45" s="119">
        <v>7.15</v>
      </c>
      <c r="AM45" s="121">
        <v>12.44</v>
      </c>
      <c r="AN45" s="119">
        <v>17.013000000000002</v>
      </c>
      <c r="AO45" s="125" t="s">
        <v>1366</v>
      </c>
      <c r="AP45" s="125" t="s">
        <v>1366</v>
      </c>
      <c r="AQ45" s="120">
        <v>7.1740000000000004</v>
      </c>
      <c r="AR45" s="125" t="s">
        <v>1366</v>
      </c>
      <c r="AS45" s="120">
        <v>1.5372600000000001</v>
      </c>
      <c r="AT45" s="120">
        <v>6.6443199999999996</v>
      </c>
      <c r="AU45" s="120">
        <v>12.010999999999999</v>
      </c>
      <c r="AV45" s="120">
        <v>1.198</v>
      </c>
      <c r="AW45" s="121">
        <v>10.79</v>
      </c>
    </row>
    <row r="46" spans="1:49" x14ac:dyDescent="0.3">
      <c r="A46" s="126" t="s">
        <v>733</v>
      </c>
      <c r="B46" s="119">
        <v>7.9</v>
      </c>
      <c r="C46" s="120">
        <v>18</v>
      </c>
      <c r="D46" s="120">
        <v>12</v>
      </c>
      <c r="E46" s="120">
        <v>2</v>
      </c>
      <c r="F46" s="120">
        <v>24.6</v>
      </c>
      <c r="G46" s="121">
        <v>20</v>
      </c>
      <c r="H46" s="119">
        <v>7.7</v>
      </c>
      <c r="I46" s="121">
        <v>29</v>
      </c>
      <c r="J46" s="119">
        <v>14.93</v>
      </c>
      <c r="K46" s="120">
        <v>12.2</v>
      </c>
      <c r="L46" s="121">
        <v>13.487</v>
      </c>
      <c r="M46" s="122" t="s">
        <v>1366</v>
      </c>
      <c r="N46" s="123" t="s">
        <v>1366</v>
      </c>
      <c r="O46" s="124">
        <v>1.17</v>
      </c>
      <c r="P46" s="119">
        <v>42.71</v>
      </c>
      <c r="Q46" s="120">
        <v>20</v>
      </c>
      <c r="R46" s="120">
        <v>92.09</v>
      </c>
      <c r="S46" s="121">
        <v>70.25</v>
      </c>
      <c r="T46" s="124">
        <v>26.41</v>
      </c>
      <c r="U46" s="124">
        <v>9.94</v>
      </c>
      <c r="V46" s="119">
        <v>11.53</v>
      </c>
      <c r="W46" s="120">
        <v>0.55000000000000004</v>
      </c>
      <c r="X46" s="120">
        <v>0.48</v>
      </c>
      <c r="Y46" s="125" t="s">
        <v>1366</v>
      </c>
      <c r="Z46" s="123" t="s">
        <v>1366</v>
      </c>
      <c r="AA46" s="119">
        <v>22.02</v>
      </c>
      <c r="AB46" s="121">
        <v>115.54</v>
      </c>
      <c r="AC46" s="119">
        <v>29.45</v>
      </c>
      <c r="AD46" s="120">
        <v>23.225999999999999</v>
      </c>
      <c r="AE46" s="120">
        <v>2.6</v>
      </c>
      <c r="AF46" s="121">
        <v>0.5</v>
      </c>
      <c r="AG46" s="119">
        <v>2.5870000000000002</v>
      </c>
      <c r="AH46" s="120">
        <v>16.600000000000001</v>
      </c>
      <c r="AI46" s="120">
        <v>10.12839</v>
      </c>
      <c r="AJ46" s="120">
        <v>6.3291700000000004</v>
      </c>
      <c r="AK46" s="121">
        <v>10.3</v>
      </c>
      <c r="AL46" s="119">
        <v>6.93</v>
      </c>
      <c r="AM46" s="121">
        <v>12.23</v>
      </c>
      <c r="AN46" s="119">
        <v>17.013000000000002</v>
      </c>
      <c r="AO46" s="125" t="s">
        <v>1366</v>
      </c>
      <c r="AP46" s="125" t="s">
        <v>1366</v>
      </c>
      <c r="AQ46" s="120">
        <v>7.1390000000000002</v>
      </c>
      <c r="AR46" s="125" t="s">
        <v>1366</v>
      </c>
      <c r="AS46" s="120">
        <v>1.5328999999999999</v>
      </c>
      <c r="AT46" s="120">
        <v>6.6443199999999996</v>
      </c>
      <c r="AU46" s="120">
        <v>12.010999999999999</v>
      </c>
      <c r="AV46" s="120">
        <v>1.177</v>
      </c>
      <c r="AW46" s="121">
        <v>10.679</v>
      </c>
    </row>
    <row r="47" spans="1:49" x14ac:dyDescent="0.3">
      <c r="A47" s="126" t="s">
        <v>734</v>
      </c>
      <c r="B47" s="119">
        <v>7.9</v>
      </c>
      <c r="C47" s="120">
        <v>18</v>
      </c>
      <c r="D47" s="120">
        <v>12</v>
      </c>
      <c r="E47" s="120">
        <v>2</v>
      </c>
      <c r="F47" s="120">
        <v>24.6</v>
      </c>
      <c r="G47" s="121">
        <v>20</v>
      </c>
      <c r="H47" s="119">
        <v>7.7</v>
      </c>
      <c r="I47" s="121">
        <v>29</v>
      </c>
      <c r="J47" s="119">
        <v>14.93</v>
      </c>
      <c r="K47" s="120">
        <v>12.2</v>
      </c>
      <c r="L47" s="121">
        <v>13.487</v>
      </c>
      <c r="M47" s="122" t="s">
        <v>1366</v>
      </c>
      <c r="N47" s="123" t="s">
        <v>1366</v>
      </c>
      <c r="O47" s="124">
        <v>1.17</v>
      </c>
      <c r="P47" s="119">
        <v>42.71</v>
      </c>
      <c r="Q47" s="120">
        <v>20</v>
      </c>
      <c r="R47" s="120">
        <v>92.09</v>
      </c>
      <c r="S47" s="121">
        <v>70.25</v>
      </c>
      <c r="T47" s="124">
        <v>26.41</v>
      </c>
      <c r="U47" s="124">
        <v>9.94</v>
      </c>
      <c r="V47" s="119">
        <v>11.53</v>
      </c>
      <c r="W47" s="120">
        <v>0.55000000000000004</v>
      </c>
      <c r="X47" s="120">
        <v>0.48</v>
      </c>
      <c r="Y47" s="125" t="s">
        <v>1366</v>
      </c>
      <c r="Z47" s="123" t="s">
        <v>1366</v>
      </c>
      <c r="AA47" s="119">
        <v>22.02</v>
      </c>
      <c r="AB47" s="121">
        <v>115.54</v>
      </c>
      <c r="AC47" s="119">
        <v>29.45</v>
      </c>
      <c r="AD47" s="120">
        <v>23.225999999999999</v>
      </c>
      <c r="AE47" s="120">
        <v>2.6</v>
      </c>
      <c r="AF47" s="121">
        <v>0.5</v>
      </c>
      <c r="AG47" s="119">
        <v>2.5870000000000002</v>
      </c>
      <c r="AH47" s="120">
        <v>16.600000000000001</v>
      </c>
      <c r="AI47" s="120">
        <v>10.12839</v>
      </c>
      <c r="AJ47" s="120">
        <v>6.3291700000000004</v>
      </c>
      <c r="AK47" s="121">
        <v>10.3</v>
      </c>
      <c r="AL47" s="119">
        <v>6.93</v>
      </c>
      <c r="AM47" s="121">
        <v>12.23</v>
      </c>
      <c r="AN47" s="119">
        <v>17.013000000000002</v>
      </c>
      <c r="AO47" s="125" t="s">
        <v>1366</v>
      </c>
      <c r="AP47" s="125" t="s">
        <v>1366</v>
      </c>
      <c r="AQ47" s="120">
        <v>7.1390000000000002</v>
      </c>
      <c r="AR47" s="125" t="s">
        <v>1366</v>
      </c>
      <c r="AS47" s="120">
        <v>1.5328999999999999</v>
      </c>
      <c r="AT47" s="120">
        <v>6.6443199999999996</v>
      </c>
      <c r="AU47" s="120">
        <v>12.010999999999999</v>
      </c>
      <c r="AV47" s="120">
        <v>1.177</v>
      </c>
      <c r="AW47" s="121">
        <v>10.679</v>
      </c>
    </row>
    <row r="48" spans="1:49" x14ac:dyDescent="0.3">
      <c r="A48" s="126" t="s">
        <v>735</v>
      </c>
      <c r="B48" s="119">
        <v>7.9</v>
      </c>
      <c r="C48" s="120">
        <v>18</v>
      </c>
      <c r="D48" s="120">
        <v>12</v>
      </c>
      <c r="E48" s="120">
        <v>2</v>
      </c>
      <c r="F48" s="120">
        <v>23.9</v>
      </c>
      <c r="G48" s="121">
        <v>20</v>
      </c>
      <c r="H48" s="119">
        <v>8.1</v>
      </c>
      <c r="I48" s="121">
        <v>29</v>
      </c>
      <c r="J48" s="119">
        <v>14.92</v>
      </c>
      <c r="K48" s="120">
        <v>12.28</v>
      </c>
      <c r="L48" s="121">
        <v>12.715999999999999</v>
      </c>
      <c r="M48" s="119">
        <v>1.07</v>
      </c>
      <c r="N48" s="121">
        <v>42.14</v>
      </c>
      <c r="O48" s="124">
        <v>1.17</v>
      </c>
      <c r="P48" s="119">
        <v>55.12</v>
      </c>
      <c r="Q48" s="120">
        <v>20</v>
      </c>
      <c r="R48" s="120">
        <v>90.36</v>
      </c>
      <c r="S48" s="121">
        <v>57.71</v>
      </c>
      <c r="T48" s="124">
        <v>30.742999999999999</v>
      </c>
      <c r="U48" s="124">
        <v>9.9600000000000009</v>
      </c>
      <c r="V48" s="119">
        <v>12.09</v>
      </c>
      <c r="W48" s="120">
        <v>1.22</v>
      </c>
      <c r="X48" s="120">
        <v>0.47</v>
      </c>
      <c r="Y48" s="125" t="s">
        <v>1366</v>
      </c>
      <c r="Z48" s="123" t="s">
        <v>1366</v>
      </c>
      <c r="AA48" s="119">
        <v>21.16</v>
      </c>
      <c r="AB48" s="121">
        <v>110.07</v>
      </c>
      <c r="AC48" s="119">
        <v>26.89</v>
      </c>
      <c r="AD48" s="120">
        <v>25.288</v>
      </c>
      <c r="AE48" s="120">
        <v>3.06</v>
      </c>
      <c r="AF48" s="121">
        <v>0</v>
      </c>
      <c r="AG48" s="119">
        <v>2.5870000000000002</v>
      </c>
      <c r="AH48" s="120">
        <v>18.399999999999999</v>
      </c>
      <c r="AI48" s="120">
        <v>10.340619999999999</v>
      </c>
      <c r="AJ48" s="120">
        <v>6.3291700000000004</v>
      </c>
      <c r="AK48" s="121">
        <v>10.3</v>
      </c>
      <c r="AL48" s="119">
        <v>6.62</v>
      </c>
      <c r="AM48" s="121">
        <v>11.92</v>
      </c>
      <c r="AN48" s="119">
        <v>17.013000000000002</v>
      </c>
      <c r="AO48" s="125" t="s">
        <v>1366</v>
      </c>
      <c r="AP48" s="125" t="s">
        <v>1366</v>
      </c>
      <c r="AQ48" s="120">
        <v>7.0750000000000002</v>
      </c>
      <c r="AR48" s="125" t="s">
        <v>1366</v>
      </c>
      <c r="AS48" s="120">
        <v>1.5163</v>
      </c>
      <c r="AT48" s="120">
        <v>6.6443199999999996</v>
      </c>
      <c r="AU48" s="120">
        <v>12.010999999999999</v>
      </c>
      <c r="AV48" s="120">
        <v>1.097</v>
      </c>
      <c r="AW48" s="121">
        <v>10.288</v>
      </c>
    </row>
    <row r="49" spans="1:49" x14ac:dyDescent="0.3">
      <c r="A49" s="126" t="s">
        <v>736</v>
      </c>
      <c r="B49" s="119">
        <v>7.9</v>
      </c>
      <c r="C49" s="120">
        <v>18</v>
      </c>
      <c r="D49" s="120">
        <v>12</v>
      </c>
      <c r="E49" s="120">
        <v>2</v>
      </c>
      <c r="F49" s="120">
        <v>23.9</v>
      </c>
      <c r="G49" s="121">
        <v>20</v>
      </c>
      <c r="H49" s="119">
        <v>8.1</v>
      </c>
      <c r="I49" s="121">
        <v>29</v>
      </c>
      <c r="J49" s="119">
        <v>14.92</v>
      </c>
      <c r="K49" s="120">
        <v>12.28</v>
      </c>
      <c r="L49" s="121">
        <v>12.715999999999999</v>
      </c>
      <c r="M49" s="119">
        <v>1.07</v>
      </c>
      <c r="N49" s="121">
        <v>42.14</v>
      </c>
      <c r="O49" s="124">
        <v>1.17</v>
      </c>
      <c r="P49" s="119">
        <v>55.12</v>
      </c>
      <c r="Q49" s="120">
        <v>20</v>
      </c>
      <c r="R49" s="120">
        <v>90.36</v>
      </c>
      <c r="S49" s="121">
        <v>57.71</v>
      </c>
      <c r="T49" s="124">
        <v>30.742999999999999</v>
      </c>
      <c r="U49" s="124">
        <v>9.9600000000000009</v>
      </c>
      <c r="V49" s="119">
        <v>12.09</v>
      </c>
      <c r="W49" s="120">
        <v>1.22</v>
      </c>
      <c r="X49" s="120">
        <v>0.47</v>
      </c>
      <c r="Y49" s="125" t="s">
        <v>1366</v>
      </c>
      <c r="Z49" s="123" t="s">
        <v>1366</v>
      </c>
      <c r="AA49" s="119">
        <v>21.16</v>
      </c>
      <c r="AB49" s="121">
        <v>110.07</v>
      </c>
      <c r="AC49" s="119">
        <v>26.89</v>
      </c>
      <c r="AD49" s="120">
        <v>25.288</v>
      </c>
      <c r="AE49" s="120">
        <v>3.06</v>
      </c>
      <c r="AF49" s="121">
        <v>0</v>
      </c>
      <c r="AG49" s="119">
        <v>2.5870000000000002</v>
      </c>
      <c r="AH49" s="120">
        <v>18.399999999999999</v>
      </c>
      <c r="AI49" s="120">
        <v>10.340619999999999</v>
      </c>
      <c r="AJ49" s="120">
        <v>6.3291700000000004</v>
      </c>
      <c r="AK49" s="121">
        <v>10.3</v>
      </c>
      <c r="AL49" s="119">
        <v>6.62</v>
      </c>
      <c r="AM49" s="121">
        <v>11.92</v>
      </c>
      <c r="AN49" s="119">
        <v>17.013000000000002</v>
      </c>
      <c r="AO49" s="125" t="s">
        <v>1366</v>
      </c>
      <c r="AP49" s="125" t="s">
        <v>1366</v>
      </c>
      <c r="AQ49" s="120">
        <v>7.0750000000000002</v>
      </c>
      <c r="AR49" s="125" t="s">
        <v>1366</v>
      </c>
      <c r="AS49" s="120">
        <v>1.5163</v>
      </c>
      <c r="AT49" s="120">
        <v>6.6443199999999996</v>
      </c>
      <c r="AU49" s="120">
        <v>12.010999999999999</v>
      </c>
      <c r="AV49" s="120">
        <v>1.097</v>
      </c>
      <c r="AW49" s="121">
        <v>10.288</v>
      </c>
    </row>
    <row r="50" spans="1:49" x14ac:dyDescent="0.3">
      <c r="A50" s="126" t="s">
        <v>737</v>
      </c>
      <c r="B50" s="119">
        <v>7.9</v>
      </c>
      <c r="C50" s="120">
        <v>18</v>
      </c>
      <c r="D50" s="120">
        <v>12</v>
      </c>
      <c r="E50" s="120">
        <v>2</v>
      </c>
      <c r="F50" s="120">
        <v>31.6</v>
      </c>
      <c r="G50" s="121">
        <v>20</v>
      </c>
      <c r="H50" s="119">
        <v>7.7</v>
      </c>
      <c r="I50" s="121">
        <v>29</v>
      </c>
      <c r="J50" s="119">
        <v>15.12</v>
      </c>
      <c r="K50" s="120">
        <v>12.29</v>
      </c>
      <c r="L50" s="121">
        <v>23.821999999999999</v>
      </c>
      <c r="M50" s="122" t="s">
        <v>1366</v>
      </c>
      <c r="N50" s="123" t="s">
        <v>1366</v>
      </c>
      <c r="O50" s="124">
        <v>1.17</v>
      </c>
      <c r="P50" s="119">
        <v>46.83</v>
      </c>
      <c r="Q50" s="120">
        <v>20</v>
      </c>
      <c r="R50" s="120">
        <v>90.36</v>
      </c>
      <c r="S50" s="121">
        <v>41.69</v>
      </c>
      <c r="T50" s="124">
        <v>30.794</v>
      </c>
      <c r="U50" s="124">
        <v>9.93</v>
      </c>
      <c r="V50" s="119">
        <v>12.09</v>
      </c>
      <c r="W50" s="120">
        <v>1.08</v>
      </c>
      <c r="X50" s="120">
        <v>0.46</v>
      </c>
      <c r="Y50" s="125" t="s">
        <v>1366</v>
      </c>
      <c r="Z50" s="123" t="s">
        <v>1366</v>
      </c>
      <c r="AA50" s="119">
        <v>17.149999999999999</v>
      </c>
      <c r="AB50" s="121">
        <v>109.98699999999999</v>
      </c>
      <c r="AC50" s="119">
        <v>29.152000000000001</v>
      </c>
      <c r="AD50" s="120">
        <v>25.420999999999999</v>
      </c>
      <c r="AE50" s="120">
        <v>3.0550000000000002</v>
      </c>
      <c r="AF50" s="121">
        <v>0</v>
      </c>
      <c r="AG50" s="119">
        <v>2.5870000000000002</v>
      </c>
      <c r="AH50" s="120">
        <v>18.899999999999999</v>
      </c>
      <c r="AI50" s="120">
        <v>10.303280000000001</v>
      </c>
      <c r="AJ50" s="120">
        <v>6.3291700000000004</v>
      </c>
      <c r="AK50" s="121">
        <v>10.3</v>
      </c>
      <c r="AL50" s="119">
        <v>6.48</v>
      </c>
      <c r="AM50" s="121">
        <v>11.78</v>
      </c>
      <c r="AN50" s="119">
        <v>17.013000000000002</v>
      </c>
      <c r="AO50" s="125" t="s">
        <v>1366</v>
      </c>
      <c r="AP50" s="125" t="s">
        <v>1366</v>
      </c>
      <c r="AQ50" s="120">
        <v>7.016</v>
      </c>
      <c r="AR50" s="125" t="s">
        <v>1366</v>
      </c>
      <c r="AS50" s="120">
        <v>1.51423</v>
      </c>
      <c r="AT50" s="120">
        <v>6.6443199999999996</v>
      </c>
      <c r="AU50" s="120">
        <v>12.010999999999999</v>
      </c>
      <c r="AV50" s="120">
        <v>1.087</v>
      </c>
      <c r="AW50" s="121">
        <v>10.497</v>
      </c>
    </row>
    <row r="51" spans="1:49" x14ac:dyDescent="0.3">
      <c r="A51" s="126" t="s">
        <v>738</v>
      </c>
      <c r="B51" s="119">
        <v>7.9</v>
      </c>
      <c r="C51" s="120">
        <v>18</v>
      </c>
      <c r="D51" s="120">
        <v>12</v>
      </c>
      <c r="E51" s="120">
        <v>2</v>
      </c>
      <c r="F51" s="120">
        <v>31.6</v>
      </c>
      <c r="G51" s="121">
        <v>20</v>
      </c>
      <c r="H51" s="119">
        <v>7.7</v>
      </c>
      <c r="I51" s="121">
        <v>29</v>
      </c>
      <c r="J51" s="119">
        <v>15.12</v>
      </c>
      <c r="K51" s="120">
        <v>12.29</v>
      </c>
      <c r="L51" s="121">
        <v>23.821999999999999</v>
      </c>
      <c r="M51" s="122" t="s">
        <v>1366</v>
      </c>
      <c r="N51" s="123" t="s">
        <v>1366</v>
      </c>
      <c r="O51" s="124">
        <v>1.17</v>
      </c>
      <c r="P51" s="119">
        <v>46.83</v>
      </c>
      <c r="Q51" s="120">
        <v>20</v>
      </c>
      <c r="R51" s="120">
        <v>90.36</v>
      </c>
      <c r="S51" s="121">
        <v>41.69</v>
      </c>
      <c r="T51" s="124">
        <v>30.794</v>
      </c>
      <c r="U51" s="124">
        <v>9.93</v>
      </c>
      <c r="V51" s="119">
        <v>12.09</v>
      </c>
      <c r="W51" s="120">
        <v>1.08</v>
      </c>
      <c r="X51" s="120">
        <v>0.46</v>
      </c>
      <c r="Y51" s="125" t="s">
        <v>1366</v>
      </c>
      <c r="Z51" s="123" t="s">
        <v>1366</v>
      </c>
      <c r="AA51" s="119">
        <v>17.149999999999999</v>
      </c>
      <c r="AB51" s="121">
        <v>109.98699999999999</v>
      </c>
      <c r="AC51" s="119">
        <v>29.152000000000001</v>
      </c>
      <c r="AD51" s="120">
        <v>25.420999999999999</v>
      </c>
      <c r="AE51" s="120">
        <v>3.0550000000000002</v>
      </c>
      <c r="AF51" s="121">
        <v>0</v>
      </c>
      <c r="AG51" s="119">
        <v>2.5870000000000002</v>
      </c>
      <c r="AH51" s="120">
        <v>18.899999999999999</v>
      </c>
      <c r="AI51" s="120">
        <v>10.303280000000001</v>
      </c>
      <c r="AJ51" s="120">
        <v>6.3291700000000004</v>
      </c>
      <c r="AK51" s="121">
        <v>10.3</v>
      </c>
      <c r="AL51" s="119">
        <v>6.48</v>
      </c>
      <c r="AM51" s="121">
        <v>11.78</v>
      </c>
      <c r="AN51" s="119">
        <v>17.013000000000002</v>
      </c>
      <c r="AO51" s="125" t="s">
        <v>1366</v>
      </c>
      <c r="AP51" s="125" t="s">
        <v>1366</v>
      </c>
      <c r="AQ51" s="120">
        <v>7.016</v>
      </c>
      <c r="AR51" s="125" t="s">
        <v>1366</v>
      </c>
      <c r="AS51" s="120">
        <v>1.51423</v>
      </c>
      <c r="AT51" s="120">
        <v>6.6443199999999996</v>
      </c>
      <c r="AU51" s="120">
        <v>12.010999999999999</v>
      </c>
      <c r="AV51" s="120">
        <v>1.087</v>
      </c>
      <c r="AW51" s="121">
        <v>10.497</v>
      </c>
    </row>
    <row r="52" spans="1:49" x14ac:dyDescent="0.3">
      <c r="A52" s="126" t="s">
        <v>739</v>
      </c>
      <c r="B52" s="119">
        <v>7.9</v>
      </c>
      <c r="C52" s="120">
        <v>18</v>
      </c>
      <c r="D52" s="120">
        <v>12</v>
      </c>
      <c r="E52" s="120">
        <v>2</v>
      </c>
      <c r="F52" s="120">
        <v>30.1</v>
      </c>
      <c r="G52" s="121">
        <v>20</v>
      </c>
      <c r="H52" s="119">
        <v>7.7</v>
      </c>
      <c r="I52" s="121">
        <v>29</v>
      </c>
      <c r="J52" s="119">
        <v>15.01</v>
      </c>
      <c r="K52" s="120">
        <v>12.34</v>
      </c>
      <c r="L52" s="121">
        <v>23.898</v>
      </c>
      <c r="M52" s="122" t="s">
        <v>1366</v>
      </c>
      <c r="N52" s="123" t="s">
        <v>1366</v>
      </c>
      <c r="O52" s="124">
        <v>1.17</v>
      </c>
      <c r="P52" s="119">
        <v>45.03</v>
      </c>
      <c r="Q52" s="120">
        <v>20</v>
      </c>
      <c r="R52" s="120">
        <v>95.6</v>
      </c>
      <c r="S52" s="121">
        <v>43.12</v>
      </c>
      <c r="T52" s="124">
        <v>30.587</v>
      </c>
      <c r="U52" s="124">
        <v>9.9600000000000009</v>
      </c>
      <c r="V52" s="119">
        <v>12.09</v>
      </c>
      <c r="W52" s="120">
        <v>0.91</v>
      </c>
      <c r="X52" s="120">
        <v>0.46</v>
      </c>
      <c r="Y52" s="125" t="s">
        <v>1366</v>
      </c>
      <c r="Z52" s="123" t="s">
        <v>1366</v>
      </c>
      <c r="AA52" s="119">
        <v>17.36</v>
      </c>
      <c r="AB52" s="121">
        <v>110.19199999999999</v>
      </c>
      <c r="AC52" s="119">
        <v>29.181000000000001</v>
      </c>
      <c r="AD52" s="120">
        <v>24.75</v>
      </c>
      <c r="AE52" s="120">
        <v>2.8769999999999998</v>
      </c>
      <c r="AF52" s="121">
        <v>0</v>
      </c>
      <c r="AG52" s="119">
        <v>2.5870000000000002</v>
      </c>
      <c r="AH52" s="120">
        <v>19</v>
      </c>
      <c r="AI52" s="120">
        <v>10.43561</v>
      </c>
      <c r="AJ52" s="120">
        <v>6.3291700000000004</v>
      </c>
      <c r="AK52" s="121">
        <v>10.3</v>
      </c>
      <c r="AL52" s="119">
        <v>6.45</v>
      </c>
      <c r="AM52" s="121">
        <v>11.75</v>
      </c>
      <c r="AN52" s="119">
        <v>17.013000000000002</v>
      </c>
      <c r="AO52" s="125" t="s">
        <v>1366</v>
      </c>
      <c r="AP52" s="125" t="s">
        <v>1366</v>
      </c>
      <c r="AQ52" s="120">
        <v>7.016</v>
      </c>
      <c r="AR52" s="125" t="s">
        <v>1366</v>
      </c>
      <c r="AS52" s="120">
        <v>1.51423</v>
      </c>
      <c r="AT52" s="120">
        <v>6.6443199999999996</v>
      </c>
      <c r="AU52" s="120">
        <v>12.010999999999999</v>
      </c>
      <c r="AV52" s="120">
        <v>1.087</v>
      </c>
      <c r="AW52" s="121">
        <v>10.429</v>
      </c>
    </row>
    <row r="53" spans="1:49" x14ac:dyDescent="0.3">
      <c r="A53" s="126" t="s">
        <v>740</v>
      </c>
      <c r="B53" s="119">
        <v>7.9</v>
      </c>
      <c r="C53" s="120">
        <v>18</v>
      </c>
      <c r="D53" s="120">
        <v>12</v>
      </c>
      <c r="E53" s="120">
        <v>2</v>
      </c>
      <c r="F53" s="120">
        <v>30.1</v>
      </c>
      <c r="G53" s="121">
        <v>20</v>
      </c>
      <c r="H53" s="119">
        <v>7.7</v>
      </c>
      <c r="I53" s="121">
        <v>29</v>
      </c>
      <c r="J53" s="119">
        <v>15.01</v>
      </c>
      <c r="K53" s="120">
        <v>12.34</v>
      </c>
      <c r="L53" s="121">
        <v>23.898</v>
      </c>
      <c r="M53" s="122" t="s">
        <v>1366</v>
      </c>
      <c r="N53" s="123" t="s">
        <v>1366</v>
      </c>
      <c r="O53" s="124">
        <v>1.17</v>
      </c>
      <c r="P53" s="119">
        <v>45.03</v>
      </c>
      <c r="Q53" s="120">
        <v>20</v>
      </c>
      <c r="R53" s="120">
        <v>95.6</v>
      </c>
      <c r="S53" s="121">
        <v>43.12</v>
      </c>
      <c r="T53" s="124">
        <v>30.587</v>
      </c>
      <c r="U53" s="124">
        <v>9.9600000000000009</v>
      </c>
      <c r="V53" s="119">
        <v>12.09</v>
      </c>
      <c r="W53" s="120">
        <v>0.91</v>
      </c>
      <c r="X53" s="120">
        <v>0.46</v>
      </c>
      <c r="Y53" s="125" t="s">
        <v>1366</v>
      </c>
      <c r="Z53" s="123" t="s">
        <v>1366</v>
      </c>
      <c r="AA53" s="119">
        <v>17.36</v>
      </c>
      <c r="AB53" s="121">
        <v>110.19199999999999</v>
      </c>
      <c r="AC53" s="119">
        <v>29.181000000000001</v>
      </c>
      <c r="AD53" s="120">
        <v>24.75</v>
      </c>
      <c r="AE53" s="120">
        <v>2.8769999999999998</v>
      </c>
      <c r="AF53" s="121">
        <v>0</v>
      </c>
      <c r="AG53" s="119">
        <v>2.5870000000000002</v>
      </c>
      <c r="AH53" s="120">
        <v>19</v>
      </c>
      <c r="AI53" s="120">
        <v>10.43561</v>
      </c>
      <c r="AJ53" s="120">
        <v>6.3291700000000004</v>
      </c>
      <c r="AK53" s="121">
        <v>10.3</v>
      </c>
      <c r="AL53" s="119">
        <v>6.45</v>
      </c>
      <c r="AM53" s="121">
        <v>11.75</v>
      </c>
      <c r="AN53" s="119">
        <v>17.013000000000002</v>
      </c>
      <c r="AO53" s="125" t="s">
        <v>1366</v>
      </c>
      <c r="AP53" s="125" t="s">
        <v>1366</v>
      </c>
      <c r="AQ53" s="120">
        <v>7.016</v>
      </c>
      <c r="AR53" s="125" t="s">
        <v>1366</v>
      </c>
      <c r="AS53" s="120">
        <v>1.51423</v>
      </c>
      <c r="AT53" s="120">
        <v>6.6443199999999996</v>
      </c>
      <c r="AU53" s="120">
        <v>12.010999999999999</v>
      </c>
      <c r="AV53" s="120">
        <v>1.087</v>
      </c>
      <c r="AW53" s="121">
        <v>10.429</v>
      </c>
    </row>
    <row r="54" spans="1:49" x14ac:dyDescent="0.3">
      <c r="A54" s="126" t="s">
        <v>741</v>
      </c>
      <c r="B54" s="119">
        <v>7.9</v>
      </c>
      <c r="C54" s="120">
        <v>18</v>
      </c>
      <c r="D54" s="120">
        <v>12</v>
      </c>
      <c r="E54" s="120">
        <v>2</v>
      </c>
      <c r="F54" s="120">
        <v>27</v>
      </c>
      <c r="G54" s="121">
        <v>20</v>
      </c>
      <c r="H54" s="119">
        <v>7.7</v>
      </c>
      <c r="I54" s="121">
        <v>29</v>
      </c>
      <c r="J54" s="119">
        <v>15.32</v>
      </c>
      <c r="K54" s="120">
        <v>12.33</v>
      </c>
      <c r="L54" s="121">
        <v>23.792999999999999</v>
      </c>
      <c r="M54" s="122" t="s">
        <v>1366</v>
      </c>
      <c r="N54" s="123" t="s">
        <v>1366</v>
      </c>
      <c r="O54" s="124">
        <v>1.17</v>
      </c>
      <c r="P54" s="119">
        <v>43.86</v>
      </c>
      <c r="Q54" s="120">
        <v>20</v>
      </c>
      <c r="R54" s="120">
        <v>99.2</v>
      </c>
      <c r="S54" s="121">
        <v>46.72</v>
      </c>
      <c r="T54" s="124">
        <v>30.709</v>
      </c>
      <c r="U54" s="124">
        <v>10</v>
      </c>
      <c r="V54" s="119">
        <v>12.66</v>
      </c>
      <c r="W54" s="120">
        <v>0.06</v>
      </c>
      <c r="X54" s="120">
        <v>0.45</v>
      </c>
      <c r="Y54" s="125" t="s">
        <v>1366</v>
      </c>
      <c r="Z54" s="123" t="s">
        <v>1366</v>
      </c>
      <c r="AA54" s="119">
        <v>21.4</v>
      </c>
      <c r="AB54" s="121">
        <v>114.238</v>
      </c>
      <c r="AC54" s="119">
        <v>28.591000000000001</v>
      </c>
      <c r="AD54" s="120">
        <v>24.917000000000002</v>
      </c>
      <c r="AE54" s="120">
        <v>3.27</v>
      </c>
      <c r="AF54" s="121">
        <v>0.4</v>
      </c>
      <c r="AG54" s="119">
        <v>2.5870000000000002</v>
      </c>
      <c r="AH54" s="120">
        <v>19.100000000000001</v>
      </c>
      <c r="AI54" s="120">
        <v>10.3386</v>
      </c>
      <c r="AJ54" s="120">
        <v>6.3291700000000004</v>
      </c>
      <c r="AK54" s="121">
        <v>10.3</v>
      </c>
      <c r="AL54" s="119">
        <v>6.52</v>
      </c>
      <c r="AM54" s="121">
        <v>11.82</v>
      </c>
      <c r="AN54" s="119">
        <v>17.013000000000002</v>
      </c>
      <c r="AO54" s="125" t="s">
        <v>1366</v>
      </c>
      <c r="AP54" s="125" t="s">
        <v>1366</v>
      </c>
      <c r="AQ54" s="120">
        <v>7.0170000000000003</v>
      </c>
      <c r="AR54" s="125" t="s">
        <v>1366</v>
      </c>
      <c r="AS54" s="120">
        <v>1.56091</v>
      </c>
      <c r="AT54" s="120">
        <v>6.6443199999999996</v>
      </c>
      <c r="AU54" s="120">
        <v>12.236000000000001</v>
      </c>
      <c r="AV54" s="120">
        <v>1.087</v>
      </c>
      <c r="AW54" s="121">
        <v>10.387</v>
      </c>
    </row>
    <row r="55" spans="1:49" x14ac:dyDescent="0.3">
      <c r="A55" s="126" t="s">
        <v>742</v>
      </c>
      <c r="B55" s="119">
        <v>7.9</v>
      </c>
      <c r="C55" s="120">
        <v>18</v>
      </c>
      <c r="D55" s="120">
        <v>12</v>
      </c>
      <c r="E55" s="120">
        <v>2</v>
      </c>
      <c r="F55" s="120">
        <v>27</v>
      </c>
      <c r="G55" s="121">
        <v>20</v>
      </c>
      <c r="H55" s="119">
        <v>7.7</v>
      </c>
      <c r="I55" s="121">
        <v>29</v>
      </c>
      <c r="J55" s="119">
        <v>15.32</v>
      </c>
      <c r="K55" s="120">
        <v>12.33</v>
      </c>
      <c r="L55" s="121">
        <v>23.792999999999999</v>
      </c>
      <c r="M55" s="122" t="s">
        <v>1366</v>
      </c>
      <c r="N55" s="123" t="s">
        <v>1366</v>
      </c>
      <c r="O55" s="124">
        <v>1.17</v>
      </c>
      <c r="P55" s="119">
        <v>43.86</v>
      </c>
      <c r="Q55" s="120">
        <v>20</v>
      </c>
      <c r="R55" s="120">
        <v>99.2</v>
      </c>
      <c r="S55" s="121">
        <v>46.72</v>
      </c>
      <c r="T55" s="124">
        <v>30.709</v>
      </c>
      <c r="U55" s="124">
        <v>10</v>
      </c>
      <c r="V55" s="119">
        <v>12.66</v>
      </c>
      <c r="W55" s="120">
        <v>0.06</v>
      </c>
      <c r="X55" s="120">
        <v>0.45</v>
      </c>
      <c r="Y55" s="125" t="s">
        <v>1366</v>
      </c>
      <c r="Z55" s="123" t="s">
        <v>1366</v>
      </c>
      <c r="AA55" s="119">
        <v>21.4</v>
      </c>
      <c r="AB55" s="121">
        <v>114.238</v>
      </c>
      <c r="AC55" s="119">
        <v>28.591000000000001</v>
      </c>
      <c r="AD55" s="120">
        <v>24.917000000000002</v>
      </c>
      <c r="AE55" s="120">
        <v>3.27</v>
      </c>
      <c r="AF55" s="121">
        <v>0.4</v>
      </c>
      <c r="AG55" s="119">
        <v>2.5870000000000002</v>
      </c>
      <c r="AH55" s="120">
        <v>19.100000000000001</v>
      </c>
      <c r="AI55" s="120">
        <v>10.3386</v>
      </c>
      <c r="AJ55" s="120">
        <v>6.3291700000000004</v>
      </c>
      <c r="AK55" s="121">
        <v>10.3</v>
      </c>
      <c r="AL55" s="119">
        <v>6.52</v>
      </c>
      <c r="AM55" s="121">
        <v>11.82</v>
      </c>
      <c r="AN55" s="119">
        <v>17.013000000000002</v>
      </c>
      <c r="AO55" s="125" t="s">
        <v>1366</v>
      </c>
      <c r="AP55" s="125" t="s">
        <v>1366</v>
      </c>
      <c r="AQ55" s="120">
        <v>7.0170000000000003</v>
      </c>
      <c r="AR55" s="125" t="s">
        <v>1366</v>
      </c>
      <c r="AS55" s="120">
        <v>1.56091</v>
      </c>
      <c r="AT55" s="120">
        <v>6.6443199999999996</v>
      </c>
      <c r="AU55" s="120">
        <v>12.236000000000001</v>
      </c>
      <c r="AV55" s="120">
        <v>1.087</v>
      </c>
      <c r="AW55" s="121">
        <v>10.387</v>
      </c>
    </row>
    <row r="56" spans="1:49" x14ac:dyDescent="0.3">
      <c r="A56" s="126" t="s">
        <v>743</v>
      </c>
      <c r="B56" s="119">
        <v>7.9</v>
      </c>
      <c r="C56" s="120">
        <v>18</v>
      </c>
      <c r="D56" s="120">
        <v>12</v>
      </c>
      <c r="E56" s="120">
        <v>2</v>
      </c>
      <c r="F56" s="120">
        <v>16.2</v>
      </c>
      <c r="G56" s="121">
        <v>20</v>
      </c>
      <c r="H56" s="119">
        <v>7.7</v>
      </c>
      <c r="I56" s="121">
        <v>29</v>
      </c>
      <c r="J56" s="119">
        <v>15.28</v>
      </c>
      <c r="K56" s="120">
        <v>12.27</v>
      </c>
      <c r="L56" s="121">
        <v>16.305</v>
      </c>
      <c r="M56" s="122" t="s">
        <v>1366</v>
      </c>
      <c r="N56" s="123" t="s">
        <v>1366</v>
      </c>
      <c r="O56" s="124">
        <v>1.17</v>
      </c>
      <c r="P56" s="119">
        <v>49.92</v>
      </c>
      <c r="Q56" s="120">
        <v>20</v>
      </c>
      <c r="R56" s="120">
        <v>99.2</v>
      </c>
      <c r="S56" s="121">
        <v>51.76</v>
      </c>
      <c r="T56" s="124">
        <v>30.803000000000001</v>
      </c>
      <c r="U56" s="124">
        <v>9.98</v>
      </c>
      <c r="V56" s="119">
        <v>13.23</v>
      </c>
      <c r="W56" s="120">
        <v>0</v>
      </c>
      <c r="X56" s="120">
        <v>0.44</v>
      </c>
      <c r="Y56" s="125" t="s">
        <v>1366</v>
      </c>
      <c r="Z56" s="123" t="s">
        <v>1366</v>
      </c>
      <c r="AA56" s="119">
        <v>17.82</v>
      </c>
      <c r="AB56" s="121">
        <v>110.652</v>
      </c>
      <c r="AC56" s="119">
        <v>28.827000000000002</v>
      </c>
      <c r="AD56" s="120">
        <v>24.498999999999999</v>
      </c>
      <c r="AE56" s="120">
        <v>3.016</v>
      </c>
      <c r="AF56" s="121">
        <v>0</v>
      </c>
      <c r="AG56" s="119">
        <v>2.5870000000000002</v>
      </c>
      <c r="AH56" s="120">
        <v>18.399999999999999</v>
      </c>
      <c r="AI56" s="120">
        <v>10.30401</v>
      </c>
      <c r="AJ56" s="120">
        <v>6.3291700000000004</v>
      </c>
      <c r="AK56" s="121">
        <v>10.3</v>
      </c>
      <c r="AL56" s="119">
        <v>6.35</v>
      </c>
      <c r="AM56" s="121">
        <v>11.65</v>
      </c>
      <c r="AN56" s="119">
        <v>17.013000000000002</v>
      </c>
      <c r="AO56" s="125" t="s">
        <v>1366</v>
      </c>
      <c r="AP56" s="125" t="s">
        <v>1366</v>
      </c>
      <c r="AQ56" s="120">
        <v>6.9989999999999997</v>
      </c>
      <c r="AR56" s="125" t="s">
        <v>1366</v>
      </c>
      <c r="AS56" s="120">
        <v>1.5750200000000001</v>
      </c>
      <c r="AT56" s="120">
        <v>6.6443199999999996</v>
      </c>
      <c r="AU56" s="120">
        <v>12.304</v>
      </c>
      <c r="AV56" s="120">
        <v>1.087</v>
      </c>
      <c r="AW56" s="121">
        <v>10.387</v>
      </c>
    </row>
    <row r="57" spans="1:49" x14ac:dyDescent="0.3">
      <c r="A57" s="126" t="s">
        <v>744</v>
      </c>
      <c r="B57" s="119">
        <v>7.9</v>
      </c>
      <c r="C57" s="120">
        <v>18</v>
      </c>
      <c r="D57" s="120">
        <v>12</v>
      </c>
      <c r="E57" s="120">
        <v>2</v>
      </c>
      <c r="F57" s="120">
        <v>16.2</v>
      </c>
      <c r="G57" s="121">
        <v>20</v>
      </c>
      <c r="H57" s="119">
        <v>7.7</v>
      </c>
      <c r="I57" s="121">
        <v>29</v>
      </c>
      <c r="J57" s="119">
        <v>15.28</v>
      </c>
      <c r="K57" s="120">
        <v>12.27</v>
      </c>
      <c r="L57" s="121">
        <v>16.305</v>
      </c>
      <c r="M57" s="122" t="s">
        <v>1366</v>
      </c>
      <c r="N57" s="123" t="s">
        <v>1366</v>
      </c>
      <c r="O57" s="124">
        <v>1.17</v>
      </c>
      <c r="P57" s="119">
        <v>49.92</v>
      </c>
      <c r="Q57" s="120">
        <v>20</v>
      </c>
      <c r="R57" s="120">
        <v>99.2</v>
      </c>
      <c r="S57" s="121">
        <v>51.76</v>
      </c>
      <c r="T57" s="124">
        <v>30.803000000000001</v>
      </c>
      <c r="U57" s="124">
        <v>9.98</v>
      </c>
      <c r="V57" s="119">
        <v>13.23</v>
      </c>
      <c r="W57" s="120">
        <v>0</v>
      </c>
      <c r="X57" s="120">
        <v>0.44</v>
      </c>
      <c r="Y57" s="125" t="s">
        <v>1366</v>
      </c>
      <c r="Z57" s="123" t="s">
        <v>1366</v>
      </c>
      <c r="AA57" s="119">
        <v>17.82</v>
      </c>
      <c r="AB57" s="121">
        <v>110.652</v>
      </c>
      <c r="AC57" s="119">
        <v>28.827000000000002</v>
      </c>
      <c r="AD57" s="120">
        <v>24.498999999999999</v>
      </c>
      <c r="AE57" s="120">
        <v>3.016</v>
      </c>
      <c r="AF57" s="121">
        <v>0</v>
      </c>
      <c r="AG57" s="119">
        <v>2.5870000000000002</v>
      </c>
      <c r="AH57" s="120">
        <v>18.399999999999999</v>
      </c>
      <c r="AI57" s="120">
        <v>10.30401</v>
      </c>
      <c r="AJ57" s="120">
        <v>6.3291700000000004</v>
      </c>
      <c r="AK57" s="121">
        <v>10.3</v>
      </c>
      <c r="AL57" s="119">
        <v>6.35</v>
      </c>
      <c r="AM57" s="121">
        <v>11.65</v>
      </c>
      <c r="AN57" s="119">
        <v>17.013000000000002</v>
      </c>
      <c r="AO57" s="125" t="s">
        <v>1366</v>
      </c>
      <c r="AP57" s="125" t="s">
        <v>1366</v>
      </c>
      <c r="AQ57" s="120">
        <v>6.9989999999999997</v>
      </c>
      <c r="AR57" s="125" t="s">
        <v>1366</v>
      </c>
      <c r="AS57" s="120">
        <v>1.5750200000000001</v>
      </c>
      <c r="AT57" s="120">
        <v>6.6443199999999996</v>
      </c>
      <c r="AU57" s="120">
        <v>12.304</v>
      </c>
      <c r="AV57" s="120">
        <v>1.087</v>
      </c>
      <c r="AW57" s="121">
        <v>10.387</v>
      </c>
    </row>
    <row r="58" spans="1:49" x14ac:dyDescent="0.3">
      <c r="A58" s="126" t="s">
        <v>745</v>
      </c>
      <c r="B58" s="119">
        <v>7.9</v>
      </c>
      <c r="C58" s="120">
        <v>18</v>
      </c>
      <c r="D58" s="120">
        <v>12</v>
      </c>
      <c r="E58" s="120">
        <v>2</v>
      </c>
      <c r="F58" s="120">
        <v>10</v>
      </c>
      <c r="G58" s="121">
        <v>20</v>
      </c>
      <c r="H58" s="119">
        <v>7.7</v>
      </c>
      <c r="I58" s="121">
        <v>29</v>
      </c>
      <c r="J58" s="119">
        <v>15.3</v>
      </c>
      <c r="K58" s="120">
        <v>12.33</v>
      </c>
      <c r="L58" s="121">
        <v>16.190999999999999</v>
      </c>
      <c r="M58" s="122" t="s">
        <v>1366</v>
      </c>
      <c r="N58" s="123" t="s">
        <v>1366</v>
      </c>
      <c r="O58" s="124">
        <v>1.17</v>
      </c>
      <c r="P58" s="119">
        <v>44.45</v>
      </c>
      <c r="Q58" s="120">
        <v>20</v>
      </c>
      <c r="R58" s="120">
        <v>98.29</v>
      </c>
      <c r="S58" s="121">
        <v>57.28</v>
      </c>
      <c r="T58" s="124">
        <v>30.724</v>
      </c>
      <c r="U58" s="124">
        <v>9.98</v>
      </c>
      <c r="V58" s="119">
        <v>12.66</v>
      </c>
      <c r="W58" s="120">
        <v>0.06</v>
      </c>
      <c r="X58" s="120">
        <v>0.43</v>
      </c>
      <c r="Y58" s="125" t="s">
        <v>1366</v>
      </c>
      <c r="Z58" s="123" t="s">
        <v>1366</v>
      </c>
      <c r="AA58" s="119">
        <v>17.239999999999998</v>
      </c>
      <c r="AB58" s="121">
        <v>110.074</v>
      </c>
      <c r="AC58" s="119">
        <v>28.373000000000001</v>
      </c>
      <c r="AD58" s="120">
        <v>24.78</v>
      </c>
      <c r="AE58" s="120">
        <v>5.3220000000000001</v>
      </c>
      <c r="AF58" s="121">
        <v>0.5</v>
      </c>
      <c r="AG58" s="119">
        <v>2.5870000000000002</v>
      </c>
      <c r="AH58" s="120">
        <v>17.3</v>
      </c>
      <c r="AI58" s="120">
        <v>10.34413</v>
      </c>
      <c r="AJ58" s="120">
        <v>6.3291700000000004</v>
      </c>
      <c r="AK58" s="121">
        <v>10.3</v>
      </c>
      <c r="AL58" s="119">
        <v>6.48</v>
      </c>
      <c r="AM58" s="121">
        <v>11.78</v>
      </c>
      <c r="AN58" s="119">
        <v>17.013000000000002</v>
      </c>
      <c r="AO58" s="120">
        <v>15.119020000000001</v>
      </c>
      <c r="AP58" s="120">
        <v>32.088270000000001</v>
      </c>
      <c r="AQ58" s="120">
        <v>6.9790000000000001</v>
      </c>
      <c r="AR58" s="120">
        <v>17.386869999999998</v>
      </c>
      <c r="AS58" s="120">
        <v>1.62191</v>
      </c>
      <c r="AT58" s="120">
        <v>6.6443199999999996</v>
      </c>
      <c r="AU58" s="120">
        <v>12.53</v>
      </c>
      <c r="AV58" s="120">
        <v>1.087</v>
      </c>
      <c r="AW58" s="121">
        <v>10.387</v>
      </c>
    </row>
    <row r="59" spans="1:49" x14ac:dyDescent="0.3">
      <c r="A59" s="127" t="s">
        <v>746</v>
      </c>
      <c r="B59" s="128">
        <v>7.9</v>
      </c>
      <c r="C59" s="129">
        <v>18</v>
      </c>
      <c r="D59" s="129">
        <v>12</v>
      </c>
      <c r="E59" s="129">
        <v>2</v>
      </c>
      <c r="F59" s="129">
        <v>10</v>
      </c>
      <c r="G59" s="130">
        <v>20</v>
      </c>
      <c r="H59" s="128">
        <v>7.7</v>
      </c>
      <c r="I59" s="130">
        <v>29</v>
      </c>
      <c r="J59" s="128">
        <v>15.3</v>
      </c>
      <c r="K59" s="129">
        <v>12.33</v>
      </c>
      <c r="L59" s="130">
        <v>16.190999999999999</v>
      </c>
      <c r="M59" s="131" t="s">
        <v>1366</v>
      </c>
      <c r="N59" s="132" t="s">
        <v>1366</v>
      </c>
      <c r="O59" s="133">
        <v>1.17</v>
      </c>
      <c r="P59" s="128">
        <v>44.45</v>
      </c>
      <c r="Q59" s="129">
        <v>20</v>
      </c>
      <c r="R59" s="129">
        <v>98.29</v>
      </c>
      <c r="S59" s="130">
        <v>57.28</v>
      </c>
      <c r="T59" s="133">
        <v>30.724</v>
      </c>
      <c r="U59" s="133">
        <v>9.98</v>
      </c>
      <c r="V59" s="128">
        <v>12.66</v>
      </c>
      <c r="W59" s="129">
        <v>0.06</v>
      </c>
      <c r="X59" s="129">
        <v>0.43</v>
      </c>
      <c r="Y59" s="134" t="s">
        <v>1366</v>
      </c>
      <c r="Z59" s="132" t="s">
        <v>1366</v>
      </c>
      <c r="AA59" s="128">
        <v>17.239999999999998</v>
      </c>
      <c r="AB59" s="130">
        <v>110.074</v>
      </c>
      <c r="AC59" s="128">
        <v>28.373000000000001</v>
      </c>
      <c r="AD59" s="129">
        <v>24.78</v>
      </c>
      <c r="AE59" s="129">
        <v>5.3220000000000001</v>
      </c>
      <c r="AF59" s="130">
        <v>0.5</v>
      </c>
      <c r="AG59" s="128">
        <v>2.5870000000000002</v>
      </c>
      <c r="AH59" s="129">
        <v>17.3</v>
      </c>
      <c r="AI59" s="129">
        <v>10.34413</v>
      </c>
      <c r="AJ59" s="129">
        <v>6.3291700000000004</v>
      </c>
      <c r="AK59" s="130">
        <v>10.3</v>
      </c>
      <c r="AL59" s="128">
        <v>6.48</v>
      </c>
      <c r="AM59" s="130">
        <v>11.78</v>
      </c>
      <c r="AN59" s="128">
        <v>17.013000000000002</v>
      </c>
      <c r="AO59" s="129">
        <v>15.119020000000001</v>
      </c>
      <c r="AP59" s="129">
        <v>32.088270000000001</v>
      </c>
      <c r="AQ59" s="129">
        <v>6.9790000000000001</v>
      </c>
      <c r="AR59" s="129">
        <v>17.386869999999998</v>
      </c>
      <c r="AS59" s="129">
        <v>1.62191</v>
      </c>
      <c r="AT59" s="129">
        <v>6.6443199999999996</v>
      </c>
      <c r="AU59" s="129">
        <v>12.53</v>
      </c>
      <c r="AV59" s="129">
        <v>1.087</v>
      </c>
      <c r="AW59" s="130">
        <v>10.387</v>
      </c>
    </row>
    <row r="60" spans="1:49" x14ac:dyDescent="0.3">
      <c r="A60" s="135" t="s">
        <v>1296</v>
      </c>
      <c r="B60" s="136">
        <f t="shared" ref="B60:AW60" si="0">MIN(B12:B59)</f>
        <v>7.9</v>
      </c>
      <c r="C60" s="136">
        <f t="shared" si="0"/>
        <v>18</v>
      </c>
      <c r="D60" s="136">
        <f t="shared" si="0"/>
        <v>12</v>
      </c>
      <c r="E60" s="136">
        <f t="shared" si="0"/>
        <v>2</v>
      </c>
      <c r="F60" s="136">
        <f t="shared" si="0"/>
        <v>3.7</v>
      </c>
      <c r="G60" s="136">
        <f t="shared" si="0"/>
        <v>20</v>
      </c>
      <c r="H60" s="136">
        <f t="shared" si="0"/>
        <v>7.4</v>
      </c>
      <c r="I60" s="136">
        <f t="shared" si="0"/>
        <v>29</v>
      </c>
      <c r="J60" s="136">
        <f t="shared" si="0"/>
        <v>11.43</v>
      </c>
      <c r="K60" s="136">
        <f t="shared" si="0"/>
        <v>12.11</v>
      </c>
      <c r="L60" s="136">
        <f t="shared" si="0"/>
        <v>8.3209999999999997</v>
      </c>
      <c r="M60" s="136">
        <f t="shared" si="0"/>
        <v>1.07</v>
      </c>
      <c r="N60" s="136">
        <f t="shared" si="0"/>
        <v>41.94</v>
      </c>
      <c r="O60" s="136">
        <f t="shared" si="0"/>
        <v>1.17</v>
      </c>
      <c r="P60" s="136">
        <f t="shared" si="0"/>
        <v>31.69</v>
      </c>
      <c r="Q60" s="136">
        <f t="shared" si="0"/>
        <v>20</v>
      </c>
      <c r="R60" s="136">
        <f t="shared" si="0"/>
        <v>90.36</v>
      </c>
      <c r="S60" s="136">
        <f t="shared" si="0"/>
        <v>41.69</v>
      </c>
      <c r="T60" s="136">
        <f t="shared" si="0"/>
        <v>23.859000000000002</v>
      </c>
      <c r="U60" s="136">
        <f t="shared" si="0"/>
        <v>9.5299999999999994</v>
      </c>
      <c r="V60" s="136">
        <f t="shared" si="0"/>
        <v>11.53</v>
      </c>
      <c r="W60" s="136">
        <f t="shared" si="0"/>
        <v>0</v>
      </c>
      <c r="X60" s="136">
        <f t="shared" si="0"/>
        <v>0.35</v>
      </c>
      <c r="Y60" s="136">
        <f t="shared" si="0"/>
        <v>0</v>
      </c>
      <c r="Z60" s="136">
        <f t="shared" si="0"/>
        <v>0</v>
      </c>
      <c r="AA60" s="136">
        <f t="shared" si="0"/>
        <v>17.149999999999999</v>
      </c>
      <c r="AB60" s="136">
        <f t="shared" si="0"/>
        <v>95.12</v>
      </c>
      <c r="AC60" s="136">
        <f t="shared" si="0"/>
        <v>25.95</v>
      </c>
      <c r="AD60" s="136">
        <f t="shared" si="0"/>
        <v>22.202999999999999</v>
      </c>
      <c r="AE60" s="136">
        <f t="shared" si="0"/>
        <v>2.6</v>
      </c>
      <c r="AF60" s="136">
        <f t="shared" si="0"/>
        <v>0</v>
      </c>
      <c r="AG60" s="136">
        <f t="shared" si="0"/>
        <v>2.5870000000000002</v>
      </c>
      <c r="AH60" s="136">
        <f t="shared" si="0"/>
        <v>7</v>
      </c>
      <c r="AI60" s="136">
        <f t="shared" si="0"/>
        <v>9.7030600000000007</v>
      </c>
      <c r="AJ60" s="136">
        <f t="shared" si="0"/>
        <v>6.3291700000000004</v>
      </c>
      <c r="AK60" s="136">
        <f t="shared" si="0"/>
        <v>10.3</v>
      </c>
      <c r="AL60" s="136">
        <f t="shared" si="0"/>
        <v>5.95</v>
      </c>
      <c r="AM60" s="136">
        <f t="shared" si="0"/>
        <v>11.25</v>
      </c>
      <c r="AN60" s="136">
        <f t="shared" si="0"/>
        <v>17.013000000000002</v>
      </c>
      <c r="AO60" s="136">
        <f t="shared" si="0"/>
        <v>15.119020000000001</v>
      </c>
      <c r="AP60" s="136">
        <f t="shared" si="0"/>
        <v>32.088270000000001</v>
      </c>
      <c r="AQ60" s="136">
        <f t="shared" si="0"/>
        <v>6.9790000000000001</v>
      </c>
      <c r="AR60" s="136">
        <f t="shared" si="0"/>
        <v>17.386869999999998</v>
      </c>
      <c r="AS60" s="136">
        <f t="shared" si="0"/>
        <v>1.51423</v>
      </c>
      <c r="AT60" s="136">
        <f t="shared" si="0"/>
        <v>6.6443199999999996</v>
      </c>
      <c r="AU60" s="136">
        <f t="shared" si="0"/>
        <v>12.010999999999999</v>
      </c>
      <c r="AV60" s="136">
        <f t="shared" si="0"/>
        <v>1.087</v>
      </c>
      <c r="AW60" s="137">
        <f t="shared" si="0"/>
        <v>10.288</v>
      </c>
    </row>
    <row r="61" spans="1:49" x14ac:dyDescent="0.3">
      <c r="A61" s="138" t="s">
        <v>1295</v>
      </c>
      <c r="B61" s="139">
        <f t="shared" ref="B61:AW61" si="1">MAX(B12:B59)</f>
        <v>7.9</v>
      </c>
      <c r="C61" s="139">
        <f t="shared" si="1"/>
        <v>18</v>
      </c>
      <c r="D61" s="139">
        <f t="shared" si="1"/>
        <v>12</v>
      </c>
      <c r="E61" s="139">
        <f t="shared" si="1"/>
        <v>2</v>
      </c>
      <c r="F61" s="139">
        <f t="shared" si="1"/>
        <v>35.299999999999997</v>
      </c>
      <c r="G61" s="139">
        <f t="shared" si="1"/>
        <v>20</v>
      </c>
      <c r="H61" s="139">
        <f t="shared" si="1"/>
        <v>9.3000000000000007</v>
      </c>
      <c r="I61" s="139">
        <f t="shared" si="1"/>
        <v>31</v>
      </c>
      <c r="J61" s="139">
        <f t="shared" si="1"/>
        <v>15.32</v>
      </c>
      <c r="K61" s="139">
        <f t="shared" si="1"/>
        <v>12.34</v>
      </c>
      <c r="L61" s="139">
        <f t="shared" si="1"/>
        <v>23.898</v>
      </c>
      <c r="M61" s="139">
        <f t="shared" si="1"/>
        <v>1.07</v>
      </c>
      <c r="N61" s="139">
        <f t="shared" si="1"/>
        <v>42.14</v>
      </c>
      <c r="O61" s="139">
        <f t="shared" si="1"/>
        <v>1.17</v>
      </c>
      <c r="P61" s="139">
        <f t="shared" si="1"/>
        <v>58.53</v>
      </c>
      <c r="Q61" s="139">
        <f t="shared" si="1"/>
        <v>20</v>
      </c>
      <c r="R61" s="139">
        <f t="shared" si="1"/>
        <v>109.48</v>
      </c>
      <c r="S61" s="139">
        <f t="shared" si="1"/>
        <v>70.25</v>
      </c>
      <c r="T61" s="139">
        <f t="shared" si="1"/>
        <v>34.01</v>
      </c>
      <c r="U61" s="139">
        <f t="shared" si="1"/>
        <v>10</v>
      </c>
      <c r="V61" s="139">
        <f t="shared" si="1"/>
        <v>13.23</v>
      </c>
      <c r="W61" s="139">
        <f t="shared" si="1"/>
        <v>1.8939999999999999</v>
      </c>
      <c r="X61" s="139">
        <f t="shared" si="1"/>
        <v>0.49</v>
      </c>
      <c r="Y61" s="139">
        <f t="shared" si="1"/>
        <v>0</v>
      </c>
      <c r="Z61" s="139">
        <f t="shared" si="1"/>
        <v>0</v>
      </c>
      <c r="AA61" s="139">
        <f t="shared" si="1"/>
        <v>32.97</v>
      </c>
      <c r="AB61" s="139">
        <f t="shared" si="1"/>
        <v>126.22</v>
      </c>
      <c r="AC61" s="139">
        <f t="shared" si="1"/>
        <v>32.53</v>
      </c>
      <c r="AD61" s="139">
        <f t="shared" si="1"/>
        <v>28.952999999999999</v>
      </c>
      <c r="AE61" s="139">
        <f t="shared" si="1"/>
        <v>5.99</v>
      </c>
      <c r="AF61" s="139">
        <f t="shared" si="1"/>
        <v>0.5</v>
      </c>
      <c r="AG61" s="139">
        <f t="shared" si="1"/>
        <v>2.5870000000000002</v>
      </c>
      <c r="AH61" s="139">
        <f t="shared" si="1"/>
        <v>19.100000000000001</v>
      </c>
      <c r="AI61" s="139">
        <f t="shared" si="1"/>
        <v>10.43561</v>
      </c>
      <c r="AJ61" s="139">
        <f t="shared" si="1"/>
        <v>6.3291700000000004</v>
      </c>
      <c r="AK61" s="139">
        <f t="shared" si="1"/>
        <v>10.4</v>
      </c>
      <c r="AL61" s="139">
        <f t="shared" si="1"/>
        <v>7.15</v>
      </c>
      <c r="AM61" s="139">
        <f t="shared" si="1"/>
        <v>12.44</v>
      </c>
      <c r="AN61" s="139">
        <f t="shared" si="1"/>
        <v>17.013000000000002</v>
      </c>
      <c r="AO61" s="139">
        <f t="shared" si="1"/>
        <v>15.119020000000001</v>
      </c>
      <c r="AP61" s="139">
        <f t="shared" si="1"/>
        <v>35.188789999999997</v>
      </c>
      <c r="AQ61" s="139">
        <f t="shared" si="1"/>
        <v>7.2750000000000004</v>
      </c>
      <c r="AR61" s="139">
        <f t="shared" si="1"/>
        <v>17.386869999999998</v>
      </c>
      <c r="AS61" s="139">
        <f t="shared" si="1"/>
        <v>1.6686000000000001</v>
      </c>
      <c r="AT61" s="139">
        <f t="shared" si="1"/>
        <v>6.6443199999999996</v>
      </c>
      <c r="AU61" s="139">
        <f t="shared" si="1"/>
        <v>12.53</v>
      </c>
      <c r="AV61" s="139">
        <f t="shared" si="1"/>
        <v>1.716</v>
      </c>
      <c r="AW61" s="140">
        <f t="shared" si="1"/>
        <v>10.832000000000001</v>
      </c>
    </row>
    <row r="62" spans="1:49" x14ac:dyDescent="0.3">
      <c r="A62" s="141" t="s">
        <v>1367</v>
      </c>
      <c r="B62" s="142">
        <f t="shared" ref="B62:AW62" si="2">AVERAGE(B12:B59)</f>
        <v>7.899999999999995</v>
      </c>
      <c r="C62" s="142">
        <f t="shared" si="2"/>
        <v>18</v>
      </c>
      <c r="D62" s="142">
        <f t="shared" si="2"/>
        <v>12</v>
      </c>
      <c r="E62" s="142">
        <f t="shared" si="2"/>
        <v>2</v>
      </c>
      <c r="F62" s="142">
        <f t="shared" si="2"/>
        <v>18.9375</v>
      </c>
      <c r="G62" s="142">
        <f t="shared" si="2"/>
        <v>20</v>
      </c>
      <c r="H62" s="142">
        <f t="shared" si="2"/>
        <v>8.2374999999999989</v>
      </c>
      <c r="I62" s="142">
        <f t="shared" si="2"/>
        <v>29.5</v>
      </c>
      <c r="J62" s="142">
        <f t="shared" si="2"/>
        <v>13.031666666666668</v>
      </c>
      <c r="K62" s="142">
        <f t="shared" si="2"/>
        <v>12.224166666666669</v>
      </c>
      <c r="L62" s="142">
        <f t="shared" si="2"/>
        <v>13.118041666666668</v>
      </c>
      <c r="M62" s="142">
        <f t="shared" si="2"/>
        <v>1.07</v>
      </c>
      <c r="N62" s="142">
        <f t="shared" si="2"/>
        <v>42.04</v>
      </c>
      <c r="O62" s="142">
        <f t="shared" si="2"/>
        <v>1.170000000000001</v>
      </c>
      <c r="P62" s="142">
        <f t="shared" si="2"/>
        <v>44.87291666666664</v>
      </c>
      <c r="Q62" s="142">
        <f t="shared" si="2"/>
        <v>20</v>
      </c>
      <c r="R62" s="142">
        <f t="shared" si="2"/>
        <v>101.40500000000003</v>
      </c>
      <c r="S62" s="142">
        <f t="shared" si="2"/>
        <v>52.72291666666667</v>
      </c>
      <c r="T62" s="142">
        <f t="shared" si="2"/>
        <v>30.579500000000014</v>
      </c>
      <c r="U62" s="142">
        <f t="shared" si="2"/>
        <v>9.7191666666666645</v>
      </c>
      <c r="V62" s="142">
        <f t="shared" si="2"/>
        <v>12.233749999999988</v>
      </c>
      <c r="W62" s="142">
        <f t="shared" si="2"/>
        <v>0.8640833333333332</v>
      </c>
      <c r="X62" s="142">
        <f t="shared" si="2"/>
        <v>0.44333333333333358</v>
      </c>
      <c r="Y62" s="142" t="e">
        <f t="shared" si="2"/>
        <v>#DIV/0!</v>
      </c>
      <c r="Z62" s="142" t="e">
        <f t="shared" si="2"/>
        <v>#DIV/0!</v>
      </c>
      <c r="AA62" s="142">
        <f t="shared" si="2"/>
        <v>21.997916666666658</v>
      </c>
      <c r="AB62" s="142">
        <f t="shared" si="2"/>
        <v>114.98262500000003</v>
      </c>
      <c r="AC62" s="142">
        <f t="shared" si="2"/>
        <v>29.345166666666671</v>
      </c>
      <c r="AD62" s="142">
        <f t="shared" si="2"/>
        <v>25.594499999999996</v>
      </c>
      <c r="AE62" s="142">
        <f t="shared" si="2"/>
        <v>3.8900000000000006</v>
      </c>
      <c r="AF62" s="142">
        <f t="shared" si="2"/>
        <v>0.16666666666666671</v>
      </c>
      <c r="AG62" s="142">
        <f t="shared" si="2"/>
        <v>2.5870000000000024</v>
      </c>
      <c r="AH62" s="142">
        <f t="shared" si="2"/>
        <v>12.779166666666663</v>
      </c>
      <c r="AI62" s="142">
        <f t="shared" si="2"/>
        <v>10.146628749999998</v>
      </c>
      <c r="AJ62" s="142">
        <f t="shared" si="2"/>
        <v>6.3291699999999986</v>
      </c>
      <c r="AK62" s="142">
        <f t="shared" si="2"/>
        <v>10.329166666666675</v>
      </c>
      <c r="AL62" s="142">
        <f t="shared" si="2"/>
        <v>6.6537500000000023</v>
      </c>
      <c r="AM62" s="142">
        <f t="shared" si="2"/>
        <v>11.952500000000002</v>
      </c>
      <c r="AN62" s="142">
        <f t="shared" si="2"/>
        <v>17.013000000000005</v>
      </c>
      <c r="AO62" s="142">
        <f t="shared" si="2"/>
        <v>15.119020000000001</v>
      </c>
      <c r="AP62" s="142">
        <f t="shared" si="2"/>
        <v>33.638529999999996</v>
      </c>
      <c r="AQ62" s="142">
        <f t="shared" si="2"/>
        <v>7.1594583333333333</v>
      </c>
      <c r="AR62" s="142">
        <f t="shared" si="2"/>
        <v>17.386869999999998</v>
      </c>
      <c r="AS62" s="142">
        <f t="shared" si="2"/>
        <v>1.5930466666666669</v>
      </c>
      <c r="AT62" s="142">
        <f t="shared" si="2"/>
        <v>6.6443199999999942</v>
      </c>
      <c r="AU62" s="142">
        <f t="shared" si="2"/>
        <v>12.139875000000005</v>
      </c>
      <c r="AV62" s="142">
        <f t="shared" si="2"/>
        <v>1.3380000000000003</v>
      </c>
      <c r="AW62" s="143">
        <f t="shared" si="2"/>
        <v>10.548041666666665</v>
      </c>
    </row>
    <row r="63" spans="1:49" x14ac:dyDescent="0.3">
      <c r="A63" s="144" t="s">
        <v>7</v>
      </c>
      <c r="B63" s="139">
        <f t="shared" ref="B63:AW63" si="3">B12</f>
        <v>7.9</v>
      </c>
      <c r="C63" s="139">
        <f t="shared" si="3"/>
        <v>18</v>
      </c>
      <c r="D63" s="139">
        <f t="shared" si="3"/>
        <v>12</v>
      </c>
      <c r="E63" s="139">
        <f t="shared" si="3"/>
        <v>2</v>
      </c>
      <c r="F63" s="139">
        <f t="shared" si="3"/>
        <v>35.299999999999997</v>
      </c>
      <c r="G63" s="139">
        <f t="shared" si="3"/>
        <v>20</v>
      </c>
      <c r="H63" s="139">
        <f t="shared" si="3"/>
        <v>7.7</v>
      </c>
      <c r="I63" s="139">
        <f t="shared" si="3"/>
        <v>29</v>
      </c>
      <c r="J63" s="139">
        <f t="shared" si="3"/>
        <v>12.29</v>
      </c>
      <c r="K63" s="139">
        <f t="shared" si="3"/>
        <v>12.23</v>
      </c>
      <c r="L63" s="139">
        <f t="shared" si="3"/>
        <v>13.414999999999999</v>
      </c>
      <c r="M63" s="139" t="str">
        <f t="shared" si="3"/>
        <v>--</v>
      </c>
      <c r="N63" s="139" t="str">
        <f t="shared" si="3"/>
        <v>--</v>
      </c>
      <c r="O63" s="139">
        <f t="shared" si="3"/>
        <v>1.17</v>
      </c>
      <c r="P63" s="139">
        <f t="shared" si="3"/>
        <v>49.3</v>
      </c>
      <c r="Q63" s="139">
        <f t="shared" si="3"/>
        <v>20</v>
      </c>
      <c r="R63" s="139">
        <f t="shared" si="3"/>
        <v>105.67</v>
      </c>
      <c r="S63" s="139">
        <f t="shared" si="3"/>
        <v>47.83</v>
      </c>
      <c r="T63" s="139">
        <f t="shared" si="3"/>
        <v>33.795000000000002</v>
      </c>
      <c r="U63" s="139">
        <f t="shared" si="3"/>
        <v>9.5399999999999991</v>
      </c>
      <c r="V63" s="139">
        <f t="shared" si="3"/>
        <v>11.53</v>
      </c>
      <c r="W63" s="139">
        <f t="shared" si="3"/>
        <v>1.181</v>
      </c>
      <c r="X63" s="139">
        <f t="shared" si="3"/>
        <v>0.35</v>
      </c>
      <c r="Y63" s="139" t="str">
        <f t="shared" si="3"/>
        <v>--</v>
      </c>
      <c r="Z63" s="139" t="str">
        <f t="shared" si="3"/>
        <v>--</v>
      </c>
      <c r="AA63" s="139">
        <f t="shared" si="3"/>
        <v>17.59</v>
      </c>
      <c r="AB63" s="139">
        <f t="shared" si="3"/>
        <v>114.45</v>
      </c>
      <c r="AC63" s="139">
        <f t="shared" si="3"/>
        <v>26.47</v>
      </c>
      <c r="AD63" s="139">
        <f t="shared" si="3"/>
        <v>22.202999999999999</v>
      </c>
      <c r="AE63" s="139">
        <f t="shared" si="3"/>
        <v>3.69</v>
      </c>
      <c r="AF63" s="139">
        <f t="shared" si="3"/>
        <v>0</v>
      </c>
      <c r="AG63" s="139">
        <f t="shared" si="3"/>
        <v>2.5870000000000002</v>
      </c>
      <c r="AH63" s="139">
        <f t="shared" si="3"/>
        <v>17.399999999999999</v>
      </c>
      <c r="AI63" s="139">
        <f t="shared" si="3"/>
        <v>10.386839999999999</v>
      </c>
      <c r="AJ63" s="139">
        <f t="shared" si="3"/>
        <v>6.3291700000000004</v>
      </c>
      <c r="AK63" s="139">
        <f t="shared" si="3"/>
        <v>10.4</v>
      </c>
      <c r="AL63" s="139">
        <f t="shared" si="3"/>
        <v>6.52</v>
      </c>
      <c r="AM63" s="139">
        <f t="shared" si="3"/>
        <v>11.82</v>
      </c>
      <c r="AN63" s="139">
        <f t="shared" si="3"/>
        <v>17.013000000000002</v>
      </c>
      <c r="AO63" s="139" t="str">
        <f t="shared" si="3"/>
        <v>--</v>
      </c>
      <c r="AP63" s="139">
        <f t="shared" si="3"/>
        <v>35.188789999999997</v>
      </c>
      <c r="AQ63" s="139">
        <f t="shared" si="3"/>
        <v>7.218</v>
      </c>
      <c r="AR63" s="139" t="str">
        <f t="shared" si="3"/>
        <v>--</v>
      </c>
      <c r="AS63" s="139">
        <f t="shared" si="3"/>
        <v>1.6005400000000001</v>
      </c>
      <c r="AT63" s="139">
        <f t="shared" si="3"/>
        <v>6.6443199999999996</v>
      </c>
      <c r="AU63" s="139">
        <f t="shared" si="3"/>
        <v>12.010999999999999</v>
      </c>
      <c r="AV63" s="139">
        <f t="shared" si="3"/>
        <v>1.5029999999999999</v>
      </c>
      <c r="AW63" s="139">
        <f t="shared" si="3"/>
        <v>10.387</v>
      </c>
    </row>
    <row r="64" spans="1:49" x14ac:dyDescent="0.3">
      <c r="A64" s="144" t="s">
        <v>8</v>
      </c>
      <c r="B64" s="139">
        <f t="shared" ref="B64:AW64" si="4">B59</f>
        <v>7.9</v>
      </c>
      <c r="C64" s="139">
        <f t="shared" si="4"/>
        <v>18</v>
      </c>
      <c r="D64" s="139">
        <f t="shared" si="4"/>
        <v>12</v>
      </c>
      <c r="E64" s="139">
        <f t="shared" si="4"/>
        <v>2</v>
      </c>
      <c r="F64" s="139">
        <f t="shared" si="4"/>
        <v>10</v>
      </c>
      <c r="G64" s="139">
        <f t="shared" si="4"/>
        <v>20</v>
      </c>
      <c r="H64" s="139">
        <f t="shared" si="4"/>
        <v>7.7</v>
      </c>
      <c r="I64" s="139">
        <f t="shared" si="4"/>
        <v>29</v>
      </c>
      <c r="J64" s="139">
        <f t="shared" si="4"/>
        <v>15.3</v>
      </c>
      <c r="K64" s="139">
        <f t="shared" si="4"/>
        <v>12.33</v>
      </c>
      <c r="L64" s="139">
        <f t="shared" si="4"/>
        <v>16.190999999999999</v>
      </c>
      <c r="M64" s="139" t="str">
        <f t="shared" si="4"/>
        <v>--</v>
      </c>
      <c r="N64" s="139" t="str">
        <f t="shared" si="4"/>
        <v>--</v>
      </c>
      <c r="O64" s="139">
        <f t="shared" si="4"/>
        <v>1.17</v>
      </c>
      <c r="P64" s="139">
        <f t="shared" si="4"/>
        <v>44.45</v>
      </c>
      <c r="Q64" s="139">
        <f t="shared" si="4"/>
        <v>20</v>
      </c>
      <c r="R64" s="139">
        <f t="shared" si="4"/>
        <v>98.29</v>
      </c>
      <c r="S64" s="139">
        <f t="shared" si="4"/>
        <v>57.28</v>
      </c>
      <c r="T64" s="139">
        <f t="shared" si="4"/>
        <v>30.724</v>
      </c>
      <c r="U64" s="139">
        <f t="shared" si="4"/>
        <v>9.98</v>
      </c>
      <c r="V64" s="139">
        <f t="shared" si="4"/>
        <v>12.66</v>
      </c>
      <c r="W64" s="139">
        <f t="shared" si="4"/>
        <v>0.06</v>
      </c>
      <c r="X64" s="139">
        <f t="shared" si="4"/>
        <v>0.43</v>
      </c>
      <c r="Y64" s="139" t="str">
        <f t="shared" si="4"/>
        <v>--</v>
      </c>
      <c r="Z64" s="139" t="str">
        <f t="shared" si="4"/>
        <v>--</v>
      </c>
      <c r="AA64" s="139">
        <f t="shared" si="4"/>
        <v>17.239999999999998</v>
      </c>
      <c r="AB64" s="139">
        <f t="shared" si="4"/>
        <v>110.074</v>
      </c>
      <c r="AC64" s="139">
        <f t="shared" si="4"/>
        <v>28.373000000000001</v>
      </c>
      <c r="AD64" s="139">
        <f t="shared" si="4"/>
        <v>24.78</v>
      </c>
      <c r="AE64" s="139">
        <f t="shared" si="4"/>
        <v>5.3220000000000001</v>
      </c>
      <c r="AF64" s="139">
        <f t="shared" si="4"/>
        <v>0.5</v>
      </c>
      <c r="AG64" s="139">
        <f t="shared" si="4"/>
        <v>2.5870000000000002</v>
      </c>
      <c r="AH64" s="139">
        <f t="shared" si="4"/>
        <v>17.3</v>
      </c>
      <c r="AI64" s="139">
        <f t="shared" si="4"/>
        <v>10.34413</v>
      </c>
      <c r="AJ64" s="139">
        <f t="shared" si="4"/>
        <v>6.3291700000000004</v>
      </c>
      <c r="AK64" s="139">
        <f t="shared" si="4"/>
        <v>10.3</v>
      </c>
      <c r="AL64" s="139">
        <f t="shared" si="4"/>
        <v>6.48</v>
      </c>
      <c r="AM64" s="139">
        <f t="shared" si="4"/>
        <v>11.78</v>
      </c>
      <c r="AN64" s="139">
        <f t="shared" si="4"/>
        <v>17.013000000000002</v>
      </c>
      <c r="AO64" s="139">
        <f t="shared" si="4"/>
        <v>15.119020000000001</v>
      </c>
      <c r="AP64" s="139">
        <f t="shared" si="4"/>
        <v>32.088270000000001</v>
      </c>
      <c r="AQ64" s="139">
        <f t="shared" si="4"/>
        <v>6.9790000000000001</v>
      </c>
      <c r="AR64" s="139">
        <f t="shared" si="4"/>
        <v>17.386869999999998</v>
      </c>
      <c r="AS64" s="139">
        <f t="shared" si="4"/>
        <v>1.62191</v>
      </c>
      <c r="AT64" s="139">
        <f t="shared" si="4"/>
        <v>6.6443199999999996</v>
      </c>
      <c r="AU64" s="139">
        <f t="shared" si="4"/>
        <v>12.53</v>
      </c>
      <c r="AV64" s="139">
        <f t="shared" si="4"/>
        <v>1.087</v>
      </c>
      <c r="AW64" s="139">
        <f t="shared" si="4"/>
        <v>10.387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1368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485</v>
      </c>
      <c r="C5" s="117" t="s">
        <v>227</v>
      </c>
      <c r="D5" s="117" t="s">
        <v>490</v>
      </c>
      <c r="E5" s="117" t="s">
        <v>109</v>
      </c>
      <c r="F5" s="117" t="s">
        <v>109</v>
      </c>
      <c r="G5" s="117" t="s">
        <v>109</v>
      </c>
      <c r="H5" s="117" t="s">
        <v>125</v>
      </c>
      <c r="I5" s="117" t="s">
        <v>125</v>
      </c>
      <c r="J5" s="117" t="s">
        <v>125</v>
      </c>
      <c r="K5" s="117" t="s">
        <v>125</v>
      </c>
      <c r="L5" s="117" t="s">
        <v>125</v>
      </c>
      <c r="M5" s="117" t="s">
        <v>125</v>
      </c>
      <c r="N5" s="117" t="s">
        <v>125</v>
      </c>
      <c r="O5" s="117" t="s">
        <v>125</v>
      </c>
      <c r="P5" s="117" t="s">
        <v>67</v>
      </c>
      <c r="Q5" s="117" t="s">
        <v>67</v>
      </c>
      <c r="R5" s="117" t="s">
        <v>67</v>
      </c>
      <c r="S5" s="117" t="s">
        <v>92</v>
      </c>
      <c r="T5" s="117" t="s">
        <v>92</v>
      </c>
      <c r="U5" s="117" t="s">
        <v>487</v>
      </c>
      <c r="V5" s="117" t="s">
        <v>222</v>
      </c>
      <c r="W5" s="117" t="s">
        <v>55</v>
      </c>
      <c r="X5" s="117" t="s">
        <v>55</v>
      </c>
      <c r="Y5" s="117" t="s">
        <v>40</v>
      </c>
      <c r="Z5" s="117" t="s">
        <v>40</v>
      </c>
      <c r="AA5" s="117" t="s">
        <v>488</v>
      </c>
      <c r="AB5" s="117" t="s">
        <v>488</v>
      </c>
      <c r="AC5" s="117" t="s">
        <v>79</v>
      </c>
      <c r="AD5" s="117" t="s">
        <v>878</v>
      </c>
    </row>
    <row r="6" spans="1:30" ht="26.4" x14ac:dyDescent="0.3">
      <c r="A6" s="117" t="s">
        <v>1303</v>
      </c>
      <c r="B6" s="117" t="s">
        <v>541</v>
      </c>
      <c r="C6" s="117" t="s">
        <v>1369</v>
      </c>
      <c r="D6" s="117" t="s">
        <v>1370</v>
      </c>
      <c r="E6" s="117" t="s">
        <v>1320</v>
      </c>
      <c r="F6" s="117" t="s">
        <v>1320</v>
      </c>
      <c r="G6" s="117" t="s">
        <v>1320</v>
      </c>
      <c r="H6" s="117" t="s">
        <v>541</v>
      </c>
      <c r="I6" s="117" t="s">
        <v>1313</v>
      </c>
      <c r="J6" s="117" t="s">
        <v>1322</v>
      </c>
      <c r="K6" s="117" t="s">
        <v>1371</v>
      </c>
      <c r="L6" s="117" t="s">
        <v>541</v>
      </c>
      <c r="M6" s="117" t="s">
        <v>541</v>
      </c>
      <c r="N6" s="117" t="s">
        <v>1372</v>
      </c>
      <c r="O6" s="117" t="s">
        <v>1372</v>
      </c>
      <c r="P6" s="117" t="s">
        <v>1313</v>
      </c>
      <c r="Q6" s="117" t="s">
        <v>1313</v>
      </c>
      <c r="R6" s="117" t="s">
        <v>1317</v>
      </c>
      <c r="S6" s="117" t="s">
        <v>1317</v>
      </c>
      <c r="T6" s="117" t="s">
        <v>1318</v>
      </c>
      <c r="U6" s="117" t="s">
        <v>1308</v>
      </c>
      <c r="V6" s="117" t="s">
        <v>1373</v>
      </c>
      <c r="W6" s="117" t="s">
        <v>1307</v>
      </c>
      <c r="X6" s="117" t="s">
        <v>1307</v>
      </c>
      <c r="Y6" s="117" t="s">
        <v>40</v>
      </c>
      <c r="Z6" s="117" t="s">
        <v>40</v>
      </c>
      <c r="AA6" s="117" t="s">
        <v>1304</v>
      </c>
      <c r="AB6" s="117" t="s">
        <v>1304</v>
      </c>
      <c r="AC6" s="117" t="s">
        <v>541</v>
      </c>
      <c r="AD6" s="117" t="s">
        <v>1320</v>
      </c>
    </row>
    <row r="7" spans="1:30" ht="26.4" x14ac:dyDescent="0.3">
      <c r="A7" s="117" t="s">
        <v>1325</v>
      </c>
      <c r="B7" s="117" t="s">
        <v>1326</v>
      </c>
      <c r="C7" s="117" t="s">
        <v>1326</v>
      </c>
      <c r="D7" s="117" t="s">
        <v>1326</v>
      </c>
      <c r="E7" s="117" t="s">
        <v>1326</v>
      </c>
      <c r="F7" s="117" t="s">
        <v>1326</v>
      </c>
      <c r="G7" s="117" t="s">
        <v>1326</v>
      </c>
      <c r="H7" s="117" t="s">
        <v>1326</v>
      </c>
      <c r="I7" s="117" t="s">
        <v>1326</v>
      </c>
      <c r="J7" s="117" t="s">
        <v>1326</v>
      </c>
      <c r="K7" s="117" t="s">
        <v>1326</v>
      </c>
      <c r="L7" s="117" t="s">
        <v>1326</v>
      </c>
      <c r="M7" s="117" t="s">
        <v>1326</v>
      </c>
      <c r="N7" s="117" t="s">
        <v>1326</v>
      </c>
      <c r="O7" s="117" t="s">
        <v>1326</v>
      </c>
      <c r="P7" s="117" t="s">
        <v>1326</v>
      </c>
      <c r="Q7" s="117" t="s">
        <v>1326</v>
      </c>
      <c r="R7" s="117" t="s">
        <v>1326</v>
      </c>
      <c r="S7" s="117" t="s">
        <v>1326</v>
      </c>
      <c r="T7" s="117" t="s">
        <v>1326</v>
      </c>
      <c r="U7" s="117" t="s">
        <v>1326</v>
      </c>
      <c r="V7" s="117" t="s">
        <v>1326</v>
      </c>
      <c r="W7" s="117" t="s">
        <v>1326</v>
      </c>
      <c r="X7" s="117" t="s">
        <v>1326</v>
      </c>
      <c r="Y7" s="117" t="s">
        <v>1326</v>
      </c>
      <c r="Z7" s="117" t="s">
        <v>1326</v>
      </c>
      <c r="AA7" s="117" t="s">
        <v>1326</v>
      </c>
      <c r="AB7" s="117" t="s">
        <v>1326</v>
      </c>
      <c r="AC7" s="117" t="s">
        <v>1326</v>
      </c>
      <c r="AD7" s="117" t="s">
        <v>1326</v>
      </c>
    </row>
    <row r="8" spans="1:30" ht="39.6" x14ac:dyDescent="0.3">
      <c r="A8" s="117" t="s">
        <v>6</v>
      </c>
      <c r="B8" s="117" t="s">
        <v>1374</v>
      </c>
      <c r="C8" s="117" t="s">
        <v>1375</v>
      </c>
      <c r="D8" s="117" t="s">
        <v>1376</v>
      </c>
      <c r="E8" s="117" t="s">
        <v>1377</v>
      </c>
      <c r="F8" s="117" t="s">
        <v>1378</v>
      </c>
      <c r="G8" s="117" t="s">
        <v>1379</v>
      </c>
      <c r="H8" s="117" t="s">
        <v>1380</v>
      </c>
      <c r="I8" s="117" t="s">
        <v>1381</v>
      </c>
      <c r="J8" s="117" t="s">
        <v>1382</v>
      </c>
      <c r="K8" s="117" t="s">
        <v>1383</v>
      </c>
      <c r="L8" s="117" t="s">
        <v>1380</v>
      </c>
      <c r="M8" s="117" t="s">
        <v>1384</v>
      </c>
      <c r="N8" s="117" t="s">
        <v>1385</v>
      </c>
      <c r="O8" s="117" t="s">
        <v>1324</v>
      </c>
      <c r="P8" s="117" t="s">
        <v>1341</v>
      </c>
      <c r="Q8" s="117" t="s">
        <v>1341</v>
      </c>
      <c r="R8" s="117" t="s">
        <v>1315</v>
      </c>
      <c r="S8" s="117" t="s">
        <v>1386</v>
      </c>
      <c r="T8" s="117" t="s">
        <v>1346</v>
      </c>
      <c r="U8" s="117" t="s">
        <v>1387</v>
      </c>
      <c r="V8" s="117" t="s">
        <v>1388</v>
      </c>
      <c r="W8" s="117" t="s">
        <v>1331</v>
      </c>
      <c r="X8" s="117" t="s">
        <v>1332</v>
      </c>
      <c r="Y8" s="117" t="s">
        <v>1389</v>
      </c>
      <c r="Z8" s="117" t="s">
        <v>1390</v>
      </c>
      <c r="AA8" s="117" t="s">
        <v>1329</v>
      </c>
      <c r="AB8" s="117" t="s">
        <v>1391</v>
      </c>
      <c r="AC8" s="117" t="s">
        <v>1392</v>
      </c>
      <c r="AD8" s="117" t="s">
        <v>1393</v>
      </c>
    </row>
    <row r="9" spans="1:30" ht="26.4" x14ac:dyDescent="0.3">
      <c r="A9" s="117" t="s">
        <v>978</v>
      </c>
      <c r="B9" s="117" t="s">
        <v>1394</v>
      </c>
      <c r="C9" s="117" t="s">
        <v>1395</v>
      </c>
      <c r="D9" s="117" t="s">
        <v>1395</v>
      </c>
      <c r="E9" s="117" t="s">
        <v>1395</v>
      </c>
      <c r="F9" s="117" t="s">
        <v>1395</v>
      </c>
      <c r="G9" s="117" t="s">
        <v>1395</v>
      </c>
      <c r="H9" s="117" t="s">
        <v>1394</v>
      </c>
      <c r="I9" s="117" t="s">
        <v>1395</v>
      </c>
      <c r="J9" s="117" t="s">
        <v>1395</v>
      </c>
      <c r="K9" s="117" t="s">
        <v>1395</v>
      </c>
      <c r="L9" s="117" t="s">
        <v>1395</v>
      </c>
      <c r="M9" s="117" t="s">
        <v>1395</v>
      </c>
      <c r="N9" s="117" t="s">
        <v>1395</v>
      </c>
      <c r="O9" s="117" t="s">
        <v>1395</v>
      </c>
      <c r="P9" s="117" t="s">
        <v>1394</v>
      </c>
      <c r="Q9" s="117" t="s">
        <v>1395</v>
      </c>
      <c r="R9" s="117" t="s">
        <v>1395</v>
      </c>
      <c r="S9" s="117" t="s">
        <v>1395</v>
      </c>
      <c r="T9" s="117" t="s">
        <v>479</v>
      </c>
      <c r="U9" s="117" t="s">
        <v>1395</v>
      </c>
      <c r="V9" s="117" t="s">
        <v>1395</v>
      </c>
      <c r="W9" s="117" t="s">
        <v>1395</v>
      </c>
      <c r="X9" s="117" t="s">
        <v>1395</v>
      </c>
      <c r="Y9" s="117" t="s">
        <v>1395</v>
      </c>
      <c r="Z9" s="117" t="s">
        <v>1395</v>
      </c>
      <c r="AA9" s="117" t="s">
        <v>1395</v>
      </c>
      <c r="AB9" s="117" t="s">
        <v>1395</v>
      </c>
      <c r="AC9" s="117" t="s">
        <v>1395</v>
      </c>
      <c r="AD9" s="117" t="s">
        <v>1395</v>
      </c>
    </row>
    <row r="10" spans="1:30" x14ac:dyDescent="0.3">
      <c r="A10" s="117" t="s">
        <v>48</v>
      </c>
      <c r="B10" s="117" t="s">
        <v>1396</v>
      </c>
      <c r="C10" s="117" t="s">
        <v>1397</v>
      </c>
      <c r="D10" s="117" t="s">
        <v>1397</v>
      </c>
      <c r="E10" s="117" t="s">
        <v>1397</v>
      </c>
      <c r="F10" s="117" t="s">
        <v>1397</v>
      </c>
      <c r="G10" s="117" t="s">
        <v>1397</v>
      </c>
      <c r="H10" s="117" t="s">
        <v>1396</v>
      </c>
      <c r="I10" s="117" t="s">
        <v>1397</v>
      </c>
      <c r="J10" s="117" t="s">
        <v>1397</v>
      </c>
      <c r="K10" s="117" t="s">
        <v>1397</v>
      </c>
      <c r="L10" s="117" t="s">
        <v>1397</v>
      </c>
      <c r="M10" s="117" t="s">
        <v>1397</v>
      </c>
      <c r="N10" s="117" t="s">
        <v>1397</v>
      </c>
      <c r="O10" s="117" t="s">
        <v>1397</v>
      </c>
      <c r="P10" s="117" t="s">
        <v>1396</v>
      </c>
      <c r="Q10" s="117" t="s">
        <v>1397</v>
      </c>
      <c r="R10" s="117" t="s">
        <v>1397</v>
      </c>
      <c r="S10" s="117" t="s">
        <v>1397</v>
      </c>
      <c r="T10" s="117" t="s">
        <v>1397</v>
      </c>
      <c r="U10" s="117" t="s">
        <v>1397</v>
      </c>
      <c r="V10" s="117" t="s">
        <v>1397</v>
      </c>
      <c r="W10" s="117" t="s">
        <v>1397</v>
      </c>
      <c r="X10" s="117" t="s">
        <v>1397</v>
      </c>
      <c r="Y10" s="117" t="s">
        <v>1397</v>
      </c>
      <c r="Z10" s="117" t="s">
        <v>1397</v>
      </c>
      <c r="AA10" s="117" t="s">
        <v>1397</v>
      </c>
      <c r="AB10" s="117" t="s">
        <v>1397</v>
      </c>
      <c r="AC10" s="117" t="s">
        <v>1397</v>
      </c>
      <c r="AD10" s="117" t="s">
        <v>1397</v>
      </c>
    </row>
    <row r="11" spans="1:30" x14ac:dyDescent="0.3">
      <c r="A11" s="118" t="s">
        <v>53</v>
      </c>
      <c r="B11" s="146">
        <v>2692.37</v>
      </c>
      <c r="C11" s="146">
        <v>2.8759299999999999</v>
      </c>
      <c r="D11" s="146">
        <v>0.73550000000000004</v>
      </c>
      <c r="E11" s="146">
        <v>0.25900000000000001</v>
      </c>
      <c r="F11" s="146">
        <v>0.22986000000000001</v>
      </c>
      <c r="G11" s="146">
        <v>2.0369999999999999E-2</v>
      </c>
      <c r="H11" s="146">
        <v>3875.2899900000002</v>
      </c>
      <c r="I11" s="118" t="s">
        <v>1366</v>
      </c>
      <c r="J11" s="118" t="s">
        <v>1366</v>
      </c>
      <c r="K11" s="146">
        <v>0.64437999999999995</v>
      </c>
      <c r="L11" s="146">
        <v>22.94708</v>
      </c>
      <c r="M11" s="118" t="s">
        <v>1366</v>
      </c>
      <c r="N11" s="146">
        <v>0.39462000000000003</v>
      </c>
      <c r="O11" s="146">
        <v>0.16553000000000001</v>
      </c>
      <c r="P11" s="146">
        <v>2409.63</v>
      </c>
      <c r="Q11" s="146">
        <v>0.68200000000000005</v>
      </c>
      <c r="R11" s="118" t="s">
        <v>1366</v>
      </c>
      <c r="S11" s="146">
        <v>0.33200000000000002</v>
      </c>
      <c r="T11" s="146">
        <v>0.42799999999999999</v>
      </c>
      <c r="U11" s="118" t="s">
        <v>1366</v>
      </c>
      <c r="V11" s="146">
        <v>267.34300000000002</v>
      </c>
      <c r="W11" s="146">
        <v>0.13800000000000001</v>
      </c>
      <c r="X11" s="146">
        <v>6.9000000000000006E-2</v>
      </c>
      <c r="Y11" s="146">
        <v>44.87</v>
      </c>
      <c r="Z11" s="146">
        <v>4.9000000000000002E-2</v>
      </c>
      <c r="AA11" s="146">
        <v>0.44466</v>
      </c>
      <c r="AB11" s="118"/>
      <c r="AC11" s="146">
        <v>6.51</v>
      </c>
      <c r="AD11" s="146">
        <v>0.27700000000000002</v>
      </c>
    </row>
    <row r="12" spans="1:30" x14ac:dyDescent="0.3">
      <c r="A12" s="126" t="s">
        <v>700</v>
      </c>
      <c r="B12" s="124">
        <v>2692.37</v>
      </c>
      <c r="C12" s="124">
        <v>2.8759299999999999</v>
      </c>
      <c r="D12" s="124">
        <v>0.73550000000000004</v>
      </c>
      <c r="E12" s="124">
        <v>0.25900000000000001</v>
      </c>
      <c r="F12" s="124">
        <v>0.22986000000000001</v>
      </c>
      <c r="G12" s="124">
        <v>2.0369999999999999E-2</v>
      </c>
      <c r="H12" s="124">
        <v>3875.2899900000002</v>
      </c>
      <c r="I12" s="126" t="s">
        <v>1366</v>
      </c>
      <c r="J12" s="126" t="s">
        <v>1366</v>
      </c>
      <c r="K12" s="124">
        <v>0.64437999999999995</v>
      </c>
      <c r="L12" s="124">
        <v>22.94708</v>
      </c>
      <c r="M12" s="126" t="s">
        <v>1366</v>
      </c>
      <c r="N12" s="124">
        <v>0.39462000000000003</v>
      </c>
      <c r="O12" s="124">
        <v>0.16553000000000001</v>
      </c>
      <c r="P12" s="124">
        <v>2409.63</v>
      </c>
      <c r="Q12" s="124">
        <v>0.68200000000000005</v>
      </c>
      <c r="R12" s="126" t="s">
        <v>1366</v>
      </c>
      <c r="S12" s="124">
        <v>0.33200000000000002</v>
      </c>
      <c r="T12" s="124">
        <v>0.42799999999999999</v>
      </c>
      <c r="U12" s="126" t="s">
        <v>1366</v>
      </c>
      <c r="V12" s="124">
        <v>267.34300000000002</v>
      </c>
      <c r="W12" s="124">
        <v>0.13800000000000001</v>
      </c>
      <c r="X12" s="124">
        <v>6.9000000000000006E-2</v>
      </c>
      <c r="Y12" s="124">
        <v>44.87</v>
      </c>
      <c r="Z12" s="124">
        <v>4.9000000000000002E-2</v>
      </c>
      <c r="AA12" s="124">
        <v>0.44466</v>
      </c>
      <c r="AB12" s="126"/>
      <c r="AC12" s="124">
        <v>6.51</v>
      </c>
      <c r="AD12" s="124">
        <v>0.27700000000000002</v>
      </c>
    </row>
    <row r="13" spans="1:30" x14ac:dyDescent="0.3">
      <c r="A13" s="126" t="s">
        <v>701</v>
      </c>
      <c r="B13" s="124">
        <v>2692.37</v>
      </c>
      <c r="C13" s="124">
        <v>2.98421</v>
      </c>
      <c r="D13" s="124">
        <v>0.73050000000000004</v>
      </c>
      <c r="E13" s="124">
        <v>0.251</v>
      </c>
      <c r="F13" s="124">
        <v>0.24167</v>
      </c>
      <c r="G13" s="124">
        <v>1.796E-2</v>
      </c>
      <c r="H13" s="124">
        <v>3875.2714000000001</v>
      </c>
      <c r="I13" s="126" t="s">
        <v>1366</v>
      </c>
      <c r="J13" s="126" t="s">
        <v>1366</v>
      </c>
      <c r="K13" s="124">
        <v>0.59652000000000005</v>
      </c>
      <c r="L13" s="124">
        <v>22.89968</v>
      </c>
      <c r="M13" s="126" t="s">
        <v>1366</v>
      </c>
      <c r="N13" s="124">
        <v>0.40867999999999999</v>
      </c>
      <c r="O13" s="124">
        <v>0.17893000000000001</v>
      </c>
      <c r="P13" s="124">
        <v>2409.69</v>
      </c>
      <c r="Q13" s="124">
        <v>0.68799999999999994</v>
      </c>
      <c r="R13" s="126" t="s">
        <v>1366</v>
      </c>
      <c r="S13" s="124">
        <v>0.33300000000000002</v>
      </c>
      <c r="T13" s="124">
        <v>0.45100000000000001</v>
      </c>
      <c r="U13" s="126" t="s">
        <v>1366</v>
      </c>
      <c r="V13" s="124">
        <v>267.34399999999999</v>
      </c>
      <c r="W13" s="124">
        <v>0.13300000000000001</v>
      </c>
      <c r="X13" s="124">
        <v>6.7000000000000004E-2</v>
      </c>
      <c r="Y13" s="124">
        <v>44.87</v>
      </c>
      <c r="Z13" s="124">
        <v>6.2E-2</v>
      </c>
      <c r="AA13" s="124">
        <v>0.49682999999999999</v>
      </c>
      <c r="AB13" s="126"/>
      <c r="AC13" s="124">
        <v>6.91</v>
      </c>
      <c r="AD13" s="124">
        <v>0.28199999999999997</v>
      </c>
    </row>
    <row r="14" spans="1:30" x14ac:dyDescent="0.3">
      <c r="A14" s="126" t="s">
        <v>702</v>
      </c>
      <c r="B14" s="124">
        <v>2692.37</v>
      </c>
      <c r="C14" s="124">
        <v>2.98421</v>
      </c>
      <c r="D14" s="124">
        <v>0.73050000000000004</v>
      </c>
      <c r="E14" s="124">
        <v>0.251</v>
      </c>
      <c r="F14" s="124">
        <v>0.24167</v>
      </c>
      <c r="G14" s="124">
        <v>1.796E-2</v>
      </c>
      <c r="H14" s="124">
        <v>3875.2714000000001</v>
      </c>
      <c r="I14" s="126" t="s">
        <v>1366</v>
      </c>
      <c r="J14" s="126" t="s">
        <v>1366</v>
      </c>
      <c r="K14" s="124">
        <v>0.59652000000000005</v>
      </c>
      <c r="L14" s="124">
        <v>22.89968</v>
      </c>
      <c r="M14" s="126" t="s">
        <v>1366</v>
      </c>
      <c r="N14" s="124">
        <v>0.40867999999999999</v>
      </c>
      <c r="O14" s="124">
        <v>0.17893000000000001</v>
      </c>
      <c r="P14" s="124">
        <v>2409.69</v>
      </c>
      <c r="Q14" s="124">
        <v>0.68799999999999994</v>
      </c>
      <c r="R14" s="126" t="s">
        <v>1366</v>
      </c>
      <c r="S14" s="124">
        <v>0.33300000000000002</v>
      </c>
      <c r="T14" s="124">
        <v>0.45100000000000001</v>
      </c>
      <c r="U14" s="126" t="s">
        <v>1366</v>
      </c>
      <c r="V14" s="124">
        <v>267.34399999999999</v>
      </c>
      <c r="W14" s="124">
        <v>0.13300000000000001</v>
      </c>
      <c r="X14" s="124">
        <v>6.7000000000000004E-2</v>
      </c>
      <c r="Y14" s="124">
        <v>44.87</v>
      </c>
      <c r="Z14" s="124">
        <v>6.2E-2</v>
      </c>
      <c r="AA14" s="124">
        <v>0.49682999999999999</v>
      </c>
      <c r="AB14" s="126"/>
      <c r="AC14" s="124">
        <v>6.91</v>
      </c>
      <c r="AD14" s="124">
        <v>0.28199999999999997</v>
      </c>
    </row>
    <row r="15" spans="1:30" x14ac:dyDescent="0.3">
      <c r="A15" s="126" t="s">
        <v>703</v>
      </c>
      <c r="B15" s="124">
        <v>2692.4</v>
      </c>
      <c r="C15" s="124">
        <v>3.0924800000000001</v>
      </c>
      <c r="D15" s="124">
        <v>0.73050000000000004</v>
      </c>
      <c r="E15" s="124">
        <v>0.23300000000000001</v>
      </c>
      <c r="F15" s="124">
        <v>0.24809</v>
      </c>
      <c r="G15" s="124">
        <v>1.7569999999999999E-2</v>
      </c>
      <c r="H15" s="124">
        <v>3875.2640799999999</v>
      </c>
      <c r="I15" s="126" t="s">
        <v>1366</v>
      </c>
      <c r="J15" s="126" t="s">
        <v>1366</v>
      </c>
      <c r="K15" s="124">
        <v>0.54930999999999996</v>
      </c>
      <c r="L15" s="124">
        <v>22.881039999999999</v>
      </c>
      <c r="M15" s="126" t="s">
        <v>1366</v>
      </c>
      <c r="N15" s="124">
        <v>0.42998999999999998</v>
      </c>
      <c r="O15" s="124">
        <v>0.18357999999999999</v>
      </c>
      <c r="P15" s="124">
        <v>2409.84</v>
      </c>
      <c r="Q15" s="124">
        <v>0.70499999999999996</v>
      </c>
      <c r="R15" s="126" t="s">
        <v>1366</v>
      </c>
      <c r="S15" s="124">
        <v>0.33200000000000002</v>
      </c>
      <c r="T15" s="124">
        <v>0.47299999999999998</v>
      </c>
      <c r="U15" s="126" t="s">
        <v>1366</v>
      </c>
      <c r="V15" s="124">
        <v>267.346</v>
      </c>
      <c r="W15" s="124">
        <v>0.121</v>
      </c>
      <c r="X15" s="124">
        <v>6.3E-2</v>
      </c>
      <c r="Y15" s="124">
        <v>44.87</v>
      </c>
      <c r="Z15" s="124">
        <v>7.6999999999999999E-2</v>
      </c>
      <c r="AA15" s="124">
        <v>0.48901</v>
      </c>
      <c r="AB15" s="126"/>
      <c r="AC15" s="124">
        <v>7.34</v>
      </c>
      <c r="AD15" s="124">
        <v>0.30399999999999999</v>
      </c>
    </row>
    <row r="16" spans="1:30" x14ac:dyDescent="0.3">
      <c r="A16" s="126" t="s">
        <v>704</v>
      </c>
      <c r="B16" s="124">
        <v>2692.4</v>
      </c>
      <c r="C16" s="124">
        <v>3.0924800000000001</v>
      </c>
      <c r="D16" s="124">
        <v>0.73050000000000004</v>
      </c>
      <c r="E16" s="124">
        <v>0.23300000000000001</v>
      </c>
      <c r="F16" s="124">
        <v>0.24809</v>
      </c>
      <c r="G16" s="124">
        <v>1.7569999999999999E-2</v>
      </c>
      <c r="H16" s="124">
        <v>3875.2640799999999</v>
      </c>
      <c r="I16" s="126" t="s">
        <v>1366</v>
      </c>
      <c r="J16" s="126" t="s">
        <v>1366</v>
      </c>
      <c r="K16" s="124">
        <v>0.54930999999999996</v>
      </c>
      <c r="L16" s="124">
        <v>22.881039999999999</v>
      </c>
      <c r="M16" s="126" t="s">
        <v>1366</v>
      </c>
      <c r="N16" s="124">
        <v>0.42998999999999998</v>
      </c>
      <c r="O16" s="124">
        <v>0.18357999999999999</v>
      </c>
      <c r="P16" s="124">
        <v>2409.84</v>
      </c>
      <c r="Q16" s="124">
        <v>0.70499999999999996</v>
      </c>
      <c r="R16" s="126" t="s">
        <v>1366</v>
      </c>
      <c r="S16" s="124">
        <v>0.33200000000000002</v>
      </c>
      <c r="T16" s="124">
        <v>0.47299999999999998</v>
      </c>
      <c r="U16" s="126" t="s">
        <v>1366</v>
      </c>
      <c r="V16" s="124">
        <v>267.346</v>
      </c>
      <c r="W16" s="124">
        <v>0.121</v>
      </c>
      <c r="X16" s="124">
        <v>6.3E-2</v>
      </c>
      <c r="Y16" s="124">
        <v>44.87</v>
      </c>
      <c r="Z16" s="124">
        <v>7.6999999999999999E-2</v>
      </c>
      <c r="AA16" s="124">
        <v>0.48901</v>
      </c>
      <c r="AB16" s="126"/>
      <c r="AC16" s="124">
        <v>7.34</v>
      </c>
      <c r="AD16" s="124">
        <v>0.30399999999999999</v>
      </c>
    </row>
    <row r="17" spans="1:30" x14ac:dyDescent="0.3">
      <c r="A17" s="126" t="s">
        <v>705</v>
      </c>
      <c r="B17" s="124">
        <v>2692.4</v>
      </c>
      <c r="C17" s="124">
        <v>3.2007599999999998</v>
      </c>
      <c r="D17" s="124">
        <v>0.72550000000000003</v>
      </c>
      <c r="E17" s="124">
        <v>0.22</v>
      </c>
      <c r="F17" s="124">
        <v>0.24076</v>
      </c>
      <c r="G17" s="124">
        <v>1.9740000000000001E-2</v>
      </c>
      <c r="H17" s="124">
        <v>3875.2689599999999</v>
      </c>
      <c r="I17" s="126" t="s">
        <v>1366</v>
      </c>
      <c r="J17" s="126" t="s">
        <v>1366</v>
      </c>
      <c r="K17" s="124">
        <v>0.49969000000000002</v>
      </c>
      <c r="L17" s="124">
        <v>22.893470000000001</v>
      </c>
      <c r="M17" s="126" t="s">
        <v>1366</v>
      </c>
      <c r="N17" s="124">
        <v>0.45179000000000002</v>
      </c>
      <c r="O17" s="124">
        <v>0.17438000000000001</v>
      </c>
      <c r="P17" s="124">
        <v>2409.9899999999998</v>
      </c>
      <c r="Q17" s="124">
        <v>0.72099999999999997</v>
      </c>
      <c r="R17" s="126" t="s">
        <v>1366</v>
      </c>
      <c r="S17" s="124">
        <v>0.33300000000000002</v>
      </c>
      <c r="T17" s="124">
        <v>0.495</v>
      </c>
      <c r="U17" s="126" t="s">
        <v>1366</v>
      </c>
      <c r="V17" s="124">
        <v>267.34699999999998</v>
      </c>
      <c r="W17" s="124">
        <v>0.108</v>
      </c>
      <c r="X17" s="124">
        <v>5.8999999999999997E-2</v>
      </c>
      <c r="Y17" s="124">
        <v>44.87</v>
      </c>
      <c r="Z17" s="124">
        <v>9.1999999999999998E-2</v>
      </c>
      <c r="AA17" s="124">
        <v>0.46379999999999999</v>
      </c>
      <c r="AB17" s="126"/>
      <c r="AC17" s="124">
        <v>7.75</v>
      </c>
      <c r="AD17" s="124">
        <v>0.32500000000000001</v>
      </c>
    </row>
    <row r="18" spans="1:30" x14ac:dyDescent="0.3">
      <c r="A18" s="126" t="s">
        <v>706</v>
      </c>
      <c r="B18" s="124">
        <v>2692.4</v>
      </c>
      <c r="C18" s="124">
        <v>3.2007599999999998</v>
      </c>
      <c r="D18" s="124">
        <v>0.72550000000000003</v>
      </c>
      <c r="E18" s="124">
        <v>0.22</v>
      </c>
      <c r="F18" s="124">
        <v>0.24076</v>
      </c>
      <c r="G18" s="124">
        <v>1.9740000000000001E-2</v>
      </c>
      <c r="H18" s="124">
        <v>3875.2689599999999</v>
      </c>
      <c r="I18" s="126" t="s">
        <v>1366</v>
      </c>
      <c r="J18" s="126" t="s">
        <v>1366</v>
      </c>
      <c r="K18" s="124">
        <v>0.49969000000000002</v>
      </c>
      <c r="L18" s="124">
        <v>22.893470000000001</v>
      </c>
      <c r="M18" s="126" t="s">
        <v>1366</v>
      </c>
      <c r="N18" s="124">
        <v>0.45179000000000002</v>
      </c>
      <c r="O18" s="124">
        <v>0.17438000000000001</v>
      </c>
      <c r="P18" s="124">
        <v>2409.9899999999998</v>
      </c>
      <c r="Q18" s="124">
        <v>0.72099999999999997</v>
      </c>
      <c r="R18" s="126" t="s">
        <v>1366</v>
      </c>
      <c r="S18" s="124">
        <v>0.33300000000000002</v>
      </c>
      <c r="T18" s="124">
        <v>0.495</v>
      </c>
      <c r="U18" s="126" t="s">
        <v>1366</v>
      </c>
      <c r="V18" s="124">
        <v>267.34699999999998</v>
      </c>
      <c r="W18" s="124">
        <v>0.108</v>
      </c>
      <c r="X18" s="124">
        <v>5.8999999999999997E-2</v>
      </c>
      <c r="Y18" s="124">
        <v>44.87</v>
      </c>
      <c r="Z18" s="124">
        <v>9.1999999999999998E-2</v>
      </c>
      <c r="AA18" s="124">
        <v>0.46379999999999999</v>
      </c>
      <c r="AB18" s="126"/>
      <c r="AC18" s="124">
        <v>7.75</v>
      </c>
      <c r="AD18" s="124">
        <v>0.32500000000000001</v>
      </c>
    </row>
    <row r="19" spans="1:30" x14ac:dyDescent="0.3">
      <c r="A19" s="126" t="s">
        <v>707</v>
      </c>
      <c r="B19" s="124">
        <v>2692.47</v>
      </c>
      <c r="C19" s="124">
        <v>3.3090299999999999</v>
      </c>
      <c r="D19" s="124">
        <v>0.73799999999999999</v>
      </c>
      <c r="E19" s="124">
        <v>0.217</v>
      </c>
      <c r="F19" s="124">
        <v>0.22270999999999999</v>
      </c>
      <c r="G19" s="124">
        <v>2.0070000000000001E-2</v>
      </c>
      <c r="H19" s="124">
        <v>3875.2939500000002</v>
      </c>
      <c r="I19" s="126" t="s">
        <v>1366</v>
      </c>
      <c r="J19" s="126" t="s">
        <v>1366</v>
      </c>
      <c r="K19" s="124">
        <v>0.44962999999999997</v>
      </c>
      <c r="L19" s="124">
        <v>22.957190000000001</v>
      </c>
      <c r="M19" s="126" t="s">
        <v>1366</v>
      </c>
      <c r="N19" s="124">
        <v>0.46656999999999998</v>
      </c>
      <c r="O19" s="124">
        <v>0.15706000000000001</v>
      </c>
      <c r="P19" s="124">
        <v>2410.13</v>
      </c>
      <c r="Q19" s="124">
        <v>0.73699999999999999</v>
      </c>
      <c r="R19" s="126" t="s">
        <v>1366</v>
      </c>
      <c r="S19" s="124">
        <v>0.33200000000000002</v>
      </c>
      <c r="T19" s="124">
        <v>0.51500000000000001</v>
      </c>
      <c r="U19" s="126" t="s">
        <v>1366</v>
      </c>
      <c r="V19" s="124">
        <v>267.34800000000001</v>
      </c>
      <c r="W19" s="124">
        <v>9.5000000000000001E-2</v>
      </c>
      <c r="X19" s="124">
        <v>5.5E-2</v>
      </c>
      <c r="Y19" s="124">
        <v>44.87</v>
      </c>
      <c r="Z19" s="124">
        <v>0.107</v>
      </c>
      <c r="AA19" s="124">
        <v>0.40899000000000002</v>
      </c>
      <c r="AB19" s="126"/>
      <c r="AC19" s="124">
        <v>8.19</v>
      </c>
      <c r="AD19" s="124">
        <v>0.34599999999999997</v>
      </c>
    </row>
    <row r="20" spans="1:30" x14ac:dyDescent="0.3">
      <c r="A20" s="126" t="s">
        <v>708</v>
      </c>
      <c r="B20" s="124">
        <v>2692.47</v>
      </c>
      <c r="C20" s="124">
        <v>3.3090299999999999</v>
      </c>
      <c r="D20" s="124">
        <v>0.73799999999999999</v>
      </c>
      <c r="E20" s="124">
        <v>0.217</v>
      </c>
      <c r="F20" s="124">
        <v>0.22270999999999999</v>
      </c>
      <c r="G20" s="124">
        <v>2.0070000000000001E-2</v>
      </c>
      <c r="H20" s="124">
        <v>3875.2939500000002</v>
      </c>
      <c r="I20" s="126" t="s">
        <v>1366</v>
      </c>
      <c r="J20" s="126" t="s">
        <v>1366</v>
      </c>
      <c r="K20" s="124">
        <v>0.44962999999999997</v>
      </c>
      <c r="L20" s="124">
        <v>22.957190000000001</v>
      </c>
      <c r="M20" s="126" t="s">
        <v>1366</v>
      </c>
      <c r="N20" s="124">
        <v>0.46656999999999998</v>
      </c>
      <c r="O20" s="124">
        <v>0.15706000000000001</v>
      </c>
      <c r="P20" s="124">
        <v>2410.13</v>
      </c>
      <c r="Q20" s="124">
        <v>0.73699999999999999</v>
      </c>
      <c r="R20" s="126" t="s">
        <v>1366</v>
      </c>
      <c r="S20" s="124">
        <v>0.33200000000000002</v>
      </c>
      <c r="T20" s="124">
        <v>0.51500000000000001</v>
      </c>
      <c r="U20" s="126" t="s">
        <v>1366</v>
      </c>
      <c r="V20" s="124">
        <v>267.34800000000001</v>
      </c>
      <c r="W20" s="124">
        <v>9.5000000000000001E-2</v>
      </c>
      <c r="X20" s="124">
        <v>5.5E-2</v>
      </c>
      <c r="Y20" s="124">
        <v>44.87</v>
      </c>
      <c r="Z20" s="124">
        <v>0.107</v>
      </c>
      <c r="AA20" s="124">
        <v>0.40899000000000002</v>
      </c>
      <c r="AB20" s="126"/>
      <c r="AC20" s="124">
        <v>8.19</v>
      </c>
      <c r="AD20" s="124">
        <v>0.34599999999999997</v>
      </c>
    </row>
    <row r="21" spans="1:30" x14ac:dyDescent="0.3">
      <c r="A21" s="126" t="s">
        <v>709</v>
      </c>
      <c r="B21" s="124">
        <v>2692.52</v>
      </c>
      <c r="C21" s="124">
        <v>3.4173100000000001</v>
      </c>
      <c r="D21" s="124">
        <v>0.75549999999999995</v>
      </c>
      <c r="E21" s="124">
        <v>0.21</v>
      </c>
      <c r="F21" s="124">
        <v>0.20422999999999999</v>
      </c>
      <c r="G21" s="124">
        <v>2.349E-2</v>
      </c>
      <c r="H21" s="124">
        <v>3875.30188</v>
      </c>
      <c r="I21" s="126" t="s">
        <v>1366</v>
      </c>
      <c r="J21" s="126" t="s">
        <v>1366</v>
      </c>
      <c r="K21" s="124">
        <v>0.39857999999999999</v>
      </c>
      <c r="L21" s="124">
        <v>22.977399999999999</v>
      </c>
      <c r="M21" s="126" t="s">
        <v>1366</v>
      </c>
      <c r="N21" s="124">
        <v>0.48160999999999998</v>
      </c>
      <c r="O21" s="124">
        <v>0.14129</v>
      </c>
      <c r="P21" s="124">
        <v>2410.29</v>
      </c>
      <c r="Q21" s="124">
        <v>0.75600000000000001</v>
      </c>
      <c r="R21" s="126" t="s">
        <v>1366</v>
      </c>
      <c r="S21" s="124">
        <v>0.33300000000000002</v>
      </c>
      <c r="T21" s="124">
        <v>0.53900000000000003</v>
      </c>
      <c r="U21" s="126" t="s">
        <v>1366</v>
      </c>
      <c r="V21" s="124">
        <v>267.34899999999999</v>
      </c>
      <c r="W21" s="124">
        <v>8.1000000000000003E-2</v>
      </c>
      <c r="X21" s="124">
        <v>5.1999999999999998E-2</v>
      </c>
      <c r="Y21" s="124">
        <v>44.87</v>
      </c>
      <c r="Z21" s="124">
        <v>0.122</v>
      </c>
      <c r="AA21" s="124">
        <v>0.36049999999999999</v>
      </c>
      <c r="AB21" s="126"/>
      <c r="AC21" s="124">
        <v>8.58</v>
      </c>
      <c r="AD21" s="124">
        <v>0.36699999999999999</v>
      </c>
    </row>
    <row r="22" spans="1:30" x14ac:dyDescent="0.3">
      <c r="A22" s="126" t="s">
        <v>710</v>
      </c>
      <c r="B22" s="124">
        <v>2692.52</v>
      </c>
      <c r="C22" s="124">
        <v>3.4173100000000001</v>
      </c>
      <c r="D22" s="124">
        <v>0.75549999999999995</v>
      </c>
      <c r="E22" s="124">
        <v>0.21</v>
      </c>
      <c r="F22" s="124">
        <v>0.20422999999999999</v>
      </c>
      <c r="G22" s="124">
        <v>2.349E-2</v>
      </c>
      <c r="H22" s="124">
        <v>3875.30188</v>
      </c>
      <c r="I22" s="126" t="s">
        <v>1366</v>
      </c>
      <c r="J22" s="126" t="s">
        <v>1366</v>
      </c>
      <c r="K22" s="124">
        <v>0.39857999999999999</v>
      </c>
      <c r="L22" s="124">
        <v>22.977399999999999</v>
      </c>
      <c r="M22" s="126" t="s">
        <v>1366</v>
      </c>
      <c r="N22" s="124">
        <v>0.48160999999999998</v>
      </c>
      <c r="O22" s="124">
        <v>0.14129</v>
      </c>
      <c r="P22" s="124">
        <v>2410.29</v>
      </c>
      <c r="Q22" s="124">
        <v>0.75600000000000001</v>
      </c>
      <c r="R22" s="126" t="s">
        <v>1366</v>
      </c>
      <c r="S22" s="124">
        <v>0.33300000000000002</v>
      </c>
      <c r="T22" s="124">
        <v>0.53900000000000003</v>
      </c>
      <c r="U22" s="126" t="s">
        <v>1366</v>
      </c>
      <c r="V22" s="124">
        <v>267.34899999999999</v>
      </c>
      <c r="W22" s="124">
        <v>8.1000000000000003E-2</v>
      </c>
      <c r="X22" s="124">
        <v>5.1999999999999998E-2</v>
      </c>
      <c r="Y22" s="124">
        <v>44.87</v>
      </c>
      <c r="Z22" s="124">
        <v>0.122</v>
      </c>
      <c r="AA22" s="124">
        <v>0.36049999999999999</v>
      </c>
      <c r="AB22" s="126"/>
      <c r="AC22" s="124">
        <v>8.58</v>
      </c>
      <c r="AD22" s="124">
        <v>0.36699999999999999</v>
      </c>
    </row>
    <row r="23" spans="1:30" x14ac:dyDescent="0.3">
      <c r="A23" s="126" t="s">
        <v>711</v>
      </c>
      <c r="B23" s="124">
        <v>2692.56</v>
      </c>
      <c r="C23" s="124">
        <v>3.5255899999999998</v>
      </c>
      <c r="D23" s="124">
        <v>0.753</v>
      </c>
      <c r="E23" s="124">
        <v>0.19400000000000001</v>
      </c>
      <c r="F23" s="124">
        <v>0.19755</v>
      </c>
      <c r="G23" s="124">
        <v>2.333E-2</v>
      </c>
      <c r="H23" s="124">
        <v>3875.3207699999998</v>
      </c>
      <c r="I23" s="126" t="s">
        <v>1366</v>
      </c>
      <c r="J23" s="126" t="s">
        <v>1366</v>
      </c>
      <c r="K23" s="124">
        <v>0.34623999999999999</v>
      </c>
      <c r="L23" s="124">
        <v>23.02562</v>
      </c>
      <c r="M23" s="126" t="s">
        <v>1366</v>
      </c>
      <c r="N23" s="124">
        <v>0.47409000000000001</v>
      </c>
      <c r="O23" s="124">
        <v>0.12691</v>
      </c>
      <c r="P23" s="124">
        <v>2410.4499999999998</v>
      </c>
      <c r="Q23" s="124">
        <v>0.77400000000000002</v>
      </c>
      <c r="R23" s="126" t="s">
        <v>1366</v>
      </c>
      <c r="S23" s="124">
        <v>0.33100000000000002</v>
      </c>
      <c r="T23" s="124">
        <v>0.56000000000000005</v>
      </c>
      <c r="U23" s="124">
        <v>91.26</v>
      </c>
      <c r="V23" s="124">
        <v>267.35000000000002</v>
      </c>
      <c r="W23" s="124">
        <v>6.9000000000000006E-2</v>
      </c>
      <c r="X23" s="124">
        <v>4.8000000000000001E-2</v>
      </c>
      <c r="Y23" s="124">
        <v>44.87</v>
      </c>
      <c r="Z23" s="124">
        <v>0.13700000000000001</v>
      </c>
      <c r="AA23" s="124">
        <v>0.34470000000000001</v>
      </c>
      <c r="AB23" s="126"/>
      <c r="AC23" s="124">
        <v>8.91</v>
      </c>
      <c r="AD23" s="124">
        <v>0.38700000000000001</v>
      </c>
    </row>
    <row r="24" spans="1:30" x14ac:dyDescent="0.3">
      <c r="A24" s="126" t="s">
        <v>712</v>
      </c>
      <c r="B24" s="124">
        <v>2692.56</v>
      </c>
      <c r="C24" s="124">
        <v>3.5255899999999998</v>
      </c>
      <c r="D24" s="124">
        <v>0.753</v>
      </c>
      <c r="E24" s="124">
        <v>0.19400000000000001</v>
      </c>
      <c r="F24" s="124">
        <v>0.19755</v>
      </c>
      <c r="G24" s="124">
        <v>2.333E-2</v>
      </c>
      <c r="H24" s="124">
        <v>3875.3207699999998</v>
      </c>
      <c r="I24" s="126" t="s">
        <v>1366</v>
      </c>
      <c r="J24" s="126" t="s">
        <v>1366</v>
      </c>
      <c r="K24" s="124">
        <v>0.34623999999999999</v>
      </c>
      <c r="L24" s="124">
        <v>23.02562</v>
      </c>
      <c r="M24" s="126" t="s">
        <v>1366</v>
      </c>
      <c r="N24" s="124">
        <v>0.47409000000000001</v>
      </c>
      <c r="O24" s="124">
        <v>0.12691</v>
      </c>
      <c r="P24" s="124">
        <v>2410.4499999999998</v>
      </c>
      <c r="Q24" s="124">
        <v>0.77400000000000002</v>
      </c>
      <c r="R24" s="126" t="s">
        <v>1366</v>
      </c>
      <c r="S24" s="124">
        <v>0.33100000000000002</v>
      </c>
      <c r="T24" s="124">
        <v>0.56000000000000005</v>
      </c>
      <c r="U24" s="124">
        <v>91.26</v>
      </c>
      <c r="V24" s="124">
        <v>267.35000000000002</v>
      </c>
      <c r="W24" s="124">
        <v>6.9000000000000006E-2</v>
      </c>
      <c r="X24" s="124">
        <v>4.8000000000000001E-2</v>
      </c>
      <c r="Y24" s="124">
        <v>44.87</v>
      </c>
      <c r="Z24" s="124">
        <v>0.13700000000000001</v>
      </c>
      <c r="AA24" s="124">
        <v>0.34470000000000001</v>
      </c>
      <c r="AB24" s="126"/>
      <c r="AC24" s="124">
        <v>8.91</v>
      </c>
      <c r="AD24" s="124">
        <v>0.38700000000000001</v>
      </c>
    </row>
    <row r="25" spans="1:30" x14ac:dyDescent="0.3">
      <c r="A25" s="126" t="s">
        <v>713</v>
      </c>
      <c r="B25" s="124">
        <v>2692.55</v>
      </c>
      <c r="C25" s="124">
        <v>3.63144</v>
      </c>
      <c r="D25" s="124">
        <v>0.74550000000000005</v>
      </c>
      <c r="E25" s="124">
        <v>0.18</v>
      </c>
      <c r="F25" s="124">
        <v>0.19386999999999999</v>
      </c>
      <c r="G25" s="124">
        <v>2.0250000000000001E-2</v>
      </c>
      <c r="H25" s="124">
        <v>3875.3308299999999</v>
      </c>
      <c r="I25" s="126" t="s">
        <v>1366</v>
      </c>
      <c r="J25" s="126" t="s">
        <v>1366</v>
      </c>
      <c r="K25" s="124">
        <v>0.29298999999999997</v>
      </c>
      <c r="L25" s="124">
        <v>23.051290000000002</v>
      </c>
      <c r="M25" s="126" t="s">
        <v>1366</v>
      </c>
      <c r="N25" s="124">
        <v>0.48160999999999998</v>
      </c>
      <c r="O25" s="124">
        <v>0.1109</v>
      </c>
      <c r="P25" s="124">
        <v>2410.58</v>
      </c>
      <c r="Q25" s="124">
        <v>0.79</v>
      </c>
      <c r="R25" s="126" t="s">
        <v>1366</v>
      </c>
      <c r="S25" s="124">
        <v>0.33100000000000002</v>
      </c>
      <c r="T25" s="124">
        <v>0.56000000000000005</v>
      </c>
      <c r="U25" s="126" t="s">
        <v>1366</v>
      </c>
      <c r="V25" s="124">
        <v>267.351</v>
      </c>
      <c r="W25" s="124">
        <v>5.8000000000000003E-2</v>
      </c>
      <c r="X25" s="124">
        <v>4.2999999999999997E-2</v>
      </c>
      <c r="Y25" s="124">
        <v>44.87</v>
      </c>
      <c r="Z25" s="124">
        <v>0.13400000000000001</v>
      </c>
      <c r="AA25" s="124">
        <v>0.32908999999999999</v>
      </c>
      <c r="AB25" s="126"/>
      <c r="AC25" s="124">
        <v>8.92</v>
      </c>
      <c r="AD25" s="124">
        <v>0.40600000000000003</v>
      </c>
    </row>
    <row r="26" spans="1:30" x14ac:dyDescent="0.3">
      <c r="A26" s="126" t="s">
        <v>714</v>
      </c>
      <c r="B26" s="124">
        <v>2692.55</v>
      </c>
      <c r="C26" s="124">
        <v>3.63144</v>
      </c>
      <c r="D26" s="124">
        <v>0.74550000000000005</v>
      </c>
      <c r="E26" s="124">
        <v>0.18</v>
      </c>
      <c r="F26" s="124">
        <v>0.19386999999999999</v>
      </c>
      <c r="G26" s="124">
        <v>2.0250000000000001E-2</v>
      </c>
      <c r="H26" s="124">
        <v>3875.3308299999999</v>
      </c>
      <c r="I26" s="126" t="s">
        <v>1366</v>
      </c>
      <c r="J26" s="126" t="s">
        <v>1366</v>
      </c>
      <c r="K26" s="124">
        <v>0.29298999999999997</v>
      </c>
      <c r="L26" s="124">
        <v>23.051290000000002</v>
      </c>
      <c r="M26" s="126" t="s">
        <v>1366</v>
      </c>
      <c r="N26" s="124">
        <v>0.48160999999999998</v>
      </c>
      <c r="O26" s="124">
        <v>0.1109</v>
      </c>
      <c r="P26" s="124">
        <v>2410.58</v>
      </c>
      <c r="Q26" s="124">
        <v>0.79</v>
      </c>
      <c r="R26" s="126" t="s">
        <v>1366</v>
      </c>
      <c r="S26" s="124">
        <v>0.33100000000000002</v>
      </c>
      <c r="T26" s="124">
        <v>0.56000000000000005</v>
      </c>
      <c r="U26" s="126" t="s">
        <v>1366</v>
      </c>
      <c r="V26" s="124">
        <v>267.351</v>
      </c>
      <c r="W26" s="124">
        <v>5.8000000000000003E-2</v>
      </c>
      <c r="X26" s="124">
        <v>4.2999999999999997E-2</v>
      </c>
      <c r="Y26" s="124">
        <v>44.87</v>
      </c>
      <c r="Z26" s="124">
        <v>0.13400000000000001</v>
      </c>
      <c r="AA26" s="124">
        <v>0.32908999999999999</v>
      </c>
      <c r="AB26" s="126"/>
      <c r="AC26" s="124">
        <v>8.92</v>
      </c>
      <c r="AD26" s="124">
        <v>0.40600000000000003</v>
      </c>
    </row>
    <row r="27" spans="1:30" x14ac:dyDescent="0.3">
      <c r="A27" s="126" t="s">
        <v>715</v>
      </c>
      <c r="B27" s="124">
        <v>2692.57</v>
      </c>
      <c r="C27" s="124">
        <v>3.7290800000000002</v>
      </c>
      <c r="D27" s="124">
        <v>0.87050000000000005</v>
      </c>
      <c r="E27" s="124">
        <v>0.17</v>
      </c>
      <c r="F27" s="124">
        <v>0.18592</v>
      </c>
      <c r="G27" s="124">
        <v>2.315E-2</v>
      </c>
      <c r="H27" s="124">
        <v>3875.3436299999998</v>
      </c>
      <c r="I27" s="126" t="s">
        <v>1366</v>
      </c>
      <c r="J27" s="126" t="s">
        <v>1366</v>
      </c>
      <c r="K27" s="124">
        <v>0.26623000000000002</v>
      </c>
      <c r="L27" s="124">
        <v>23.08398</v>
      </c>
      <c r="M27" s="124">
        <v>175.25366</v>
      </c>
      <c r="N27" s="124">
        <v>0.49665999999999999</v>
      </c>
      <c r="O27" s="124">
        <v>0.11393</v>
      </c>
      <c r="P27" s="124">
        <v>2410.64</v>
      </c>
      <c r="Q27" s="124">
        <v>0.79600000000000004</v>
      </c>
      <c r="R27" s="126" t="s">
        <v>1366</v>
      </c>
      <c r="S27" s="124">
        <v>0.33100000000000002</v>
      </c>
      <c r="T27" s="124">
        <v>0.55500000000000005</v>
      </c>
      <c r="U27" s="126" t="s">
        <v>1366</v>
      </c>
      <c r="V27" s="124">
        <v>267.35300000000001</v>
      </c>
      <c r="W27" s="124">
        <v>5.7000000000000002E-2</v>
      </c>
      <c r="X27" s="124">
        <v>3.5999999999999997E-2</v>
      </c>
      <c r="Y27" s="124">
        <v>44.87</v>
      </c>
      <c r="Z27" s="124">
        <v>0.124</v>
      </c>
      <c r="AA27" s="124">
        <v>0.27145000000000002</v>
      </c>
      <c r="AB27" s="126"/>
      <c r="AC27" s="124">
        <v>8.81</v>
      </c>
      <c r="AD27" s="124">
        <v>0.42099999999999999</v>
      </c>
    </row>
    <row r="28" spans="1:30" x14ac:dyDescent="0.3">
      <c r="A28" s="126" t="s">
        <v>716</v>
      </c>
      <c r="B28" s="124">
        <v>2692.57</v>
      </c>
      <c r="C28" s="124">
        <v>3.7290800000000002</v>
      </c>
      <c r="D28" s="124">
        <v>0.87050000000000005</v>
      </c>
      <c r="E28" s="124">
        <v>0.17</v>
      </c>
      <c r="F28" s="124">
        <v>0.18592</v>
      </c>
      <c r="G28" s="124">
        <v>2.315E-2</v>
      </c>
      <c r="H28" s="124">
        <v>3875.3436299999998</v>
      </c>
      <c r="I28" s="126" t="s">
        <v>1366</v>
      </c>
      <c r="J28" s="126" t="s">
        <v>1366</v>
      </c>
      <c r="K28" s="124">
        <v>0.26623000000000002</v>
      </c>
      <c r="L28" s="124">
        <v>23.08398</v>
      </c>
      <c r="M28" s="124">
        <v>175.25366</v>
      </c>
      <c r="N28" s="124">
        <v>0.49665999999999999</v>
      </c>
      <c r="O28" s="124">
        <v>0.11393</v>
      </c>
      <c r="P28" s="124">
        <v>2410.64</v>
      </c>
      <c r="Q28" s="124">
        <v>0.79600000000000004</v>
      </c>
      <c r="R28" s="126" t="s">
        <v>1366</v>
      </c>
      <c r="S28" s="124">
        <v>0.33100000000000002</v>
      </c>
      <c r="T28" s="124">
        <v>0.55500000000000005</v>
      </c>
      <c r="U28" s="126" t="s">
        <v>1366</v>
      </c>
      <c r="V28" s="124">
        <v>267.35300000000001</v>
      </c>
      <c r="W28" s="124">
        <v>5.7000000000000002E-2</v>
      </c>
      <c r="X28" s="124">
        <v>3.5999999999999997E-2</v>
      </c>
      <c r="Y28" s="124">
        <v>44.87</v>
      </c>
      <c r="Z28" s="124">
        <v>0.124</v>
      </c>
      <c r="AA28" s="124">
        <v>0.27145000000000002</v>
      </c>
      <c r="AB28" s="126"/>
      <c r="AC28" s="124">
        <v>8.81</v>
      </c>
      <c r="AD28" s="124">
        <v>0.42099999999999999</v>
      </c>
    </row>
    <row r="29" spans="1:30" x14ac:dyDescent="0.3">
      <c r="A29" s="126" t="s">
        <v>717</v>
      </c>
      <c r="B29" s="124">
        <v>2692.6</v>
      </c>
      <c r="C29" s="124">
        <v>3.8151299999999999</v>
      </c>
      <c r="D29" s="124">
        <v>0.9748</v>
      </c>
      <c r="E29" s="124">
        <v>0.16800000000000001</v>
      </c>
      <c r="F29" s="124">
        <v>0.16985</v>
      </c>
      <c r="G29" s="124">
        <v>2.6040000000000001E-2</v>
      </c>
      <c r="H29" s="124">
        <v>3875.3527800000002</v>
      </c>
      <c r="I29" s="126" t="s">
        <v>1366</v>
      </c>
      <c r="J29" s="126" t="s">
        <v>1366</v>
      </c>
      <c r="K29" s="124">
        <v>0.27527000000000001</v>
      </c>
      <c r="L29" s="124">
        <v>23.107340000000001</v>
      </c>
      <c r="M29" s="126" t="s">
        <v>1366</v>
      </c>
      <c r="N29" s="124">
        <v>0.50461</v>
      </c>
      <c r="O29" s="124">
        <v>0.11393</v>
      </c>
      <c r="P29" s="124">
        <v>2410.6999999999998</v>
      </c>
      <c r="Q29" s="124">
        <v>0.80300000000000005</v>
      </c>
      <c r="R29" s="126" t="s">
        <v>1366</v>
      </c>
      <c r="S29" s="124">
        <v>0.33100000000000002</v>
      </c>
      <c r="T29" s="124">
        <v>0.54800000000000004</v>
      </c>
      <c r="U29" s="126" t="s">
        <v>1366</v>
      </c>
      <c r="V29" s="124">
        <v>267.34399999999999</v>
      </c>
      <c r="W29" s="124">
        <v>5.0999999999999997E-2</v>
      </c>
      <c r="X29" s="124">
        <v>3.2000000000000001E-2</v>
      </c>
      <c r="Y29" s="124">
        <v>44.87</v>
      </c>
      <c r="Z29" s="124">
        <v>0.113</v>
      </c>
      <c r="AA29" s="124">
        <v>0.22145000000000001</v>
      </c>
      <c r="AB29" s="126"/>
      <c r="AC29" s="124">
        <v>8.81</v>
      </c>
      <c r="AD29" s="124">
        <v>0.436</v>
      </c>
    </row>
    <row r="30" spans="1:30" x14ac:dyDescent="0.3">
      <c r="A30" s="126" t="s">
        <v>718</v>
      </c>
      <c r="B30" s="124">
        <v>2692.6</v>
      </c>
      <c r="C30" s="124">
        <v>3.8151299999999999</v>
      </c>
      <c r="D30" s="124">
        <v>0.9748</v>
      </c>
      <c r="E30" s="124">
        <v>0.16800000000000001</v>
      </c>
      <c r="F30" s="124">
        <v>0.16985</v>
      </c>
      <c r="G30" s="124">
        <v>2.6040000000000001E-2</v>
      </c>
      <c r="H30" s="124">
        <v>3875.3527800000002</v>
      </c>
      <c r="I30" s="126" t="s">
        <v>1366</v>
      </c>
      <c r="J30" s="126" t="s">
        <v>1366</v>
      </c>
      <c r="K30" s="124">
        <v>0.27527000000000001</v>
      </c>
      <c r="L30" s="124">
        <v>23.107340000000001</v>
      </c>
      <c r="M30" s="126" t="s">
        <v>1366</v>
      </c>
      <c r="N30" s="124">
        <v>0.50461</v>
      </c>
      <c r="O30" s="124">
        <v>0.11393</v>
      </c>
      <c r="P30" s="124">
        <v>2410.6999999999998</v>
      </c>
      <c r="Q30" s="124">
        <v>0.80300000000000005</v>
      </c>
      <c r="R30" s="126" t="s">
        <v>1366</v>
      </c>
      <c r="S30" s="124">
        <v>0.33100000000000002</v>
      </c>
      <c r="T30" s="124">
        <v>0.54800000000000004</v>
      </c>
      <c r="U30" s="126" t="s">
        <v>1366</v>
      </c>
      <c r="V30" s="124">
        <v>267.34399999999999</v>
      </c>
      <c r="W30" s="124">
        <v>5.0999999999999997E-2</v>
      </c>
      <c r="X30" s="124">
        <v>3.2000000000000001E-2</v>
      </c>
      <c r="Y30" s="124">
        <v>44.87</v>
      </c>
      <c r="Z30" s="124">
        <v>0.113</v>
      </c>
      <c r="AA30" s="124">
        <v>0.22145000000000001</v>
      </c>
      <c r="AB30" s="126"/>
      <c r="AC30" s="124">
        <v>8.81</v>
      </c>
      <c r="AD30" s="124">
        <v>0.436</v>
      </c>
    </row>
    <row r="31" spans="1:30" x14ac:dyDescent="0.3">
      <c r="A31" s="126" t="s">
        <v>719</v>
      </c>
      <c r="B31" s="124">
        <v>2692.64</v>
      </c>
      <c r="C31" s="124">
        <v>3.9064899999999998</v>
      </c>
      <c r="D31" s="124">
        <v>1.0828</v>
      </c>
      <c r="E31" s="124">
        <v>0.16700000000000001</v>
      </c>
      <c r="F31" s="124">
        <v>0.15889</v>
      </c>
      <c r="G31" s="124">
        <v>2.6450000000000001E-2</v>
      </c>
      <c r="H31" s="124">
        <v>3875.3625299999999</v>
      </c>
      <c r="I31" s="126" t="s">
        <v>1366</v>
      </c>
      <c r="J31" s="126" t="s">
        <v>1366</v>
      </c>
      <c r="K31" s="124">
        <v>0.28493000000000002</v>
      </c>
      <c r="L31" s="124">
        <v>23.132259999999999</v>
      </c>
      <c r="M31" s="126" t="s">
        <v>1366</v>
      </c>
      <c r="N31" s="124">
        <v>0.51256000000000002</v>
      </c>
      <c r="O31" s="124">
        <v>0.105</v>
      </c>
      <c r="P31" s="124">
        <v>2410.75</v>
      </c>
      <c r="Q31" s="124">
        <v>0.80900000000000005</v>
      </c>
      <c r="R31" s="126" t="s">
        <v>1366</v>
      </c>
      <c r="S31" s="124">
        <v>0.33100000000000002</v>
      </c>
      <c r="T31" s="124">
        <v>0.54400000000000004</v>
      </c>
      <c r="U31" s="126" t="s">
        <v>1366</v>
      </c>
      <c r="V31" s="124">
        <v>267.33499999999998</v>
      </c>
      <c r="W31" s="124">
        <v>4.5999999999999999E-2</v>
      </c>
      <c r="X31" s="124">
        <v>2.5999999999999999E-2</v>
      </c>
      <c r="Y31" s="124">
        <v>44.87</v>
      </c>
      <c r="Z31" s="124">
        <v>0.10100000000000001</v>
      </c>
      <c r="AA31" s="124">
        <v>0.17579</v>
      </c>
      <c r="AB31" s="126"/>
      <c r="AC31" s="124">
        <v>8.81</v>
      </c>
      <c r="AD31" s="124">
        <v>0.441</v>
      </c>
    </row>
    <row r="32" spans="1:30" x14ac:dyDescent="0.3">
      <c r="A32" s="126" t="s">
        <v>720</v>
      </c>
      <c r="B32" s="124">
        <v>2692.64</v>
      </c>
      <c r="C32" s="124">
        <v>3.9064899999999998</v>
      </c>
      <c r="D32" s="124">
        <v>1.0828</v>
      </c>
      <c r="E32" s="124">
        <v>0.16700000000000001</v>
      </c>
      <c r="F32" s="124">
        <v>0.15889</v>
      </c>
      <c r="G32" s="124">
        <v>2.6450000000000001E-2</v>
      </c>
      <c r="H32" s="124">
        <v>3875.3625299999999</v>
      </c>
      <c r="I32" s="126" t="s">
        <v>1366</v>
      </c>
      <c r="J32" s="126" t="s">
        <v>1366</v>
      </c>
      <c r="K32" s="124">
        <v>0.28493000000000002</v>
      </c>
      <c r="L32" s="124">
        <v>23.132259999999999</v>
      </c>
      <c r="M32" s="126" t="s">
        <v>1366</v>
      </c>
      <c r="N32" s="124">
        <v>0.51256000000000002</v>
      </c>
      <c r="O32" s="124">
        <v>0.105</v>
      </c>
      <c r="P32" s="124">
        <v>2410.75</v>
      </c>
      <c r="Q32" s="124">
        <v>0.80900000000000005</v>
      </c>
      <c r="R32" s="126" t="s">
        <v>1366</v>
      </c>
      <c r="S32" s="124">
        <v>0.33100000000000002</v>
      </c>
      <c r="T32" s="124">
        <v>0.54400000000000004</v>
      </c>
      <c r="U32" s="126" t="s">
        <v>1366</v>
      </c>
      <c r="V32" s="124">
        <v>267.33499999999998</v>
      </c>
      <c r="W32" s="124">
        <v>4.5999999999999999E-2</v>
      </c>
      <c r="X32" s="124">
        <v>2.5999999999999999E-2</v>
      </c>
      <c r="Y32" s="124">
        <v>44.87</v>
      </c>
      <c r="Z32" s="124">
        <v>0.10100000000000001</v>
      </c>
      <c r="AA32" s="124">
        <v>0.17579</v>
      </c>
      <c r="AB32" s="126"/>
      <c r="AC32" s="124">
        <v>8.81</v>
      </c>
      <c r="AD32" s="124">
        <v>0.441</v>
      </c>
    </row>
    <row r="33" spans="1:30" x14ac:dyDescent="0.3">
      <c r="A33" s="126" t="s">
        <v>721</v>
      </c>
      <c r="B33" s="124">
        <v>2692.65</v>
      </c>
      <c r="C33" s="124">
        <v>3.9847899999999998</v>
      </c>
      <c r="D33" s="124">
        <v>1.198</v>
      </c>
      <c r="E33" s="124">
        <v>0.17899999999999999</v>
      </c>
      <c r="F33" s="124">
        <v>0.14605000000000001</v>
      </c>
      <c r="G33" s="124">
        <v>2.4649999999999998E-2</v>
      </c>
      <c r="H33" s="124">
        <v>3875.3604</v>
      </c>
      <c r="I33" s="126" t="s">
        <v>1366</v>
      </c>
      <c r="J33" s="126" t="s">
        <v>1366</v>
      </c>
      <c r="K33" s="124">
        <v>0.29465000000000002</v>
      </c>
      <c r="L33" s="124">
        <v>23.126809999999999</v>
      </c>
      <c r="M33" s="126" t="s">
        <v>1366</v>
      </c>
      <c r="N33" s="124">
        <v>0.51256000000000002</v>
      </c>
      <c r="O33" s="124">
        <v>0.10213</v>
      </c>
      <c r="P33" s="124">
        <v>2410.8000000000002</v>
      </c>
      <c r="Q33" s="124">
        <v>0.81499999999999995</v>
      </c>
      <c r="R33" s="126" t="s">
        <v>1366</v>
      </c>
      <c r="S33" s="124">
        <v>0.33</v>
      </c>
      <c r="T33" s="124">
        <v>0.53700000000000003</v>
      </c>
      <c r="U33" s="126" t="s">
        <v>1366</v>
      </c>
      <c r="V33" s="124">
        <v>267.32600000000002</v>
      </c>
      <c r="W33" s="124">
        <v>3.6999999999999998E-2</v>
      </c>
      <c r="X33" s="124">
        <v>0.02</v>
      </c>
      <c r="Y33" s="124">
        <v>44.87</v>
      </c>
      <c r="Z33" s="124">
        <v>0.108</v>
      </c>
      <c r="AA33" s="124">
        <v>0.16147</v>
      </c>
      <c r="AB33" s="126"/>
      <c r="AC33" s="124">
        <v>8.82</v>
      </c>
      <c r="AD33" s="124">
        <v>0.44400000000000001</v>
      </c>
    </row>
    <row r="34" spans="1:30" x14ac:dyDescent="0.3">
      <c r="A34" s="126" t="s">
        <v>722</v>
      </c>
      <c r="B34" s="124">
        <v>2692.65</v>
      </c>
      <c r="C34" s="124">
        <v>3.9847899999999998</v>
      </c>
      <c r="D34" s="124">
        <v>1.198</v>
      </c>
      <c r="E34" s="124">
        <v>0.17899999999999999</v>
      </c>
      <c r="F34" s="124">
        <v>0.14605000000000001</v>
      </c>
      <c r="G34" s="124">
        <v>2.4649999999999998E-2</v>
      </c>
      <c r="H34" s="124">
        <v>3875.3604</v>
      </c>
      <c r="I34" s="126" t="s">
        <v>1366</v>
      </c>
      <c r="J34" s="126" t="s">
        <v>1366</v>
      </c>
      <c r="K34" s="124">
        <v>0.29465000000000002</v>
      </c>
      <c r="L34" s="124">
        <v>23.126809999999999</v>
      </c>
      <c r="M34" s="126" t="s">
        <v>1366</v>
      </c>
      <c r="N34" s="124">
        <v>0.51256000000000002</v>
      </c>
      <c r="O34" s="124">
        <v>0.10213</v>
      </c>
      <c r="P34" s="124">
        <v>2410.8000000000002</v>
      </c>
      <c r="Q34" s="124">
        <v>0.81499999999999995</v>
      </c>
      <c r="R34" s="126" t="s">
        <v>1366</v>
      </c>
      <c r="S34" s="124">
        <v>0.33</v>
      </c>
      <c r="T34" s="124">
        <v>0.53700000000000003</v>
      </c>
      <c r="U34" s="126" t="s">
        <v>1366</v>
      </c>
      <c r="V34" s="124">
        <v>267.32600000000002</v>
      </c>
      <c r="W34" s="124">
        <v>3.6999999999999998E-2</v>
      </c>
      <c r="X34" s="124">
        <v>0.02</v>
      </c>
      <c r="Y34" s="124">
        <v>44.87</v>
      </c>
      <c r="Z34" s="124">
        <v>0.108</v>
      </c>
      <c r="AA34" s="124">
        <v>0.16147</v>
      </c>
      <c r="AB34" s="126"/>
      <c r="AC34" s="124">
        <v>8.82</v>
      </c>
      <c r="AD34" s="124">
        <v>0.44400000000000001</v>
      </c>
    </row>
    <row r="35" spans="1:30" x14ac:dyDescent="0.3">
      <c r="A35" s="126" t="s">
        <v>723</v>
      </c>
      <c r="B35" s="124">
        <v>2692.65</v>
      </c>
      <c r="C35" s="124">
        <v>4.0577800000000002</v>
      </c>
      <c r="D35" s="124">
        <v>1.3</v>
      </c>
      <c r="E35" s="124">
        <v>0.185</v>
      </c>
      <c r="F35" s="124">
        <v>0.13238</v>
      </c>
      <c r="G35" s="124">
        <v>2.1659999999999999E-2</v>
      </c>
      <c r="H35" s="124">
        <v>3875.3634499999998</v>
      </c>
      <c r="I35" s="126" t="s">
        <v>1366</v>
      </c>
      <c r="J35" s="126" t="s">
        <v>1366</v>
      </c>
      <c r="K35" s="124">
        <v>0.30265999999999998</v>
      </c>
      <c r="L35" s="124">
        <v>23.134589999999999</v>
      </c>
      <c r="M35" s="126" t="s">
        <v>1366</v>
      </c>
      <c r="N35" s="124">
        <v>0.50461</v>
      </c>
      <c r="O35" s="124">
        <v>9.6540000000000001E-2</v>
      </c>
      <c r="P35" s="124">
        <v>2410.86</v>
      </c>
      <c r="Q35" s="124">
        <v>0.82199999999999995</v>
      </c>
      <c r="R35" s="126" t="s">
        <v>1366</v>
      </c>
      <c r="S35" s="124">
        <v>0.33</v>
      </c>
      <c r="T35" s="124">
        <v>0.52800000000000002</v>
      </c>
      <c r="U35" s="126" t="s">
        <v>1366</v>
      </c>
      <c r="V35" s="124">
        <v>267.31799999999998</v>
      </c>
      <c r="W35" s="124">
        <v>2.8000000000000001E-2</v>
      </c>
      <c r="X35" s="124">
        <v>1.7999999999999999E-2</v>
      </c>
      <c r="Y35" s="124">
        <v>44.87</v>
      </c>
      <c r="Z35" s="124">
        <v>0.11700000000000001</v>
      </c>
      <c r="AA35" s="124">
        <v>0.18923999999999999</v>
      </c>
      <c r="AB35" s="126"/>
      <c r="AC35" s="124">
        <v>8.81</v>
      </c>
      <c r="AD35" s="124">
        <v>0.44500000000000001</v>
      </c>
    </row>
    <row r="36" spans="1:30" x14ac:dyDescent="0.3">
      <c r="A36" s="126" t="s">
        <v>724</v>
      </c>
      <c r="B36" s="124">
        <v>2692.65</v>
      </c>
      <c r="C36" s="124">
        <v>4.0577800000000002</v>
      </c>
      <c r="D36" s="124">
        <v>1.3</v>
      </c>
      <c r="E36" s="124">
        <v>0.185</v>
      </c>
      <c r="F36" s="124">
        <v>0.13238</v>
      </c>
      <c r="G36" s="124">
        <v>2.1659999999999999E-2</v>
      </c>
      <c r="H36" s="124">
        <v>3875.3634499999998</v>
      </c>
      <c r="I36" s="126" t="s">
        <v>1366</v>
      </c>
      <c r="J36" s="126" t="s">
        <v>1366</v>
      </c>
      <c r="K36" s="124">
        <v>0.30265999999999998</v>
      </c>
      <c r="L36" s="124">
        <v>23.134589999999999</v>
      </c>
      <c r="M36" s="126" t="s">
        <v>1366</v>
      </c>
      <c r="N36" s="124">
        <v>0.50461</v>
      </c>
      <c r="O36" s="124">
        <v>9.6540000000000001E-2</v>
      </c>
      <c r="P36" s="124">
        <v>2410.86</v>
      </c>
      <c r="Q36" s="124">
        <v>0.82199999999999995</v>
      </c>
      <c r="R36" s="126" t="s">
        <v>1366</v>
      </c>
      <c r="S36" s="124">
        <v>0.33</v>
      </c>
      <c r="T36" s="124">
        <v>0.52800000000000002</v>
      </c>
      <c r="U36" s="126" t="s">
        <v>1366</v>
      </c>
      <c r="V36" s="124">
        <v>267.31799999999998</v>
      </c>
      <c r="W36" s="124">
        <v>2.8000000000000001E-2</v>
      </c>
      <c r="X36" s="124">
        <v>1.7999999999999999E-2</v>
      </c>
      <c r="Y36" s="124">
        <v>44.87</v>
      </c>
      <c r="Z36" s="124">
        <v>0.11700000000000001</v>
      </c>
      <c r="AA36" s="124">
        <v>0.18923999999999999</v>
      </c>
      <c r="AB36" s="126"/>
      <c r="AC36" s="124">
        <v>8.81</v>
      </c>
      <c r="AD36" s="124">
        <v>0.44500000000000001</v>
      </c>
    </row>
    <row r="37" spans="1:30" x14ac:dyDescent="0.3">
      <c r="A37" s="126" t="s">
        <v>725</v>
      </c>
      <c r="B37" s="124">
        <v>2692.63</v>
      </c>
      <c r="C37" s="124">
        <v>4.13706</v>
      </c>
      <c r="D37" s="124">
        <v>1.387</v>
      </c>
      <c r="E37" s="124">
        <v>0.221</v>
      </c>
      <c r="F37" s="124">
        <v>0.10816000000000001</v>
      </c>
      <c r="G37" s="124">
        <v>2.1839999999999998E-2</v>
      </c>
      <c r="H37" s="124">
        <v>3875.3674099999998</v>
      </c>
      <c r="I37" s="126" t="s">
        <v>1366</v>
      </c>
      <c r="J37" s="126" t="s">
        <v>1366</v>
      </c>
      <c r="K37" s="124">
        <v>0.30719000000000002</v>
      </c>
      <c r="L37" s="124">
        <v>23.14472</v>
      </c>
      <c r="M37" s="126" t="s">
        <v>1366</v>
      </c>
      <c r="N37" s="124">
        <v>0.51256000000000002</v>
      </c>
      <c r="O37" s="124">
        <v>0.10213</v>
      </c>
      <c r="P37" s="124">
        <v>2410.9</v>
      </c>
      <c r="Q37" s="124">
        <v>0.82699999999999996</v>
      </c>
      <c r="R37" s="126" t="s">
        <v>1366</v>
      </c>
      <c r="S37" s="124">
        <v>0.33</v>
      </c>
      <c r="T37" s="124">
        <v>0.52800000000000002</v>
      </c>
      <c r="U37" s="126" t="s">
        <v>1366</v>
      </c>
      <c r="V37" s="124">
        <v>267.30900000000003</v>
      </c>
      <c r="W37" s="124">
        <v>2.5000000000000001E-2</v>
      </c>
      <c r="X37" s="124">
        <v>1.6E-2</v>
      </c>
      <c r="Y37" s="124">
        <v>44.87</v>
      </c>
      <c r="Z37" s="124">
        <v>0.106</v>
      </c>
      <c r="AA37" s="124">
        <v>0.20635000000000001</v>
      </c>
      <c r="AB37" s="126"/>
      <c r="AC37" s="124">
        <v>8.67</v>
      </c>
      <c r="AD37" s="124">
        <v>0.433</v>
      </c>
    </row>
    <row r="38" spans="1:30" x14ac:dyDescent="0.3">
      <c r="A38" s="126" t="s">
        <v>726</v>
      </c>
      <c r="B38" s="124">
        <v>2692.63</v>
      </c>
      <c r="C38" s="124">
        <v>4.13706</v>
      </c>
      <c r="D38" s="124">
        <v>1.387</v>
      </c>
      <c r="E38" s="124">
        <v>0.221</v>
      </c>
      <c r="F38" s="124">
        <v>0.10816000000000001</v>
      </c>
      <c r="G38" s="124">
        <v>2.1839999999999998E-2</v>
      </c>
      <c r="H38" s="124">
        <v>3875.3674099999998</v>
      </c>
      <c r="I38" s="126" t="s">
        <v>1366</v>
      </c>
      <c r="J38" s="126" t="s">
        <v>1366</v>
      </c>
      <c r="K38" s="124">
        <v>0.30719000000000002</v>
      </c>
      <c r="L38" s="124">
        <v>23.14472</v>
      </c>
      <c r="M38" s="126" t="s">
        <v>1366</v>
      </c>
      <c r="N38" s="124">
        <v>0.51256000000000002</v>
      </c>
      <c r="O38" s="124">
        <v>0.10213</v>
      </c>
      <c r="P38" s="124">
        <v>2410.9</v>
      </c>
      <c r="Q38" s="124">
        <v>0.82699999999999996</v>
      </c>
      <c r="R38" s="126" t="s">
        <v>1366</v>
      </c>
      <c r="S38" s="124">
        <v>0.33</v>
      </c>
      <c r="T38" s="124">
        <v>0.52800000000000002</v>
      </c>
      <c r="U38" s="126" t="s">
        <v>1366</v>
      </c>
      <c r="V38" s="124">
        <v>267.30900000000003</v>
      </c>
      <c r="W38" s="124">
        <v>2.5000000000000001E-2</v>
      </c>
      <c r="X38" s="124">
        <v>1.6E-2</v>
      </c>
      <c r="Y38" s="124">
        <v>44.87</v>
      </c>
      <c r="Z38" s="124">
        <v>0.106</v>
      </c>
      <c r="AA38" s="124">
        <v>0.20635000000000001</v>
      </c>
      <c r="AB38" s="126"/>
      <c r="AC38" s="124">
        <v>8.67</v>
      </c>
      <c r="AD38" s="124">
        <v>0.433</v>
      </c>
    </row>
    <row r="39" spans="1:30" x14ac:dyDescent="0.3">
      <c r="A39" s="126" t="s">
        <v>727</v>
      </c>
      <c r="B39" s="124">
        <v>2692.76</v>
      </c>
      <c r="C39" s="124">
        <v>4.15198</v>
      </c>
      <c r="D39" s="124">
        <v>1.375</v>
      </c>
      <c r="E39" s="124">
        <v>0.246</v>
      </c>
      <c r="F39" s="124">
        <v>8.3599999999999994E-2</v>
      </c>
      <c r="G39" s="124">
        <v>2.1850000000000001E-2</v>
      </c>
      <c r="H39" s="124">
        <v>3875.3689300000001</v>
      </c>
      <c r="I39" s="126" t="s">
        <v>1366</v>
      </c>
      <c r="J39" s="126" t="s">
        <v>1366</v>
      </c>
      <c r="K39" s="124">
        <v>0.31185000000000002</v>
      </c>
      <c r="L39" s="124">
        <v>23.148620000000001</v>
      </c>
      <c r="M39" s="126" t="s">
        <v>1366</v>
      </c>
      <c r="N39" s="124">
        <v>0.51256000000000002</v>
      </c>
      <c r="O39" s="124">
        <v>0.10792</v>
      </c>
      <c r="P39" s="124">
        <v>2410.94</v>
      </c>
      <c r="Q39" s="124">
        <v>0.83099999999999996</v>
      </c>
      <c r="R39" s="126" t="s">
        <v>1366</v>
      </c>
      <c r="S39" s="124">
        <v>0.33</v>
      </c>
      <c r="T39" s="124">
        <v>0.52500000000000002</v>
      </c>
      <c r="U39" s="126" t="s">
        <v>1366</v>
      </c>
      <c r="V39" s="124">
        <v>267.3</v>
      </c>
      <c r="W39" s="124">
        <v>2.5000000000000001E-2</v>
      </c>
      <c r="X39" s="124">
        <v>1.7000000000000001E-2</v>
      </c>
      <c r="Y39" s="124">
        <v>44.87</v>
      </c>
      <c r="Z39" s="124">
        <v>0.113</v>
      </c>
      <c r="AA39" s="124">
        <v>0.22262000000000001</v>
      </c>
      <c r="AB39" s="126"/>
      <c r="AC39" s="124">
        <v>8.48</v>
      </c>
      <c r="AD39" s="124">
        <v>0.42299999999999999</v>
      </c>
    </row>
    <row r="40" spans="1:30" x14ac:dyDescent="0.3">
      <c r="A40" s="126" t="s">
        <v>728</v>
      </c>
      <c r="B40" s="124">
        <v>2692.76</v>
      </c>
      <c r="C40" s="124">
        <v>4.15198</v>
      </c>
      <c r="D40" s="124">
        <v>1.375</v>
      </c>
      <c r="E40" s="124">
        <v>0.246</v>
      </c>
      <c r="F40" s="124">
        <v>8.3599999999999994E-2</v>
      </c>
      <c r="G40" s="124">
        <v>2.1850000000000001E-2</v>
      </c>
      <c r="H40" s="124">
        <v>3875.3689300000001</v>
      </c>
      <c r="I40" s="126" t="s">
        <v>1366</v>
      </c>
      <c r="J40" s="126" t="s">
        <v>1366</v>
      </c>
      <c r="K40" s="124">
        <v>0.31185000000000002</v>
      </c>
      <c r="L40" s="124">
        <v>23.148620000000001</v>
      </c>
      <c r="M40" s="126" t="s">
        <v>1366</v>
      </c>
      <c r="N40" s="124">
        <v>0.51256000000000002</v>
      </c>
      <c r="O40" s="124">
        <v>0.10792</v>
      </c>
      <c r="P40" s="124">
        <v>2410.94</v>
      </c>
      <c r="Q40" s="124">
        <v>0.83099999999999996</v>
      </c>
      <c r="R40" s="126" t="s">
        <v>1366</v>
      </c>
      <c r="S40" s="124">
        <v>0.33</v>
      </c>
      <c r="T40" s="124">
        <v>0.52500000000000002</v>
      </c>
      <c r="U40" s="126" t="s">
        <v>1366</v>
      </c>
      <c r="V40" s="124">
        <v>267.3</v>
      </c>
      <c r="W40" s="124">
        <v>2.5000000000000001E-2</v>
      </c>
      <c r="X40" s="124">
        <v>1.7000000000000001E-2</v>
      </c>
      <c r="Y40" s="124">
        <v>44.87</v>
      </c>
      <c r="Z40" s="124">
        <v>0.113</v>
      </c>
      <c r="AA40" s="124">
        <v>0.22262000000000001</v>
      </c>
      <c r="AB40" s="126"/>
      <c r="AC40" s="124">
        <v>8.48</v>
      </c>
      <c r="AD40" s="124">
        <v>0.42299999999999999</v>
      </c>
    </row>
    <row r="41" spans="1:30" x14ac:dyDescent="0.3">
      <c r="A41" s="126" t="s">
        <v>729</v>
      </c>
      <c r="B41" s="124">
        <v>2692.91</v>
      </c>
      <c r="C41" s="124">
        <v>4.0863800000000001</v>
      </c>
      <c r="D41" s="124">
        <v>1.3360000000000001</v>
      </c>
      <c r="E41" s="124">
        <v>0.252</v>
      </c>
      <c r="F41" s="124">
        <v>7.7359999999999998E-2</v>
      </c>
      <c r="G41" s="124">
        <v>2.1739999999999999E-2</v>
      </c>
      <c r="H41" s="124">
        <v>3875.35644</v>
      </c>
      <c r="I41" s="126" t="s">
        <v>1366</v>
      </c>
      <c r="J41" s="126" t="s">
        <v>1366</v>
      </c>
      <c r="K41" s="124">
        <v>0.31608000000000003</v>
      </c>
      <c r="L41" s="124">
        <v>23.116679999999999</v>
      </c>
      <c r="M41" s="126" t="s">
        <v>1366</v>
      </c>
      <c r="N41" s="124">
        <v>0.49665999999999999</v>
      </c>
      <c r="O41" s="124">
        <v>0.105</v>
      </c>
      <c r="P41" s="124">
        <v>2410.9899999999998</v>
      </c>
      <c r="Q41" s="124">
        <v>0.83699999999999997</v>
      </c>
      <c r="R41" s="126" t="s">
        <v>1366</v>
      </c>
      <c r="S41" s="124">
        <v>0.33</v>
      </c>
      <c r="T41" s="124">
        <v>0.52800000000000002</v>
      </c>
      <c r="U41" s="126" t="s">
        <v>1366</v>
      </c>
      <c r="V41" s="124">
        <v>267.29199999999997</v>
      </c>
      <c r="W41" s="124">
        <v>2.5999999999999999E-2</v>
      </c>
      <c r="X41" s="124">
        <v>1.7999999999999999E-2</v>
      </c>
      <c r="Y41" s="124">
        <v>44.87</v>
      </c>
      <c r="Z41" s="124">
        <v>0.12</v>
      </c>
      <c r="AA41" s="124">
        <v>0.24515999999999999</v>
      </c>
      <c r="AB41" s="126"/>
      <c r="AC41" s="124">
        <v>8.26</v>
      </c>
      <c r="AD41" s="124">
        <v>0.42099999999999999</v>
      </c>
    </row>
    <row r="42" spans="1:30" x14ac:dyDescent="0.3">
      <c r="A42" s="126" t="s">
        <v>730</v>
      </c>
      <c r="B42" s="124">
        <v>2692.91</v>
      </c>
      <c r="C42" s="124">
        <v>4.0863800000000001</v>
      </c>
      <c r="D42" s="124">
        <v>1.3360000000000001</v>
      </c>
      <c r="E42" s="124">
        <v>0.252</v>
      </c>
      <c r="F42" s="124">
        <v>7.7359999999999998E-2</v>
      </c>
      <c r="G42" s="124">
        <v>2.1739999999999999E-2</v>
      </c>
      <c r="H42" s="124">
        <v>3875.35644</v>
      </c>
      <c r="I42" s="126" t="s">
        <v>1366</v>
      </c>
      <c r="J42" s="126" t="s">
        <v>1366</v>
      </c>
      <c r="K42" s="124">
        <v>0.31608000000000003</v>
      </c>
      <c r="L42" s="124">
        <v>23.116679999999999</v>
      </c>
      <c r="M42" s="126" t="s">
        <v>1366</v>
      </c>
      <c r="N42" s="124">
        <v>0.49665999999999999</v>
      </c>
      <c r="O42" s="124">
        <v>0.105</v>
      </c>
      <c r="P42" s="124">
        <v>2410.9899999999998</v>
      </c>
      <c r="Q42" s="124">
        <v>0.83699999999999997</v>
      </c>
      <c r="R42" s="126" t="s">
        <v>1366</v>
      </c>
      <c r="S42" s="124">
        <v>0.33</v>
      </c>
      <c r="T42" s="124">
        <v>0.52800000000000002</v>
      </c>
      <c r="U42" s="126" t="s">
        <v>1366</v>
      </c>
      <c r="V42" s="124">
        <v>267.29199999999997</v>
      </c>
      <c r="W42" s="124">
        <v>2.5999999999999999E-2</v>
      </c>
      <c r="X42" s="124">
        <v>1.7999999999999999E-2</v>
      </c>
      <c r="Y42" s="124">
        <v>44.87</v>
      </c>
      <c r="Z42" s="124">
        <v>0.12</v>
      </c>
      <c r="AA42" s="124">
        <v>0.24515999999999999</v>
      </c>
      <c r="AB42" s="126"/>
      <c r="AC42" s="124">
        <v>8.26</v>
      </c>
      <c r="AD42" s="124">
        <v>0.42099999999999999</v>
      </c>
    </row>
    <row r="43" spans="1:30" x14ac:dyDescent="0.3">
      <c r="A43" s="126" t="s">
        <v>731</v>
      </c>
      <c r="B43" s="124">
        <v>2692.98</v>
      </c>
      <c r="C43" s="124">
        <v>4.0033899999999996</v>
      </c>
      <c r="D43" s="124">
        <v>1.306</v>
      </c>
      <c r="E43" s="124">
        <v>0.26</v>
      </c>
      <c r="F43" s="124">
        <v>8.5980000000000001E-2</v>
      </c>
      <c r="G43" s="124">
        <v>2.1669999999999998E-2</v>
      </c>
      <c r="H43" s="124">
        <v>3875.3497299999999</v>
      </c>
      <c r="I43" s="126" t="s">
        <v>1366</v>
      </c>
      <c r="J43" s="126" t="s">
        <v>1366</v>
      </c>
      <c r="K43" s="124">
        <v>0.32124000000000003</v>
      </c>
      <c r="L43" s="124">
        <v>23.099550000000001</v>
      </c>
      <c r="M43" s="126" t="s">
        <v>1366</v>
      </c>
      <c r="N43" s="124">
        <v>0.50461</v>
      </c>
      <c r="O43" s="124">
        <v>0.10792</v>
      </c>
      <c r="P43" s="124">
        <v>2410.9299999999998</v>
      </c>
      <c r="Q43" s="124">
        <v>0.83</v>
      </c>
      <c r="R43" s="126" t="s">
        <v>1366</v>
      </c>
      <c r="S43" s="124">
        <v>0.33</v>
      </c>
      <c r="T43" s="124">
        <v>0.52100000000000002</v>
      </c>
      <c r="U43" s="126" t="s">
        <v>1366</v>
      </c>
      <c r="V43" s="124">
        <v>267.28300000000002</v>
      </c>
      <c r="W43" s="124">
        <v>2.7E-2</v>
      </c>
      <c r="X43" s="124">
        <v>1.7999999999999999E-2</v>
      </c>
      <c r="Y43" s="124">
        <v>44.87</v>
      </c>
      <c r="Z43" s="124">
        <v>0.13</v>
      </c>
      <c r="AA43" s="124">
        <v>0.28187000000000001</v>
      </c>
      <c r="AB43" s="126"/>
      <c r="AC43" s="124">
        <v>8.0299999999999994</v>
      </c>
      <c r="AD43" s="124">
        <v>0.41099999999999998</v>
      </c>
    </row>
    <row r="44" spans="1:30" x14ac:dyDescent="0.3">
      <c r="A44" s="126" t="s">
        <v>732</v>
      </c>
      <c r="B44" s="124">
        <v>2692.98</v>
      </c>
      <c r="C44" s="124">
        <v>4.0033899999999996</v>
      </c>
      <c r="D44" s="124">
        <v>1.306</v>
      </c>
      <c r="E44" s="124">
        <v>0.26</v>
      </c>
      <c r="F44" s="124">
        <v>8.5980000000000001E-2</v>
      </c>
      <c r="G44" s="124">
        <v>2.1669999999999998E-2</v>
      </c>
      <c r="H44" s="124">
        <v>3875.3497299999999</v>
      </c>
      <c r="I44" s="126" t="s">
        <v>1366</v>
      </c>
      <c r="J44" s="126" t="s">
        <v>1366</v>
      </c>
      <c r="K44" s="124">
        <v>0.32124000000000003</v>
      </c>
      <c r="L44" s="124">
        <v>23.099550000000001</v>
      </c>
      <c r="M44" s="126" t="s">
        <v>1366</v>
      </c>
      <c r="N44" s="124">
        <v>0.50461</v>
      </c>
      <c r="O44" s="124">
        <v>0.10792</v>
      </c>
      <c r="P44" s="124">
        <v>2410.9299999999998</v>
      </c>
      <c r="Q44" s="124">
        <v>0.83</v>
      </c>
      <c r="R44" s="126" t="s">
        <v>1366</v>
      </c>
      <c r="S44" s="124">
        <v>0.33</v>
      </c>
      <c r="T44" s="124">
        <v>0.52100000000000002</v>
      </c>
      <c r="U44" s="126" t="s">
        <v>1366</v>
      </c>
      <c r="V44" s="124">
        <v>267.28300000000002</v>
      </c>
      <c r="W44" s="124">
        <v>2.7E-2</v>
      </c>
      <c r="X44" s="124">
        <v>1.7999999999999999E-2</v>
      </c>
      <c r="Y44" s="124">
        <v>44.87</v>
      </c>
      <c r="Z44" s="124">
        <v>0.13</v>
      </c>
      <c r="AA44" s="124">
        <v>0.28187000000000001</v>
      </c>
      <c r="AB44" s="126"/>
      <c r="AC44" s="124">
        <v>8.0299999999999994</v>
      </c>
      <c r="AD44" s="124">
        <v>0.41099999999999998</v>
      </c>
    </row>
    <row r="45" spans="1:30" x14ac:dyDescent="0.3">
      <c r="A45" s="126" t="s">
        <v>733</v>
      </c>
      <c r="B45" s="124">
        <v>2692.93</v>
      </c>
      <c r="C45" s="124">
        <v>3.9123899999999998</v>
      </c>
      <c r="D45" s="124">
        <v>1.2729999999999999</v>
      </c>
      <c r="E45" s="124">
        <v>0.27700000000000002</v>
      </c>
      <c r="F45" s="124">
        <v>7.8899999999999998E-2</v>
      </c>
      <c r="G45" s="124">
        <v>2.1190000000000001E-2</v>
      </c>
      <c r="H45" s="124">
        <v>3875.3533900000002</v>
      </c>
      <c r="I45" s="124">
        <v>56.814</v>
      </c>
      <c r="J45" s="124">
        <v>9.8444800000000008</v>
      </c>
      <c r="K45" s="124">
        <v>0.32912999999999998</v>
      </c>
      <c r="L45" s="124">
        <v>23.108899999999998</v>
      </c>
      <c r="M45" s="126" t="s">
        <v>1366</v>
      </c>
      <c r="N45" s="124">
        <v>0.50461</v>
      </c>
      <c r="O45" s="124">
        <v>0.12023</v>
      </c>
      <c r="P45" s="124">
        <v>2410.87</v>
      </c>
      <c r="Q45" s="124">
        <v>0.82299999999999995</v>
      </c>
      <c r="R45" s="126" t="s">
        <v>1366</v>
      </c>
      <c r="S45" s="124">
        <v>0.32900000000000001</v>
      </c>
      <c r="T45" s="124">
        <v>0.50600000000000001</v>
      </c>
      <c r="U45" s="126" t="s">
        <v>1366</v>
      </c>
      <c r="V45" s="124">
        <v>267.274</v>
      </c>
      <c r="W45" s="124">
        <v>2.7E-2</v>
      </c>
      <c r="X45" s="124">
        <v>1.9E-2</v>
      </c>
      <c r="Y45" s="124">
        <v>44.87</v>
      </c>
      <c r="Z45" s="124">
        <v>0.13700000000000001</v>
      </c>
      <c r="AA45" s="124">
        <v>0.31059999999999999</v>
      </c>
      <c r="AB45" s="126"/>
      <c r="AC45" s="124">
        <v>7.88</v>
      </c>
      <c r="AD45" s="124">
        <v>0.39500000000000002</v>
      </c>
    </row>
    <row r="46" spans="1:30" x14ac:dyDescent="0.3">
      <c r="A46" s="126" t="s">
        <v>734</v>
      </c>
      <c r="B46" s="124">
        <v>2692.93</v>
      </c>
      <c r="C46" s="124">
        <v>3.9123899999999998</v>
      </c>
      <c r="D46" s="124">
        <v>1.2729999999999999</v>
      </c>
      <c r="E46" s="124">
        <v>0.27700000000000002</v>
      </c>
      <c r="F46" s="124">
        <v>7.8899999999999998E-2</v>
      </c>
      <c r="G46" s="124">
        <v>2.1190000000000001E-2</v>
      </c>
      <c r="H46" s="124">
        <v>3875.3533900000002</v>
      </c>
      <c r="I46" s="124">
        <v>56.814</v>
      </c>
      <c r="J46" s="124">
        <v>9.8444800000000008</v>
      </c>
      <c r="K46" s="124">
        <v>0.32912999999999998</v>
      </c>
      <c r="L46" s="124">
        <v>23.108899999999998</v>
      </c>
      <c r="M46" s="126" t="s">
        <v>1366</v>
      </c>
      <c r="N46" s="124">
        <v>0.50461</v>
      </c>
      <c r="O46" s="124">
        <v>0.12023</v>
      </c>
      <c r="P46" s="124">
        <v>2410.87</v>
      </c>
      <c r="Q46" s="124">
        <v>0.82299999999999995</v>
      </c>
      <c r="R46" s="126" t="s">
        <v>1366</v>
      </c>
      <c r="S46" s="124">
        <v>0.32900000000000001</v>
      </c>
      <c r="T46" s="124">
        <v>0.50600000000000001</v>
      </c>
      <c r="U46" s="126" t="s">
        <v>1366</v>
      </c>
      <c r="V46" s="124">
        <v>267.274</v>
      </c>
      <c r="W46" s="124">
        <v>2.7E-2</v>
      </c>
      <c r="X46" s="124">
        <v>1.9E-2</v>
      </c>
      <c r="Y46" s="124">
        <v>44.87</v>
      </c>
      <c r="Z46" s="124">
        <v>0.13700000000000001</v>
      </c>
      <c r="AA46" s="124">
        <v>0.31059999999999999</v>
      </c>
      <c r="AB46" s="126"/>
      <c r="AC46" s="124">
        <v>7.88</v>
      </c>
      <c r="AD46" s="124">
        <v>0.39500000000000002</v>
      </c>
    </row>
    <row r="47" spans="1:30" x14ac:dyDescent="0.3">
      <c r="A47" s="126" t="s">
        <v>735</v>
      </c>
      <c r="B47" s="124">
        <v>2692.92</v>
      </c>
      <c r="C47" s="124">
        <v>3.7490299999999999</v>
      </c>
      <c r="D47" s="124">
        <v>1.2669999999999999</v>
      </c>
      <c r="E47" s="124">
        <v>0.29099999999999998</v>
      </c>
      <c r="F47" s="124">
        <v>8.9039999999999994E-2</v>
      </c>
      <c r="G47" s="124">
        <v>2.2040000000000001E-2</v>
      </c>
      <c r="H47" s="124">
        <v>3875.35979</v>
      </c>
      <c r="I47" s="126" t="s">
        <v>1366</v>
      </c>
      <c r="J47" s="126" t="s">
        <v>1366</v>
      </c>
      <c r="K47" s="124">
        <v>0.36998999999999999</v>
      </c>
      <c r="L47" s="124">
        <v>23.125250000000001</v>
      </c>
      <c r="M47" s="124">
        <v>173.77797000000001</v>
      </c>
      <c r="N47" s="124">
        <v>0.50461</v>
      </c>
      <c r="O47" s="124">
        <v>0.12023</v>
      </c>
      <c r="P47" s="124">
        <v>2410.81</v>
      </c>
      <c r="Q47" s="124">
        <v>0.81599999999999995</v>
      </c>
      <c r="R47" s="126" t="s">
        <v>1366</v>
      </c>
      <c r="S47" s="124">
        <v>0.33</v>
      </c>
      <c r="T47" s="124">
        <v>0.49099999999999999</v>
      </c>
      <c r="U47" s="124">
        <v>91.26</v>
      </c>
      <c r="V47" s="124">
        <v>267.26600000000002</v>
      </c>
      <c r="W47" s="124">
        <v>2.1999999999999999E-2</v>
      </c>
      <c r="X47" s="124">
        <v>2.1999999999999999E-2</v>
      </c>
      <c r="Y47" s="124">
        <v>44.87</v>
      </c>
      <c r="Z47" s="124">
        <v>0.14399999999999999</v>
      </c>
      <c r="AA47" s="124">
        <v>0.33688000000000001</v>
      </c>
      <c r="AB47" s="126"/>
      <c r="AC47" s="124">
        <v>7.71</v>
      </c>
      <c r="AD47" s="124">
        <v>0.374</v>
      </c>
    </row>
    <row r="48" spans="1:30" x14ac:dyDescent="0.3">
      <c r="A48" s="126" t="s">
        <v>736</v>
      </c>
      <c r="B48" s="124">
        <v>2692.92</v>
      </c>
      <c r="C48" s="124">
        <v>3.7490299999999999</v>
      </c>
      <c r="D48" s="124">
        <v>1.2669999999999999</v>
      </c>
      <c r="E48" s="124">
        <v>0.29099999999999998</v>
      </c>
      <c r="F48" s="124">
        <v>8.9039999999999994E-2</v>
      </c>
      <c r="G48" s="124">
        <v>2.2040000000000001E-2</v>
      </c>
      <c r="H48" s="124">
        <v>3875.35979</v>
      </c>
      <c r="I48" s="126" t="s">
        <v>1366</v>
      </c>
      <c r="J48" s="126" t="s">
        <v>1366</v>
      </c>
      <c r="K48" s="124">
        <v>0.36998999999999999</v>
      </c>
      <c r="L48" s="124">
        <v>23.125250000000001</v>
      </c>
      <c r="M48" s="124">
        <v>173.77797000000001</v>
      </c>
      <c r="N48" s="124">
        <v>0.50461</v>
      </c>
      <c r="O48" s="124">
        <v>0.12023</v>
      </c>
      <c r="P48" s="124">
        <v>2410.81</v>
      </c>
      <c r="Q48" s="124">
        <v>0.81599999999999995</v>
      </c>
      <c r="R48" s="126" t="s">
        <v>1366</v>
      </c>
      <c r="S48" s="124">
        <v>0.33</v>
      </c>
      <c r="T48" s="124">
        <v>0.49099999999999999</v>
      </c>
      <c r="U48" s="124">
        <v>91.26</v>
      </c>
      <c r="V48" s="124">
        <v>267.26600000000002</v>
      </c>
      <c r="W48" s="124">
        <v>2.1999999999999999E-2</v>
      </c>
      <c r="X48" s="124">
        <v>2.1999999999999999E-2</v>
      </c>
      <c r="Y48" s="124">
        <v>44.87</v>
      </c>
      <c r="Z48" s="124">
        <v>0.14399999999999999</v>
      </c>
      <c r="AA48" s="124">
        <v>0.33688000000000001</v>
      </c>
      <c r="AB48" s="126"/>
      <c r="AC48" s="124">
        <v>7.71</v>
      </c>
      <c r="AD48" s="124">
        <v>0.374</v>
      </c>
    </row>
    <row r="49" spans="1:30" x14ac:dyDescent="0.3">
      <c r="A49" s="126" t="s">
        <v>737</v>
      </c>
      <c r="B49" s="124">
        <v>2692.9</v>
      </c>
      <c r="C49" s="124">
        <v>3.6711800000000001</v>
      </c>
      <c r="D49" s="124">
        <v>1.1233</v>
      </c>
      <c r="E49" s="124">
        <v>0.28899999999999998</v>
      </c>
      <c r="F49" s="124">
        <v>0.12129</v>
      </c>
      <c r="G49" s="124">
        <v>2.1700000000000001E-2</v>
      </c>
      <c r="H49" s="124">
        <v>3875.3610100000001</v>
      </c>
      <c r="I49" s="126" t="s">
        <v>1366</v>
      </c>
      <c r="J49" s="126" t="s">
        <v>1366</v>
      </c>
      <c r="K49" s="124">
        <v>0.45395000000000002</v>
      </c>
      <c r="L49" s="124">
        <v>23.128360000000001</v>
      </c>
      <c r="M49" s="126" t="s">
        <v>1366</v>
      </c>
      <c r="N49" s="124">
        <v>0.48913000000000001</v>
      </c>
      <c r="O49" s="124">
        <v>0.12023</v>
      </c>
      <c r="P49" s="124">
        <v>2410.75</v>
      </c>
      <c r="Q49" s="124">
        <v>0.80900000000000005</v>
      </c>
      <c r="R49" s="126" t="s">
        <v>1366</v>
      </c>
      <c r="S49" s="124">
        <v>0.33</v>
      </c>
      <c r="T49" s="124">
        <v>0.47599999999999998</v>
      </c>
      <c r="U49" s="126" t="s">
        <v>1366</v>
      </c>
      <c r="V49" s="124">
        <v>267.25700000000001</v>
      </c>
      <c r="W49" s="124">
        <v>3.1E-2</v>
      </c>
      <c r="X49" s="124">
        <v>2.8000000000000001E-2</v>
      </c>
      <c r="Y49" s="124">
        <v>44.87</v>
      </c>
      <c r="Z49" s="124">
        <v>0.125</v>
      </c>
      <c r="AA49" s="124">
        <v>0.38614999999999999</v>
      </c>
      <c r="AB49" s="126"/>
      <c r="AC49" s="124">
        <v>7.53</v>
      </c>
      <c r="AD49" s="124">
        <v>0.35399999999999998</v>
      </c>
    </row>
    <row r="50" spans="1:30" x14ac:dyDescent="0.3">
      <c r="A50" s="126" t="s">
        <v>738</v>
      </c>
      <c r="B50" s="124">
        <v>2692.9</v>
      </c>
      <c r="C50" s="124">
        <v>3.6711800000000001</v>
      </c>
      <c r="D50" s="124">
        <v>1.1233</v>
      </c>
      <c r="E50" s="124">
        <v>0.28899999999999998</v>
      </c>
      <c r="F50" s="124">
        <v>0.12129</v>
      </c>
      <c r="G50" s="124">
        <v>2.1700000000000001E-2</v>
      </c>
      <c r="H50" s="124">
        <v>3875.3610100000001</v>
      </c>
      <c r="I50" s="126" t="s">
        <v>1366</v>
      </c>
      <c r="J50" s="126" t="s">
        <v>1366</v>
      </c>
      <c r="K50" s="124">
        <v>0.45395000000000002</v>
      </c>
      <c r="L50" s="124">
        <v>23.128360000000001</v>
      </c>
      <c r="M50" s="126" t="s">
        <v>1366</v>
      </c>
      <c r="N50" s="124">
        <v>0.48913000000000001</v>
      </c>
      <c r="O50" s="124">
        <v>0.12023</v>
      </c>
      <c r="P50" s="124">
        <v>2410.75</v>
      </c>
      <c r="Q50" s="124">
        <v>0.80900000000000005</v>
      </c>
      <c r="R50" s="126" t="s">
        <v>1366</v>
      </c>
      <c r="S50" s="124">
        <v>0.33</v>
      </c>
      <c r="T50" s="124">
        <v>0.47599999999999998</v>
      </c>
      <c r="U50" s="126" t="s">
        <v>1366</v>
      </c>
      <c r="V50" s="124">
        <v>267.25700000000001</v>
      </c>
      <c r="W50" s="124">
        <v>3.1E-2</v>
      </c>
      <c r="X50" s="124">
        <v>2.8000000000000001E-2</v>
      </c>
      <c r="Y50" s="124">
        <v>44.87</v>
      </c>
      <c r="Z50" s="124">
        <v>0.125</v>
      </c>
      <c r="AA50" s="124">
        <v>0.38614999999999999</v>
      </c>
      <c r="AB50" s="126"/>
      <c r="AC50" s="124">
        <v>7.53</v>
      </c>
      <c r="AD50" s="124">
        <v>0.35399999999999998</v>
      </c>
    </row>
    <row r="51" spans="1:30" x14ac:dyDescent="0.3">
      <c r="A51" s="126" t="s">
        <v>739</v>
      </c>
      <c r="B51" s="124">
        <v>2692.86</v>
      </c>
      <c r="C51" s="124">
        <v>3.5812400000000002</v>
      </c>
      <c r="D51" s="124">
        <v>0.92620000000000002</v>
      </c>
      <c r="E51" s="124">
        <v>0.28499999999999998</v>
      </c>
      <c r="F51" s="124">
        <v>0.15537999999999999</v>
      </c>
      <c r="G51" s="124">
        <v>2.138E-2</v>
      </c>
      <c r="H51" s="124">
        <v>3875.36832</v>
      </c>
      <c r="I51" s="126" t="s">
        <v>1366</v>
      </c>
      <c r="J51" s="126" t="s">
        <v>1366</v>
      </c>
      <c r="K51" s="124">
        <v>0.53664000000000001</v>
      </c>
      <c r="L51" s="124">
        <v>23.14706</v>
      </c>
      <c r="M51" s="126" t="s">
        <v>1366</v>
      </c>
      <c r="N51" s="124">
        <v>0.48913000000000001</v>
      </c>
      <c r="O51" s="124">
        <v>0.12352</v>
      </c>
      <c r="P51" s="124">
        <v>2410.69</v>
      </c>
      <c r="Q51" s="124">
        <v>0.80200000000000005</v>
      </c>
      <c r="R51" s="126" t="s">
        <v>1366</v>
      </c>
      <c r="S51" s="124">
        <v>0.32900000000000001</v>
      </c>
      <c r="T51" s="124">
        <v>0.46200000000000002</v>
      </c>
      <c r="U51" s="126" t="s">
        <v>1366</v>
      </c>
      <c r="V51" s="124">
        <v>267.24799999999999</v>
      </c>
      <c r="W51" s="124">
        <v>6.7000000000000004E-2</v>
      </c>
      <c r="X51" s="124">
        <v>3.4000000000000002E-2</v>
      </c>
      <c r="Y51" s="124">
        <v>44.87</v>
      </c>
      <c r="Z51" s="124">
        <v>0.105</v>
      </c>
      <c r="AA51" s="124">
        <v>0.43328</v>
      </c>
      <c r="AB51" s="126"/>
      <c r="AC51" s="124">
        <v>7.36</v>
      </c>
      <c r="AD51" s="124">
        <v>0.33400000000000002</v>
      </c>
    </row>
    <row r="52" spans="1:30" x14ac:dyDescent="0.3">
      <c r="A52" s="126" t="s">
        <v>740</v>
      </c>
      <c r="B52" s="124">
        <v>2692.86</v>
      </c>
      <c r="C52" s="124">
        <v>3.5812400000000002</v>
      </c>
      <c r="D52" s="124">
        <v>0.92620000000000002</v>
      </c>
      <c r="E52" s="124">
        <v>0.28499999999999998</v>
      </c>
      <c r="F52" s="124">
        <v>0.15537999999999999</v>
      </c>
      <c r="G52" s="124">
        <v>2.138E-2</v>
      </c>
      <c r="H52" s="124">
        <v>3875.36832</v>
      </c>
      <c r="I52" s="126" t="s">
        <v>1366</v>
      </c>
      <c r="J52" s="126" t="s">
        <v>1366</v>
      </c>
      <c r="K52" s="124">
        <v>0.53664000000000001</v>
      </c>
      <c r="L52" s="124">
        <v>23.14706</v>
      </c>
      <c r="M52" s="126" t="s">
        <v>1366</v>
      </c>
      <c r="N52" s="124">
        <v>0.48913000000000001</v>
      </c>
      <c r="O52" s="124">
        <v>0.12352</v>
      </c>
      <c r="P52" s="124">
        <v>2410.69</v>
      </c>
      <c r="Q52" s="124">
        <v>0.80200000000000005</v>
      </c>
      <c r="R52" s="126" t="s">
        <v>1366</v>
      </c>
      <c r="S52" s="124">
        <v>0.32900000000000001</v>
      </c>
      <c r="T52" s="124">
        <v>0.46200000000000002</v>
      </c>
      <c r="U52" s="126" t="s">
        <v>1366</v>
      </c>
      <c r="V52" s="124">
        <v>267.24799999999999</v>
      </c>
      <c r="W52" s="124">
        <v>6.7000000000000004E-2</v>
      </c>
      <c r="X52" s="124">
        <v>3.4000000000000002E-2</v>
      </c>
      <c r="Y52" s="124">
        <v>44.87</v>
      </c>
      <c r="Z52" s="124">
        <v>0.105</v>
      </c>
      <c r="AA52" s="124">
        <v>0.43328</v>
      </c>
      <c r="AB52" s="126"/>
      <c r="AC52" s="124">
        <v>7.36</v>
      </c>
      <c r="AD52" s="124">
        <v>0.33400000000000002</v>
      </c>
    </row>
    <row r="53" spans="1:30" x14ac:dyDescent="0.3">
      <c r="A53" s="126" t="s">
        <v>741</v>
      </c>
      <c r="B53" s="124">
        <v>2692.83</v>
      </c>
      <c r="C53" s="124">
        <v>3.5087299999999999</v>
      </c>
      <c r="D53" s="124">
        <v>0.70050000000000001</v>
      </c>
      <c r="E53" s="124">
        <v>0.28100000000000003</v>
      </c>
      <c r="F53" s="124">
        <v>0.19245999999999999</v>
      </c>
      <c r="G53" s="124">
        <v>2.0660000000000001E-2</v>
      </c>
      <c r="H53" s="124">
        <v>3875.3732</v>
      </c>
      <c r="I53" s="126" t="s">
        <v>1366</v>
      </c>
      <c r="J53" s="126" t="s">
        <v>1366</v>
      </c>
      <c r="K53" s="124">
        <v>0.61865000000000003</v>
      </c>
      <c r="L53" s="124">
        <v>23.159520000000001</v>
      </c>
      <c r="M53" s="126" t="s">
        <v>1366</v>
      </c>
      <c r="N53" s="124">
        <v>0.49665999999999999</v>
      </c>
      <c r="O53" s="124">
        <v>0.13392999999999999</v>
      </c>
      <c r="P53" s="124">
        <v>2410.62</v>
      </c>
      <c r="Q53" s="124">
        <v>0.79400000000000004</v>
      </c>
      <c r="R53" s="126" t="s">
        <v>1366</v>
      </c>
      <c r="S53" s="124">
        <v>0.32900000000000001</v>
      </c>
      <c r="T53" s="124">
        <v>0.44700000000000001</v>
      </c>
      <c r="U53" s="126" t="s">
        <v>1366</v>
      </c>
      <c r="V53" s="124">
        <v>267.23899999999998</v>
      </c>
      <c r="W53" s="124">
        <v>0.10299999999999999</v>
      </c>
      <c r="X53" s="124">
        <v>4.2000000000000003E-2</v>
      </c>
      <c r="Y53" s="124">
        <v>44.87</v>
      </c>
      <c r="Z53" s="124">
        <v>8.5000000000000006E-2</v>
      </c>
      <c r="AA53" s="124">
        <v>0.47538999999999998</v>
      </c>
      <c r="AB53" s="126"/>
      <c r="AC53" s="124">
        <v>7.19</v>
      </c>
      <c r="AD53" s="124">
        <v>0.314</v>
      </c>
    </row>
    <row r="54" spans="1:30" x14ac:dyDescent="0.3">
      <c r="A54" s="126" t="s">
        <v>742</v>
      </c>
      <c r="B54" s="124">
        <v>2692.83</v>
      </c>
      <c r="C54" s="124">
        <v>3.5087299999999999</v>
      </c>
      <c r="D54" s="124">
        <v>0.70050000000000001</v>
      </c>
      <c r="E54" s="124">
        <v>0.28100000000000003</v>
      </c>
      <c r="F54" s="124">
        <v>0.19245999999999999</v>
      </c>
      <c r="G54" s="124">
        <v>2.0660000000000001E-2</v>
      </c>
      <c r="H54" s="124">
        <v>3875.3732</v>
      </c>
      <c r="I54" s="126" t="s">
        <v>1366</v>
      </c>
      <c r="J54" s="126" t="s">
        <v>1366</v>
      </c>
      <c r="K54" s="124">
        <v>0.61865000000000003</v>
      </c>
      <c r="L54" s="124">
        <v>23.159520000000001</v>
      </c>
      <c r="M54" s="126" t="s">
        <v>1366</v>
      </c>
      <c r="N54" s="124">
        <v>0.49665999999999999</v>
      </c>
      <c r="O54" s="124">
        <v>0.13392999999999999</v>
      </c>
      <c r="P54" s="124">
        <v>2410.62</v>
      </c>
      <c r="Q54" s="124">
        <v>0.79400000000000004</v>
      </c>
      <c r="R54" s="126" t="s">
        <v>1366</v>
      </c>
      <c r="S54" s="124">
        <v>0.32900000000000001</v>
      </c>
      <c r="T54" s="124">
        <v>0.44700000000000001</v>
      </c>
      <c r="U54" s="126" t="s">
        <v>1366</v>
      </c>
      <c r="V54" s="124">
        <v>267.23899999999998</v>
      </c>
      <c r="W54" s="124">
        <v>0.10299999999999999</v>
      </c>
      <c r="X54" s="124">
        <v>4.2000000000000003E-2</v>
      </c>
      <c r="Y54" s="124">
        <v>44.87</v>
      </c>
      <c r="Z54" s="124">
        <v>8.5000000000000006E-2</v>
      </c>
      <c r="AA54" s="124">
        <v>0.47538999999999998</v>
      </c>
      <c r="AB54" s="126"/>
      <c r="AC54" s="124">
        <v>7.19</v>
      </c>
      <c r="AD54" s="124">
        <v>0.314</v>
      </c>
    </row>
    <row r="55" spans="1:30" x14ac:dyDescent="0.3">
      <c r="A55" s="126" t="s">
        <v>743</v>
      </c>
      <c r="B55" s="124">
        <v>2692.82</v>
      </c>
      <c r="C55" s="124">
        <v>3.43588</v>
      </c>
      <c r="D55" s="124">
        <v>0.62375999999999998</v>
      </c>
      <c r="E55" s="124">
        <v>0.27500000000000002</v>
      </c>
      <c r="F55" s="124">
        <v>0.22176000000000001</v>
      </c>
      <c r="G55" s="124">
        <v>1.823E-2</v>
      </c>
      <c r="H55" s="124">
        <v>3875.3741100000002</v>
      </c>
      <c r="I55" s="126" t="s">
        <v>1366</v>
      </c>
      <c r="J55" s="126" t="s">
        <v>1366</v>
      </c>
      <c r="K55" s="124">
        <v>0.69277</v>
      </c>
      <c r="L55" s="124">
        <v>23.161860000000001</v>
      </c>
      <c r="M55" s="126" t="s">
        <v>1366</v>
      </c>
      <c r="N55" s="124">
        <v>0.49665999999999999</v>
      </c>
      <c r="O55" s="124">
        <v>0.13757</v>
      </c>
      <c r="P55" s="124">
        <v>2410.56</v>
      </c>
      <c r="Q55" s="124">
        <v>0.78700000000000003</v>
      </c>
      <c r="R55" s="126" t="s">
        <v>1366</v>
      </c>
      <c r="S55" s="124">
        <v>0.32800000000000001</v>
      </c>
      <c r="T55" s="124">
        <v>0.43099999999999999</v>
      </c>
      <c r="U55" s="126" t="s">
        <v>1366</v>
      </c>
      <c r="V55" s="124">
        <v>267.23099999999999</v>
      </c>
      <c r="W55" s="124">
        <v>0.128</v>
      </c>
      <c r="X55" s="124">
        <v>5.0999999999999997E-2</v>
      </c>
      <c r="Y55" s="124">
        <v>44.87</v>
      </c>
      <c r="Z55" s="124">
        <v>6.4000000000000001E-2</v>
      </c>
      <c r="AA55" s="124">
        <v>0.47344999999999998</v>
      </c>
      <c r="AB55" s="126"/>
      <c r="AC55" s="124">
        <v>7.02</v>
      </c>
      <c r="AD55" s="124">
        <v>0.29599999999999999</v>
      </c>
    </row>
    <row r="56" spans="1:30" x14ac:dyDescent="0.3">
      <c r="A56" s="126" t="s">
        <v>744</v>
      </c>
      <c r="B56" s="124">
        <v>2692.82</v>
      </c>
      <c r="C56" s="124">
        <v>3.43588</v>
      </c>
      <c r="D56" s="124">
        <v>0.62375999999999998</v>
      </c>
      <c r="E56" s="124">
        <v>0.27500000000000002</v>
      </c>
      <c r="F56" s="124">
        <v>0.22176000000000001</v>
      </c>
      <c r="G56" s="124">
        <v>1.823E-2</v>
      </c>
      <c r="H56" s="124">
        <v>3875.3741100000002</v>
      </c>
      <c r="I56" s="126" t="s">
        <v>1366</v>
      </c>
      <c r="J56" s="126" t="s">
        <v>1366</v>
      </c>
      <c r="K56" s="124">
        <v>0.69277</v>
      </c>
      <c r="L56" s="124">
        <v>23.161860000000001</v>
      </c>
      <c r="M56" s="126" t="s">
        <v>1366</v>
      </c>
      <c r="N56" s="124">
        <v>0.49665999999999999</v>
      </c>
      <c r="O56" s="124">
        <v>0.13757</v>
      </c>
      <c r="P56" s="124">
        <v>2410.56</v>
      </c>
      <c r="Q56" s="124">
        <v>0.78700000000000003</v>
      </c>
      <c r="R56" s="126" t="s">
        <v>1366</v>
      </c>
      <c r="S56" s="124">
        <v>0.32800000000000001</v>
      </c>
      <c r="T56" s="124">
        <v>0.43099999999999999</v>
      </c>
      <c r="U56" s="126" t="s">
        <v>1366</v>
      </c>
      <c r="V56" s="124">
        <v>267.23099999999999</v>
      </c>
      <c r="W56" s="124">
        <v>0.128</v>
      </c>
      <c r="X56" s="124">
        <v>5.0999999999999997E-2</v>
      </c>
      <c r="Y56" s="124">
        <v>44.87</v>
      </c>
      <c r="Z56" s="124">
        <v>6.4000000000000001E-2</v>
      </c>
      <c r="AA56" s="124">
        <v>0.47344999999999998</v>
      </c>
      <c r="AB56" s="126"/>
      <c r="AC56" s="124">
        <v>7.02</v>
      </c>
      <c r="AD56" s="124">
        <v>0.29599999999999999</v>
      </c>
    </row>
    <row r="57" spans="1:30" x14ac:dyDescent="0.3">
      <c r="A57" s="126" t="s">
        <v>745</v>
      </c>
      <c r="B57" s="124">
        <v>2692.84</v>
      </c>
      <c r="C57" s="124">
        <v>3.3464499999999999</v>
      </c>
      <c r="D57" s="124">
        <v>0.61451999999999996</v>
      </c>
      <c r="E57" s="124">
        <v>0.26600000000000001</v>
      </c>
      <c r="F57" s="124">
        <v>0.24437999999999999</v>
      </c>
      <c r="G57" s="124">
        <v>1.566E-2</v>
      </c>
      <c r="H57" s="124">
        <v>3875.36832</v>
      </c>
      <c r="I57" s="126" t="s">
        <v>1366</v>
      </c>
      <c r="J57" s="126" t="s">
        <v>1366</v>
      </c>
      <c r="K57" s="124">
        <v>0.71065999999999996</v>
      </c>
      <c r="L57" s="124">
        <v>23.14706</v>
      </c>
      <c r="M57" s="126" t="s">
        <v>1366</v>
      </c>
      <c r="N57" s="124">
        <v>0.48913000000000001</v>
      </c>
      <c r="O57" s="124">
        <v>0.13392999999999999</v>
      </c>
      <c r="P57" s="124">
        <v>2410.5100000000002</v>
      </c>
      <c r="Q57" s="124">
        <v>0.78100000000000003</v>
      </c>
      <c r="R57" s="126" t="s">
        <v>1366</v>
      </c>
      <c r="S57" s="124">
        <v>0.32900000000000001</v>
      </c>
      <c r="T57" s="124">
        <v>0.42299999999999999</v>
      </c>
      <c r="U57" s="126" t="s">
        <v>1366</v>
      </c>
      <c r="V57" s="124">
        <v>267.22199999999998</v>
      </c>
      <c r="W57" s="124">
        <v>0.13200000000000001</v>
      </c>
      <c r="X57" s="124">
        <v>6.0999999999999999E-2</v>
      </c>
      <c r="Y57" s="124">
        <v>44.87</v>
      </c>
      <c r="Z57" s="124">
        <v>4.3999999999999997E-2</v>
      </c>
      <c r="AA57" s="124">
        <v>0.44275999999999999</v>
      </c>
      <c r="AB57" s="126"/>
      <c r="AC57" s="124">
        <v>6.84</v>
      </c>
      <c r="AD57" s="124">
        <v>0.28100000000000003</v>
      </c>
    </row>
    <row r="58" spans="1:30" x14ac:dyDescent="0.3">
      <c r="A58" s="127" t="s">
        <v>746</v>
      </c>
      <c r="B58" s="133">
        <v>2692.84</v>
      </c>
      <c r="C58" s="133">
        <v>3.3464499999999999</v>
      </c>
      <c r="D58" s="133">
        <v>0.61451999999999996</v>
      </c>
      <c r="E58" s="133">
        <v>0.26600000000000001</v>
      </c>
      <c r="F58" s="133">
        <v>0.24437999999999999</v>
      </c>
      <c r="G58" s="133">
        <v>1.566E-2</v>
      </c>
      <c r="H58" s="133">
        <v>3875.36832</v>
      </c>
      <c r="I58" s="127" t="s">
        <v>1366</v>
      </c>
      <c r="J58" s="127" t="s">
        <v>1366</v>
      </c>
      <c r="K58" s="133">
        <v>0.71065999999999996</v>
      </c>
      <c r="L58" s="133">
        <v>23.14706</v>
      </c>
      <c r="M58" s="127" t="s">
        <v>1366</v>
      </c>
      <c r="N58" s="133">
        <v>0.48913000000000001</v>
      </c>
      <c r="O58" s="133">
        <v>0.13392999999999999</v>
      </c>
      <c r="P58" s="133">
        <v>2410.5100000000002</v>
      </c>
      <c r="Q58" s="133">
        <v>0.78100000000000003</v>
      </c>
      <c r="R58" s="127" t="s">
        <v>1366</v>
      </c>
      <c r="S58" s="133">
        <v>0.32900000000000001</v>
      </c>
      <c r="T58" s="133">
        <v>0.42299999999999999</v>
      </c>
      <c r="U58" s="127" t="s">
        <v>1366</v>
      </c>
      <c r="V58" s="133">
        <v>267.22199999999998</v>
      </c>
      <c r="W58" s="133">
        <v>0.13200000000000001</v>
      </c>
      <c r="X58" s="133">
        <v>6.0999999999999999E-2</v>
      </c>
      <c r="Y58" s="133">
        <v>44.87</v>
      </c>
      <c r="Z58" s="133">
        <v>4.3999999999999997E-2</v>
      </c>
      <c r="AA58" s="133">
        <v>0.44275999999999999</v>
      </c>
      <c r="AB58" s="127"/>
      <c r="AC58" s="133">
        <v>6.84</v>
      </c>
      <c r="AD58" s="133">
        <v>0.28100000000000003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1398</v>
      </c>
      <c r="C5" s="1"/>
      <c r="D5" s="1"/>
      <c r="E5" s="1"/>
      <c r="F5" s="1"/>
      <c r="G5" s="1"/>
      <c r="H5" s="1"/>
    </row>
    <row r="6" spans="1:8" ht="27.6" x14ac:dyDescent="0.3">
      <c r="A6" s="1"/>
      <c r="B6" s="3" t="s">
        <v>48</v>
      </c>
      <c r="C6" s="3" t="s">
        <v>3</v>
      </c>
      <c r="D6" s="3" t="s">
        <v>1399</v>
      </c>
      <c r="E6" s="3" t="s">
        <v>7</v>
      </c>
      <c r="F6" s="3" t="s">
        <v>8</v>
      </c>
      <c r="G6" s="3" t="s">
        <v>1400</v>
      </c>
      <c r="H6" s="3" t="s">
        <v>1401</v>
      </c>
    </row>
    <row r="7" spans="1:8" x14ac:dyDescent="0.3">
      <c r="A7" s="1"/>
      <c r="B7" s="87" t="s">
        <v>52</v>
      </c>
      <c r="C7" s="6" t="s">
        <v>487</v>
      </c>
      <c r="D7" s="6" t="s">
        <v>1387</v>
      </c>
      <c r="E7" s="87" t="s">
        <v>1402</v>
      </c>
      <c r="F7" s="87" t="s">
        <v>1403</v>
      </c>
      <c r="G7" s="147">
        <v>10</v>
      </c>
      <c r="H7" s="87"/>
    </row>
    <row r="8" spans="1:8" x14ac:dyDescent="0.3">
      <c r="A8" s="1"/>
      <c r="B8" s="87" t="s">
        <v>52</v>
      </c>
      <c r="C8" s="6" t="s">
        <v>485</v>
      </c>
      <c r="D8" s="6" t="s">
        <v>1404</v>
      </c>
      <c r="E8" s="87" t="s">
        <v>1402</v>
      </c>
      <c r="F8" s="87" t="s">
        <v>1403</v>
      </c>
      <c r="G8" s="147">
        <v>0.04</v>
      </c>
      <c r="H8" s="87"/>
    </row>
    <row r="9" spans="1:8" x14ac:dyDescent="0.3">
      <c r="A9" s="1"/>
      <c r="B9" s="87" t="s">
        <v>52</v>
      </c>
      <c r="C9" s="6" t="s">
        <v>485</v>
      </c>
      <c r="D9" s="6" t="s">
        <v>1405</v>
      </c>
      <c r="E9" s="87" t="s">
        <v>1402</v>
      </c>
      <c r="F9" s="87" t="s">
        <v>1403</v>
      </c>
      <c r="G9" s="147">
        <v>0.06</v>
      </c>
      <c r="H9" s="87"/>
    </row>
    <row r="10" spans="1:8" x14ac:dyDescent="0.3">
      <c r="A10" s="1"/>
      <c r="B10" s="87" t="s">
        <v>52</v>
      </c>
      <c r="C10" s="6" t="s">
        <v>485</v>
      </c>
      <c r="D10" s="6" t="s">
        <v>1406</v>
      </c>
      <c r="E10" s="87" t="s">
        <v>1402</v>
      </c>
      <c r="F10" s="87" t="s">
        <v>1403</v>
      </c>
      <c r="G10" s="147">
        <v>0.5</v>
      </c>
      <c r="H10" s="87"/>
    </row>
    <row r="11" spans="1:8" x14ac:dyDescent="0.3">
      <c r="A11" s="1"/>
      <c r="B11" s="87" t="s">
        <v>52</v>
      </c>
      <c r="C11" s="6" t="s">
        <v>485</v>
      </c>
      <c r="D11" s="6" t="s">
        <v>1407</v>
      </c>
      <c r="E11" s="87" t="s">
        <v>1402</v>
      </c>
      <c r="F11" s="87" t="s">
        <v>1403</v>
      </c>
      <c r="G11" s="147">
        <v>2.11</v>
      </c>
      <c r="H11" s="87"/>
    </row>
    <row r="12" spans="1:8" x14ac:dyDescent="0.3">
      <c r="A12" s="1"/>
      <c r="B12" s="87" t="s">
        <v>52</v>
      </c>
      <c r="C12" s="6" t="s">
        <v>485</v>
      </c>
      <c r="D12" s="6" t="s">
        <v>1408</v>
      </c>
      <c r="E12" s="87" t="s">
        <v>1402</v>
      </c>
      <c r="F12" s="87" t="s">
        <v>1403</v>
      </c>
      <c r="G12" s="147">
        <v>0.7</v>
      </c>
      <c r="H12" s="87"/>
    </row>
    <row r="13" spans="1:8" x14ac:dyDescent="0.3">
      <c r="A13" s="1"/>
      <c r="B13" s="87" t="s">
        <v>52</v>
      </c>
      <c r="C13" s="6" t="s">
        <v>485</v>
      </c>
      <c r="D13" s="6" t="s">
        <v>1409</v>
      </c>
      <c r="E13" s="87" t="s">
        <v>1402</v>
      </c>
      <c r="F13" s="87" t="s">
        <v>1403</v>
      </c>
      <c r="G13" s="147">
        <v>2</v>
      </c>
      <c r="H13" s="87"/>
    </row>
    <row r="14" spans="1:8" x14ac:dyDescent="0.3">
      <c r="A14" s="1"/>
      <c r="B14" s="87" t="s">
        <v>52</v>
      </c>
      <c r="C14" s="6" t="s">
        <v>485</v>
      </c>
      <c r="D14" s="6" t="s">
        <v>1410</v>
      </c>
      <c r="E14" s="87" t="s">
        <v>1402</v>
      </c>
      <c r="F14" s="87" t="s">
        <v>1403</v>
      </c>
      <c r="G14" s="147">
        <v>0.12</v>
      </c>
      <c r="H14" s="87"/>
    </row>
    <row r="15" spans="1:8" x14ac:dyDescent="0.3">
      <c r="A15" s="1"/>
      <c r="B15" s="87" t="s">
        <v>52</v>
      </c>
      <c r="C15" s="6" t="s">
        <v>485</v>
      </c>
      <c r="D15" s="6" t="s">
        <v>1411</v>
      </c>
      <c r="E15" s="87" t="s">
        <v>1402</v>
      </c>
      <c r="F15" s="87" t="s">
        <v>1403</v>
      </c>
      <c r="G15" s="147">
        <v>7.0000000000000007E-2</v>
      </c>
      <c r="H15" s="87"/>
    </row>
    <row r="16" spans="1:8" x14ac:dyDescent="0.3">
      <c r="A16" s="1"/>
      <c r="B16" s="87" t="s">
        <v>52</v>
      </c>
      <c r="C16" s="6" t="s">
        <v>485</v>
      </c>
      <c r="D16" s="6" t="s">
        <v>1412</v>
      </c>
      <c r="E16" s="87" t="s">
        <v>1402</v>
      </c>
      <c r="F16" s="87" t="s">
        <v>1403</v>
      </c>
      <c r="G16" s="147">
        <v>0.23</v>
      </c>
      <c r="H16" s="87"/>
    </row>
    <row r="17" spans="1:8" x14ac:dyDescent="0.3">
      <c r="A17" s="1"/>
      <c r="B17" s="87" t="s">
        <v>52</v>
      </c>
      <c r="C17" s="6" t="s">
        <v>485</v>
      </c>
      <c r="D17" s="6" t="s">
        <v>1413</v>
      </c>
      <c r="E17" s="87" t="s">
        <v>1402</v>
      </c>
      <c r="F17" s="87" t="s">
        <v>1403</v>
      </c>
      <c r="G17" s="147">
        <v>3</v>
      </c>
      <c r="H17" s="87"/>
    </row>
    <row r="18" spans="1:8" x14ac:dyDescent="0.3">
      <c r="A18" s="1"/>
      <c r="B18" s="87" t="s">
        <v>52</v>
      </c>
      <c r="C18" s="6" t="s">
        <v>485</v>
      </c>
      <c r="D18" s="6" t="s">
        <v>1414</v>
      </c>
      <c r="E18" s="87" t="s">
        <v>1402</v>
      </c>
      <c r="F18" s="87" t="s">
        <v>1403</v>
      </c>
      <c r="G18" s="147">
        <v>0.12</v>
      </c>
      <c r="H18" s="87"/>
    </row>
    <row r="19" spans="1:8" x14ac:dyDescent="0.3">
      <c r="A19" s="1"/>
      <c r="B19" s="87" t="s">
        <v>52</v>
      </c>
      <c r="C19" s="6" t="s">
        <v>485</v>
      </c>
      <c r="D19" s="6" t="s">
        <v>1415</v>
      </c>
      <c r="E19" s="87" t="s">
        <v>1402</v>
      </c>
      <c r="F19" s="87" t="s">
        <v>1403</v>
      </c>
      <c r="G19" s="147">
        <v>7.0000000000000007E-2</v>
      </c>
      <c r="H19" s="87"/>
    </row>
    <row r="20" spans="1:8" x14ac:dyDescent="0.3">
      <c r="A20" s="1"/>
      <c r="B20" s="87" t="s">
        <v>52</v>
      </c>
      <c r="C20" s="6" t="s">
        <v>485</v>
      </c>
      <c r="D20" s="6" t="s">
        <v>1416</v>
      </c>
      <c r="E20" s="87" t="s">
        <v>1402</v>
      </c>
      <c r="F20" s="87" t="s">
        <v>1403</v>
      </c>
      <c r="G20" s="147">
        <v>10.738</v>
      </c>
      <c r="H20" s="87"/>
    </row>
    <row r="21" spans="1:8" x14ac:dyDescent="0.3">
      <c r="A21" s="1"/>
      <c r="B21" s="87" t="s">
        <v>52</v>
      </c>
      <c r="C21" s="6" t="s">
        <v>485</v>
      </c>
      <c r="D21" s="6" t="s">
        <v>1417</v>
      </c>
      <c r="E21" s="87" t="s">
        <v>1402</v>
      </c>
      <c r="F21" s="87" t="s">
        <v>1403</v>
      </c>
      <c r="G21" s="147">
        <v>0.05</v>
      </c>
      <c r="H21" s="87"/>
    </row>
    <row r="22" spans="1:8" x14ac:dyDescent="0.3">
      <c r="A22" s="1"/>
      <c r="B22" s="87" t="s">
        <v>52</v>
      </c>
      <c r="C22" s="6" t="s">
        <v>485</v>
      </c>
      <c r="D22" s="6" t="s">
        <v>1418</v>
      </c>
      <c r="E22" s="87" t="s">
        <v>1402</v>
      </c>
      <c r="F22" s="87" t="s">
        <v>1403</v>
      </c>
      <c r="G22" s="147">
        <v>0.39</v>
      </c>
      <c r="H22" s="87"/>
    </row>
    <row r="23" spans="1:8" x14ac:dyDescent="0.3">
      <c r="A23" s="1"/>
      <c r="B23" s="87" t="s">
        <v>52</v>
      </c>
      <c r="C23" s="6" t="s">
        <v>485</v>
      </c>
      <c r="D23" s="6" t="s">
        <v>1419</v>
      </c>
      <c r="E23" s="87" t="s">
        <v>1402</v>
      </c>
      <c r="F23" s="87" t="s">
        <v>1403</v>
      </c>
      <c r="G23" s="147">
        <v>0.05</v>
      </c>
      <c r="H23" s="87"/>
    </row>
    <row r="24" spans="1:8" x14ac:dyDescent="0.3">
      <c r="A24" s="1"/>
      <c r="B24" s="87" t="s">
        <v>52</v>
      </c>
      <c r="C24" s="6" t="s">
        <v>485</v>
      </c>
      <c r="D24" s="6" t="s">
        <v>1420</v>
      </c>
      <c r="E24" s="87" t="s">
        <v>1402</v>
      </c>
      <c r="F24" s="87" t="s">
        <v>1403</v>
      </c>
      <c r="G24" s="147">
        <v>0.12</v>
      </c>
      <c r="H24" s="87"/>
    </row>
    <row r="25" spans="1:8" x14ac:dyDescent="0.3">
      <c r="A25" s="1"/>
      <c r="B25" s="87" t="s">
        <v>52</v>
      </c>
      <c r="C25" s="6" t="s">
        <v>485</v>
      </c>
      <c r="D25" s="6" t="s">
        <v>1421</v>
      </c>
      <c r="E25" s="87" t="s">
        <v>1402</v>
      </c>
      <c r="F25" s="87" t="s">
        <v>1403</v>
      </c>
      <c r="G25" s="147">
        <v>2.95</v>
      </c>
      <c r="H25" s="87"/>
    </row>
    <row r="26" spans="1:8" x14ac:dyDescent="0.3">
      <c r="A26" s="1"/>
      <c r="B26" s="87" t="s">
        <v>52</v>
      </c>
      <c r="C26" s="6" t="s">
        <v>485</v>
      </c>
      <c r="D26" s="6" t="s">
        <v>1422</v>
      </c>
      <c r="E26" s="87" t="s">
        <v>1402</v>
      </c>
      <c r="F26" s="87" t="s">
        <v>1403</v>
      </c>
      <c r="G26" s="147">
        <v>0.16</v>
      </c>
      <c r="H26" s="87"/>
    </row>
    <row r="27" spans="1:8" x14ac:dyDescent="0.3">
      <c r="A27" s="1"/>
      <c r="B27" s="87" t="s">
        <v>52</v>
      </c>
      <c r="C27" s="6" t="s">
        <v>485</v>
      </c>
      <c r="D27" s="6" t="s">
        <v>1423</v>
      </c>
      <c r="E27" s="87" t="s">
        <v>1402</v>
      </c>
      <c r="F27" s="87" t="s">
        <v>1403</v>
      </c>
      <c r="G27" s="147">
        <v>0.68</v>
      </c>
      <c r="H27" s="87"/>
    </row>
    <row r="28" spans="1:8" x14ac:dyDescent="0.3">
      <c r="A28" s="1"/>
      <c r="B28" s="87" t="s">
        <v>52</v>
      </c>
      <c r="C28" s="6" t="s">
        <v>485</v>
      </c>
      <c r="D28" s="6" t="s">
        <v>1424</v>
      </c>
      <c r="E28" s="87" t="s">
        <v>1402</v>
      </c>
      <c r="F28" s="87" t="s">
        <v>1403</v>
      </c>
      <c r="G28" s="147">
        <v>0.09</v>
      </c>
      <c r="H28" s="87"/>
    </row>
    <row r="29" spans="1:8" x14ac:dyDescent="0.3">
      <c r="A29" s="1"/>
      <c r="B29" s="87" t="s">
        <v>52</v>
      </c>
      <c r="C29" s="6" t="s">
        <v>125</v>
      </c>
      <c r="D29" s="6" t="s">
        <v>1425</v>
      </c>
      <c r="E29" s="87" t="s">
        <v>1402</v>
      </c>
      <c r="F29" s="87" t="s">
        <v>1426</v>
      </c>
      <c r="G29" s="147">
        <v>5.8</v>
      </c>
      <c r="H29" s="87"/>
    </row>
    <row r="30" spans="1:8" x14ac:dyDescent="0.3">
      <c r="A30" s="1"/>
      <c r="B30" s="87" t="s">
        <v>52</v>
      </c>
      <c r="C30" s="6" t="s">
        <v>125</v>
      </c>
      <c r="D30" s="6" t="s">
        <v>1425</v>
      </c>
      <c r="E30" s="87" t="s">
        <v>1427</v>
      </c>
      <c r="F30" s="87" t="s">
        <v>1403</v>
      </c>
      <c r="G30" s="147">
        <v>6.6</v>
      </c>
      <c r="H30" s="87"/>
    </row>
    <row r="31" spans="1:8" x14ac:dyDescent="0.3">
      <c r="A31" s="1"/>
      <c r="B31" s="87" t="s">
        <v>52</v>
      </c>
      <c r="C31" s="6" t="s">
        <v>125</v>
      </c>
      <c r="D31" s="6" t="s">
        <v>1428</v>
      </c>
      <c r="E31" s="87" t="s">
        <v>1402</v>
      </c>
      <c r="F31" s="87" t="s">
        <v>1426</v>
      </c>
      <c r="G31" s="147">
        <v>19.056999999999999</v>
      </c>
      <c r="H31" s="87"/>
    </row>
    <row r="32" spans="1:8" x14ac:dyDescent="0.3">
      <c r="A32" s="1"/>
      <c r="B32" s="87" t="s">
        <v>52</v>
      </c>
      <c r="C32" s="6" t="s">
        <v>125</v>
      </c>
      <c r="D32" s="6" t="s">
        <v>1428</v>
      </c>
      <c r="E32" s="87" t="s">
        <v>1427</v>
      </c>
      <c r="F32" s="87" t="s">
        <v>1403</v>
      </c>
      <c r="G32" s="147">
        <v>4</v>
      </c>
      <c r="H32" s="87"/>
    </row>
    <row r="33" spans="1:8" x14ac:dyDescent="0.3">
      <c r="A33" s="1"/>
      <c r="B33" s="87" t="s">
        <v>52</v>
      </c>
      <c r="C33" s="6" t="s">
        <v>125</v>
      </c>
      <c r="D33" s="6" t="s">
        <v>1429</v>
      </c>
      <c r="E33" s="87" t="s">
        <v>1402</v>
      </c>
      <c r="F33" s="87" t="s">
        <v>1403</v>
      </c>
      <c r="G33" s="147">
        <v>7</v>
      </c>
      <c r="H33" s="87"/>
    </row>
    <row r="34" spans="1:8" x14ac:dyDescent="0.3">
      <c r="A34" s="1"/>
      <c r="B34" s="87" t="s">
        <v>52</v>
      </c>
      <c r="C34" s="6" t="s">
        <v>125</v>
      </c>
      <c r="D34" s="6" t="s">
        <v>1430</v>
      </c>
      <c r="E34" s="87" t="s">
        <v>1402</v>
      </c>
      <c r="F34" s="87" t="s">
        <v>1403</v>
      </c>
      <c r="G34" s="147">
        <v>5.7290000000000001</v>
      </c>
      <c r="H34"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1431</v>
      </c>
      <c r="C5" s="1"/>
      <c r="D5" s="1"/>
      <c r="E5" s="1"/>
      <c r="F5" s="1"/>
      <c r="G5" s="1"/>
      <c r="H5" s="1"/>
    </row>
    <row r="6" spans="1:8" ht="27.6" x14ac:dyDescent="0.3">
      <c r="A6" s="1"/>
      <c r="B6" s="3" t="s">
        <v>48</v>
      </c>
      <c r="C6" s="3" t="s">
        <v>3</v>
      </c>
      <c r="D6" s="3" t="s">
        <v>1399</v>
      </c>
      <c r="E6" s="3" t="s">
        <v>7</v>
      </c>
      <c r="F6" s="3" t="s">
        <v>8</v>
      </c>
      <c r="G6" s="3" t="s">
        <v>1400</v>
      </c>
      <c r="H6" s="3" t="s">
        <v>1401</v>
      </c>
    </row>
    <row r="7" spans="1:8" x14ac:dyDescent="0.3">
      <c r="A7" s="1"/>
      <c r="B7" s="87" t="s">
        <v>52</v>
      </c>
      <c r="C7" s="6" t="s">
        <v>487</v>
      </c>
      <c r="D7" s="6" t="s">
        <v>1387</v>
      </c>
      <c r="E7" s="87" t="s">
        <v>1402</v>
      </c>
      <c r="F7" s="87" t="s">
        <v>1403</v>
      </c>
      <c r="G7" s="147">
        <v>0</v>
      </c>
      <c r="H7" s="87"/>
    </row>
    <row r="8" spans="1:8" x14ac:dyDescent="0.3">
      <c r="A8" s="1"/>
      <c r="B8" s="87" t="s">
        <v>52</v>
      </c>
      <c r="C8" s="6" t="s">
        <v>487</v>
      </c>
      <c r="D8" s="6" t="s">
        <v>1432</v>
      </c>
      <c r="E8" s="87" t="s">
        <v>1402</v>
      </c>
      <c r="F8" s="87" t="s">
        <v>1403</v>
      </c>
      <c r="G8" s="147">
        <v>0.06</v>
      </c>
      <c r="H8" s="87"/>
    </row>
    <row r="9" spans="1:8" x14ac:dyDescent="0.3">
      <c r="A9" s="1"/>
      <c r="B9" s="87" t="s">
        <v>52</v>
      </c>
      <c r="C9" s="6" t="s">
        <v>485</v>
      </c>
      <c r="D9" s="6" t="s">
        <v>1374</v>
      </c>
      <c r="E9" s="87" t="s">
        <v>1402</v>
      </c>
      <c r="F9" s="87" t="s">
        <v>1403</v>
      </c>
      <c r="G9" s="147">
        <v>0</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1433</v>
      </c>
      <c r="C5" s="1"/>
      <c r="D5" s="1"/>
      <c r="E5" s="1"/>
      <c r="F5" s="1"/>
      <c r="G5" s="1"/>
      <c r="H5" s="1"/>
      <c r="I5" s="1"/>
      <c r="J5" s="1"/>
    </row>
    <row r="6" spans="1:10" ht="27" customHeight="1" x14ac:dyDescent="0.3">
      <c r="A6" s="1"/>
      <c r="B6" s="7" t="s">
        <v>48</v>
      </c>
      <c r="C6" s="7" t="s">
        <v>3</v>
      </c>
      <c r="D6" s="7" t="s">
        <v>43</v>
      </c>
      <c r="E6" s="7" t="s">
        <v>1434</v>
      </c>
      <c r="F6" s="7" t="s">
        <v>7</v>
      </c>
      <c r="G6" s="7" t="s">
        <v>1435</v>
      </c>
      <c r="H6" s="7" t="s">
        <v>1436</v>
      </c>
      <c r="I6" s="7" t="s">
        <v>1437</v>
      </c>
      <c r="J6" s="7" t="s">
        <v>1438</v>
      </c>
    </row>
    <row r="7" spans="1:10" x14ac:dyDescent="0.3">
      <c r="A7" s="1"/>
      <c r="B7" s="148" t="s">
        <v>52</v>
      </c>
      <c r="C7" s="4" t="s">
        <v>55</v>
      </c>
      <c r="D7" s="4" t="s">
        <v>989</v>
      </c>
      <c r="E7" s="4" t="s">
        <v>1439</v>
      </c>
      <c r="F7" s="149">
        <v>604.47</v>
      </c>
      <c r="G7" s="149">
        <v>604.46799999999996</v>
      </c>
      <c r="H7" s="149">
        <v>0</v>
      </c>
      <c r="I7" s="4" t="s">
        <v>1440</v>
      </c>
      <c r="J7" s="5" t="s">
        <v>1441</v>
      </c>
    </row>
    <row r="8" spans="1:10" x14ac:dyDescent="0.3">
      <c r="A8" s="1"/>
      <c r="B8" s="148" t="s">
        <v>52</v>
      </c>
      <c r="C8" s="4" t="s">
        <v>55</v>
      </c>
      <c r="D8" s="4" t="s">
        <v>989</v>
      </c>
      <c r="E8" s="4" t="s">
        <v>1442</v>
      </c>
      <c r="F8" s="149">
        <v>355.45</v>
      </c>
      <c r="G8" s="149">
        <v>355.44900000000001</v>
      </c>
      <c r="H8" s="149">
        <v>0</v>
      </c>
      <c r="I8" s="4" t="s">
        <v>1440</v>
      </c>
      <c r="J8" s="5" t="s">
        <v>1441</v>
      </c>
    </row>
    <row r="9" spans="1:10" x14ac:dyDescent="0.3">
      <c r="A9" s="1"/>
      <c r="B9" s="148" t="s">
        <v>52</v>
      </c>
      <c r="C9" s="4" t="s">
        <v>55</v>
      </c>
      <c r="D9" s="4" t="s">
        <v>991</v>
      </c>
      <c r="E9" s="4" t="s">
        <v>1439</v>
      </c>
      <c r="F9" s="149">
        <v>346.1</v>
      </c>
      <c r="G9" s="149">
        <v>346.10300000000001</v>
      </c>
      <c r="H9" s="149">
        <v>0</v>
      </c>
      <c r="I9" s="4" t="s">
        <v>1440</v>
      </c>
      <c r="J9" s="5" t="s">
        <v>1441</v>
      </c>
    </row>
    <row r="10" spans="1:10" x14ac:dyDescent="0.3">
      <c r="A10" s="1"/>
      <c r="B10" s="148" t="s">
        <v>52</v>
      </c>
      <c r="C10" s="4" t="s">
        <v>55</v>
      </c>
      <c r="D10" s="4" t="s">
        <v>991</v>
      </c>
      <c r="E10" s="4" t="s">
        <v>1442</v>
      </c>
      <c r="F10" s="149">
        <v>33.81</v>
      </c>
      <c r="G10" s="149">
        <v>33.811</v>
      </c>
      <c r="H10" s="149">
        <v>0</v>
      </c>
      <c r="I10" s="4" t="s">
        <v>1440</v>
      </c>
      <c r="J10" s="5" t="s">
        <v>1441</v>
      </c>
    </row>
    <row r="11" spans="1:10" x14ac:dyDescent="0.3">
      <c r="A11" s="1"/>
      <c r="B11" s="148" t="s">
        <v>52</v>
      </c>
      <c r="C11" s="4" t="s">
        <v>485</v>
      </c>
      <c r="D11" s="4" t="s">
        <v>994</v>
      </c>
      <c r="E11" s="4" t="s">
        <v>1439</v>
      </c>
      <c r="F11" s="149">
        <v>415.41</v>
      </c>
      <c r="G11" s="149">
        <v>415.41</v>
      </c>
      <c r="H11" s="149">
        <v>0</v>
      </c>
      <c r="I11" s="4" t="s">
        <v>1440</v>
      </c>
      <c r="J11" s="5" t="s">
        <v>479</v>
      </c>
    </row>
    <row r="12" spans="1:10" x14ac:dyDescent="0.3">
      <c r="A12" s="1"/>
      <c r="B12" s="148" t="s">
        <v>52</v>
      </c>
      <c r="C12" s="4" t="s">
        <v>60</v>
      </c>
      <c r="D12" s="4" t="s">
        <v>997</v>
      </c>
      <c r="E12" s="4" t="s">
        <v>1439</v>
      </c>
      <c r="F12" s="149">
        <v>148.66999999999999</v>
      </c>
      <c r="G12" s="149">
        <v>148.66999999999999</v>
      </c>
      <c r="H12" s="149">
        <v>0</v>
      </c>
      <c r="I12" s="4" t="s">
        <v>1440</v>
      </c>
      <c r="J12" s="5" t="s">
        <v>479</v>
      </c>
    </row>
    <row r="13" spans="1:10" x14ac:dyDescent="0.3">
      <c r="A13" s="1"/>
      <c r="B13" s="148" t="s">
        <v>52</v>
      </c>
      <c r="C13" s="4" t="s">
        <v>60</v>
      </c>
      <c r="D13" s="4" t="s">
        <v>1000</v>
      </c>
      <c r="E13" s="4" t="s">
        <v>1439</v>
      </c>
      <c r="F13" s="149">
        <v>9855.23</v>
      </c>
      <c r="G13" s="149">
        <v>9855.23</v>
      </c>
      <c r="H13" s="149">
        <v>0</v>
      </c>
      <c r="I13" s="4" t="s">
        <v>1440</v>
      </c>
      <c r="J13" s="5" t="s">
        <v>479</v>
      </c>
    </row>
    <row r="14" spans="1:10" x14ac:dyDescent="0.3">
      <c r="A14" s="1"/>
      <c r="B14" s="148" t="s">
        <v>52</v>
      </c>
      <c r="C14" s="4" t="s">
        <v>67</v>
      </c>
      <c r="D14" s="4" t="s">
        <v>1443</v>
      </c>
      <c r="E14" s="4" t="s">
        <v>1444</v>
      </c>
      <c r="F14" s="149">
        <v>0</v>
      </c>
      <c r="G14" s="149">
        <v>0</v>
      </c>
      <c r="H14" s="149">
        <v>0</v>
      </c>
      <c r="I14" s="4" t="s">
        <v>1445</v>
      </c>
      <c r="J14" s="5" t="s">
        <v>479</v>
      </c>
    </row>
    <row r="15" spans="1:10" x14ac:dyDescent="0.3">
      <c r="A15" s="1"/>
      <c r="B15" s="148" t="s">
        <v>52</v>
      </c>
      <c r="C15" s="4" t="s">
        <v>67</v>
      </c>
      <c r="D15" s="4" t="s">
        <v>1443</v>
      </c>
      <c r="E15" s="4" t="s">
        <v>1439</v>
      </c>
      <c r="F15" s="149">
        <v>0</v>
      </c>
      <c r="G15" s="149">
        <v>0</v>
      </c>
      <c r="H15" s="149">
        <v>0</v>
      </c>
      <c r="I15" s="4" t="s">
        <v>1440</v>
      </c>
      <c r="J15" s="5" t="s">
        <v>479</v>
      </c>
    </row>
    <row r="16" spans="1:10" x14ac:dyDescent="0.3">
      <c r="A16" s="1"/>
      <c r="B16" s="148" t="s">
        <v>52</v>
      </c>
      <c r="C16" s="4" t="s">
        <v>67</v>
      </c>
      <c r="D16" s="4" t="s">
        <v>1017</v>
      </c>
      <c r="E16" s="4" t="s">
        <v>1439</v>
      </c>
      <c r="F16" s="149">
        <v>59898.65</v>
      </c>
      <c r="G16" s="149">
        <v>59898.65</v>
      </c>
      <c r="H16" s="149">
        <v>0</v>
      </c>
      <c r="I16" s="4" t="s">
        <v>1440</v>
      </c>
      <c r="J16" s="5" t="s">
        <v>479</v>
      </c>
    </row>
    <row r="17" spans="1:10" x14ac:dyDescent="0.3">
      <c r="A17" s="1"/>
      <c r="B17" s="148" t="s">
        <v>52</v>
      </c>
      <c r="C17" s="4" t="s">
        <v>67</v>
      </c>
      <c r="D17" s="4" t="s">
        <v>1020</v>
      </c>
      <c r="E17" s="4" t="s">
        <v>1439</v>
      </c>
      <c r="F17" s="149">
        <v>31262.35</v>
      </c>
      <c r="G17" s="149">
        <v>31262.35</v>
      </c>
      <c r="H17" s="149">
        <v>0</v>
      </c>
      <c r="I17" s="4" t="s">
        <v>1440</v>
      </c>
      <c r="J17" s="5" t="s">
        <v>479</v>
      </c>
    </row>
    <row r="18" spans="1:10" x14ac:dyDescent="0.3">
      <c r="A18" s="1"/>
      <c r="B18" s="148" t="s">
        <v>52</v>
      </c>
      <c r="C18" s="4" t="s">
        <v>76</v>
      </c>
      <c r="D18" s="4" t="s">
        <v>77</v>
      </c>
      <c r="E18" s="4" t="s">
        <v>1439</v>
      </c>
      <c r="F18" s="149">
        <v>490.04</v>
      </c>
      <c r="G18" s="149">
        <v>490.04</v>
      </c>
      <c r="H18" s="149">
        <v>0</v>
      </c>
      <c r="I18" s="4" t="s">
        <v>1440</v>
      </c>
      <c r="J18" s="5" t="s">
        <v>479</v>
      </c>
    </row>
    <row r="19" spans="1:10" x14ac:dyDescent="0.3">
      <c r="A19" s="1"/>
      <c r="B19" s="148" t="s">
        <v>52</v>
      </c>
      <c r="C19" s="4" t="s">
        <v>496</v>
      </c>
      <c r="D19" s="4" t="s">
        <v>1032</v>
      </c>
      <c r="E19" s="4" t="s">
        <v>1439</v>
      </c>
      <c r="F19" s="149">
        <v>551.5</v>
      </c>
      <c r="G19" s="149">
        <v>551.5</v>
      </c>
      <c r="H19" s="149">
        <v>0</v>
      </c>
      <c r="I19" s="4" t="s">
        <v>1440</v>
      </c>
      <c r="J19" s="5" t="s">
        <v>479</v>
      </c>
    </row>
    <row r="20" spans="1:10" x14ac:dyDescent="0.3">
      <c r="A20" s="1"/>
      <c r="B20" s="148" t="s">
        <v>52</v>
      </c>
      <c r="C20" s="4" t="s">
        <v>496</v>
      </c>
      <c r="D20" s="4" t="s">
        <v>1033</v>
      </c>
      <c r="E20" s="4" t="s">
        <v>1439</v>
      </c>
      <c r="F20" s="149">
        <v>755.52</v>
      </c>
      <c r="G20" s="149">
        <v>755.52</v>
      </c>
      <c r="H20" s="149">
        <v>0</v>
      </c>
      <c r="I20" s="4" t="s">
        <v>1440</v>
      </c>
      <c r="J20" s="5" t="s">
        <v>479</v>
      </c>
    </row>
    <row r="21" spans="1:10" x14ac:dyDescent="0.3">
      <c r="A21" s="1"/>
      <c r="B21" s="148" t="s">
        <v>52</v>
      </c>
      <c r="C21" s="4" t="s">
        <v>299</v>
      </c>
      <c r="D21" s="4" t="s">
        <v>1037</v>
      </c>
      <c r="E21" s="4" t="s">
        <v>1439</v>
      </c>
      <c r="F21" s="149">
        <v>795.06</v>
      </c>
      <c r="G21" s="149">
        <v>795.06</v>
      </c>
      <c r="H21" s="149">
        <v>0</v>
      </c>
      <c r="I21" s="4" t="s">
        <v>1440</v>
      </c>
      <c r="J21" s="5" t="s">
        <v>1446</v>
      </c>
    </row>
    <row r="22" spans="1:10" x14ac:dyDescent="0.3">
      <c r="A22" s="1"/>
      <c r="B22" s="148" t="s">
        <v>52</v>
      </c>
      <c r="C22" s="4" t="s">
        <v>109</v>
      </c>
      <c r="D22" s="4" t="s">
        <v>1044</v>
      </c>
      <c r="E22" s="4" t="s">
        <v>1439</v>
      </c>
      <c r="F22" s="149">
        <v>2179.17</v>
      </c>
      <c r="G22" s="149">
        <v>2179.17</v>
      </c>
      <c r="H22" s="149">
        <v>0</v>
      </c>
      <c r="I22" s="4" t="s">
        <v>1440</v>
      </c>
      <c r="J22" s="5" t="s">
        <v>479</v>
      </c>
    </row>
    <row r="23" spans="1:10" x14ac:dyDescent="0.3">
      <c r="A23" s="1"/>
      <c r="B23" s="148" t="s">
        <v>52</v>
      </c>
      <c r="C23" s="4" t="s">
        <v>109</v>
      </c>
      <c r="D23" s="4" t="s">
        <v>116</v>
      </c>
      <c r="E23" s="4" t="s">
        <v>1439</v>
      </c>
      <c r="F23" s="149">
        <v>2499.61</v>
      </c>
      <c r="G23" s="149">
        <v>2499.61</v>
      </c>
      <c r="H23" s="149">
        <v>0</v>
      </c>
      <c r="I23" s="4" t="s">
        <v>1440</v>
      </c>
      <c r="J23" s="5" t="s">
        <v>479</v>
      </c>
    </row>
    <row r="24" spans="1:10" x14ac:dyDescent="0.3">
      <c r="A24" s="1"/>
      <c r="B24" s="148" t="s">
        <v>52</v>
      </c>
      <c r="C24" s="4" t="s">
        <v>341</v>
      </c>
      <c r="D24" s="4" t="s">
        <v>1056</v>
      </c>
      <c r="E24" s="4" t="s">
        <v>1439</v>
      </c>
      <c r="F24" s="149">
        <v>5678.93</v>
      </c>
      <c r="G24" s="149">
        <v>5632.7822299999998</v>
      </c>
      <c r="H24" s="149">
        <v>0</v>
      </c>
      <c r="I24" s="4" t="s">
        <v>1440</v>
      </c>
      <c r="J24" s="5" t="s">
        <v>1447</v>
      </c>
    </row>
    <row r="25" spans="1:10" x14ac:dyDescent="0.3">
      <c r="A25" s="1"/>
      <c r="B25" s="148" t="s">
        <v>52</v>
      </c>
      <c r="C25" s="4" t="s">
        <v>122</v>
      </c>
      <c r="D25" s="4" t="s">
        <v>123</v>
      </c>
      <c r="E25" s="4" t="s">
        <v>1439</v>
      </c>
      <c r="F25" s="149">
        <v>57581.84</v>
      </c>
      <c r="G25" s="149">
        <v>57581.84</v>
      </c>
      <c r="H25" s="149">
        <v>0</v>
      </c>
      <c r="I25" s="4" t="s">
        <v>1440</v>
      </c>
      <c r="J25" s="5" t="s">
        <v>479</v>
      </c>
    </row>
    <row r="26" spans="1:10" x14ac:dyDescent="0.3">
      <c r="A26" s="1"/>
      <c r="B26" s="148" t="s">
        <v>52</v>
      </c>
      <c r="C26" s="4" t="s">
        <v>486</v>
      </c>
      <c r="D26" s="4" t="s">
        <v>1059</v>
      </c>
      <c r="E26" s="4" t="s">
        <v>1439</v>
      </c>
      <c r="F26" s="149">
        <v>14.84</v>
      </c>
      <c r="G26" s="149">
        <v>14.84</v>
      </c>
      <c r="H26" s="149">
        <v>0</v>
      </c>
      <c r="I26" s="4" t="s">
        <v>1440</v>
      </c>
      <c r="J26" s="5" t="s">
        <v>479</v>
      </c>
    </row>
    <row r="27" spans="1:10" x14ac:dyDescent="0.3">
      <c r="A27" s="1"/>
      <c r="B27" s="148" t="s">
        <v>52</v>
      </c>
      <c r="C27" s="4" t="s">
        <v>486</v>
      </c>
      <c r="D27" s="4" t="s">
        <v>1059</v>
      </c>
      <c r="E27" s="4" t="s">
        <v>1442</v>
      </c>
      <c r="F27" s="149">
        <v>494.22</v>
      </c>
      <c r="G27" s="149">
        <v>494.22</v>
      </c>
      <c r="H27" s="149">
        <v>0</v>
      </c>
      <c r="I27" s="4" t="s">
        <v>1440</v>
      </c>
      <c r="J27" s="5" t="s">
        <v>479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1448</v>
      </c>
      <c r="C5" s="1"/>
      <c r="D5" s="1"/>
      <c r="E5" s="1"/>
      <c r="F5" s="1"/>
      <c r="G5" s="1"/>
    </row>
    <row r="6" spans="1:7" ht="27" customHeight="1" x14ac:dyDescent="0.3">
      <c r="A6" s="1"/>
      <c r="B6" s="196" t="s">
        <v>1449</v>
      </c>
      <c r="C6" s="196"/>
      <c r="D6" s="196"/>
      <c r="E6" s="196"/>
      <c r="F6" s="196"/>
      <c r="G6" s="196"/>
    </row>
    <row r="7" spans="1:7" ht="27" customHeight="1" x14ac:dyDescent="0.3">
      <c r="A7" s="1"/>
      <c r="B7" s="3" t="s">
        <v>3</v>
      </c>
      <c r="C7" s="3" t="s">
        <v>43</v>
      </c>
      <c r="D7" s="3" t="s">
        <v>1450</v>
      </c>
      <c r="E7" s="3" t="s">
        <v>1434</v>
      </c>
      <c r="F7" s="3" t="s">
        <v>977</v>
      </c>
      <c r="G7" s="3" t="s">
        <v>1451</v>
      </c>
    </row>
    <row r="8" spans="1:7" x14ac:dyDescent="0.3">
      <c r="A8" s="1"/>
      <c r="B8" s="87" t="s">
        <v>532</v>
      </c>
      <c r="C8" s="87" t="s">
        <v>926</v>
      </c>
      <c r="D8" s="87" t="s">
        <v>1452</v>
      </c>
      <c r="E8" s="87" t="s">
        <v>1453</v>
      </c>
      <c r="F8" s="87" t="s">
        <v>1445</v>
      </c>
      <c r="G8" s="150">
        <v>1106</v>
      </c>
    </row>
    <row r="9" spans="1:7" x14ac:dyDescent="0.3">
      <c r="A9" s="1"/>
      <c r="B9" s="87" t="s">
        <v>533</v>
      </c>
      <c r="C9" s="87" t="s">
        <v>981</v>
      </c>
      <c r="D9" s="87" t="s">
        <v>981</v>
      </c>
      <c r="E9" s="87" t="s">
        <v>1453</v>
      </c>
      <c r="F9" s="87" t="s">
        <v>1445</v>
      </c>
      <c r="G9" s="150">
        <v>1158.51</v>
      </c>
    </row>
    <row r="10" spans="1:7" x14ac:dyDescent="0.3">
      <c r="A10" s="1"/>
      <c r="B10" s="87" t="s">
        <v>534</v>
      </c>
      <c r="C10" s="87" t="s">
        <v>983</v>
      </c>
      <c r="D10" s="87" t="s">
        <v>96</v>
      </c>
      <c r="E10" s="87" t="s">
        <v>1453</v>
      </c>
      <c r="F10" s="87" t="s">
        <v>1445</v>
      </c>
      <c r="G10" s="150">
        <v>597.19000000000005</v>
      </c>
    </row>
    <row r="11" spans="1:7" x14ac:dyDescent="0.3">
      <c r="A11" s="1"/>
      <c r="B11" s="87" t="s">
        <v>535</v>
      </c>
      <c r="C11" s="87" t="s">
        <v>929</v>
      </c>
      <c r="D11" s="87" t="s">
        <v>1454</v>
      </c>
      <c r="E11" s="87" t="s">
        <v>1453</v>
      </c>
      <c r="F11" s="87" t="s">
        <v>1445</v>
      </c>
      <c r="G11" s="150">
        <v>500.89</v>
      </c>
    </row>
    <row r="12" spans="1:7" x14ac:dyDescent="0.3">
      <c r="A12" s="1"/>
      <c r="B12" s="87" t="s">
        <v>535</v>
      </c>
      <c r="C12" s="87" t="s">
        <v>929</v>
      </c>
      <c r="D12" s="87" t="s">
        <v>1455</v>
      </c>
      <c r="E12" s="87" t="s">
        <v>1453</v>
      </c>
      <c r="F12" s="87" t="s">
        <v>1445</v>
      </c>
      <c r="G12" s="150">
        <v>575.66</v>
      </c>
    </row>
    <row r="13" spans="1:7" x14ac:dyDescent="0.3">
      <c r="A13" s="1"/>
      <c r="B13" s="87" t="s">
        <v>530</v>
      </c>
      <c r="C13" s="87" t="s">
        <v>931</v>
      </c>
      <c r="D13" s="87" t="s">
        <v>1456</v>
      </c>
      <c r="E13" s="87" t="s">
        <v>1453</v>
      </c>
      <c r="F13" s="87" t="s">
        <v>1445</v>
      </c>
      <c r="G13" s="150">
        <v>994.44722999999999</v>
      </c>
    </row>
    <row r="14" spans="1:7" x14ac:dyDescent="0.3">
      <c r="A14" s="1"/>
      <c r="B14" s="87" t="s">
        <v>530</v>
      </c>
      <c r="C14" s="87" t="s">
        <v>931</v>
      </c>
      <c r="D14" s="87" t="s">
        <v>1457</v>
      </c>
      <c r="E14" s="87" t="s">
        <v>1453</v>
      </c>
      <c r="F14" s="87" t="s">
        <v>1445</v>
      </c>
      <c r="G14" s="150">
        <v>5.1623299999999999</v>
      </c>
    </row>
    <row r="15" spans="1:7" x14ac:dyDescent="0.3">
      <c r="A15" s="1"/>
      <c r="B15" s="87" t="s">
        <v>55</v>
      </c>
      <c r="C15" s="87" t="s">
        <v>989</v>
      </c>
      <c r="D15" s="87" t="s">
        <v>1458</v>
      </c>
      <c r="E15" s="87" t="s">
        <v>1439</v>
      </c>
      <c r="F15" s="87" t="s">
        <v>1440</v>
      </c>
      <c r="G15" s="150">
        <v>0</v>
      </c>
    </row>
    <row r="16" spans="1:7" x14ac:dyDescent="0.3">
      <c r="A16" s="1"/>
      <c r="B16" s="87" t="s">
        <v>55</v>
      </c>
      <c r="C16" s="87" t="s">
        <v>989</v>
      </c>
      <c r="D16" s="87" t="s">
        <v>1458</v>
      </c>
      <c r="E16" s="87" t="s">
        <v>1442</v>
      </c>
      <c r="F16" s="87" t="s">
        <v>1440</v>
      </c>
      <c r="G16" s="150">
        <v>0</v>
      </c>
    </row>
    <row r="17" spans="1:7" x14ac:dyDescent="0.3">
      <c r="A17" s="1"/>
      <c r="B17" s="87" t="s">
        <v>55</v>
      </c>
      <c r="C17" s="87" t="s">
        <v>989</v>
      </c>
      <c r="D17" s="87" t="s">
        <v>1459</v>
      </c>
      <c r="E17" s="87" t="s">
        <v>1439</v>
      </c>
      <c r="F17" s="87" t="s">
        <v>1440</v>
      </c>
      <c r="G17" s="150">
        <v>0</v>
      </c>
    </row>
    <row r="18" spans="1:7" x14ac:dyDescent="0.3">
      <c r="A18" s="1"/>
      <c r="B18" s="87" t="s">
        <v>55</v>
      </c>
      <c r="C18" s="87" t="s">
        <v>989</v>
      </c>
      <c r="D18" s="87" t="s">
        <v>1459</v>
      </c>
      <c r="E18" s="87" t="s">
        <v>1442</v>
      </c>
      <c r="F18" s="87" t="s">
        <v>1440</v>
      </c>
      <c r="G18" s="150">
        <v>0</v>
      </c>
    </row>
    <row r="19" spans="1:7" x14ac:dyDescent="0.3">
      <c r="A19" s="1"/>
      <c r="B19" s="87" t="s">
        <v>55</v>
      </c>
      <c r="C19" s="87" t="s">
        <v>989</v>
      </c>
      <c r="D19" s="87" t="s">
        <v>1460</v>
      </c>
      <c r="E19" s="87" t="s">
        <v>1439</v>
      </c>
      <c r="F19" s="87" t="s">
        <v>1440</v>
      </c>
      <c r="G19" s="150">
        <v>0</v>
      </c>
    </row>
    <row r="20" spans="1:7" x14ac:dyDescent="0.3">
      <c r="A20" s="1"/>
      <c r="B20" s="87" t="s">
        <v>55</v>
      </c>
      <c r="C20" s="87" t="s">
        <v>991</v>
      </c>
      <c r="D20" s="87" t="s">
        <v>1461</v>
      </c>
      <c r="E20" s="87" t="s">
        <v>1439</v>
      </c>
      <c r="F20" s="87" t="s">
        <v>1440</v>
      </c>
      <c r="G20" s="150">
        <v>0</v>
      </c>
    </row>
    <row r="21" spans="1:7" x14ac:dyDescent="0.3">
      <c r="A21" s="1"/>
      <c r="B21" s="87" t="s">
        <v>55</v>
      </c>
      <c r="C21" s="87" t="s">
        <v>991</v>
      </c>
      <c r="D21" s="87" t="s">
        <v>1461</v>
      </c>
      <c r="E21" s="87" t="s">
        <v>1442</v>
      </c>
      <c r="F21" s="87" t="s">
        <v>1440</v>
      </c>
      <c r="G21" s="150">
        <v>0</v>
      </c>
    </row>
    <row r="22" spans="1:7" x14ac:dyDescent="0.3">
      <c r="A22" s="1"/>
      <c r="B22" s="87" t="s">
        <v>55</v>
      </c>
      <c r="C22" s="87" t="s">
        <v>991</v>
      </c>
      <c r="D22" s="87" t="s">
        <v>1462</v>
      </c>
      <c r="E22" s="87" t="s">
        <v>1439</v>
      </c>
      <c r="F22" s="87" t="s">
        <v>1440</v>
      </c>
      <c r="G22" s="150">
        <v>0</v>
      </c>
    </row>
    <row r="23" spans="1:7" x14ac:dyDescent="0.3">
      <c r="A23" s="1"/>
      <c r="B23" s="87" t="s">
        <v>55</v>
      </c>
      <c r="C23" s="87" t="s">
        <v>991</v>
      </c>
      <c r="D23" s="87" t="s">
        <v>1462</v>
      </c>
      <c r="E23" s="87" t="s">
        <v>1442</v>
      </c>
      <c r="F23" s="87" t="s">
        <v>1440</v>
      </c>
      <c r="G23" s="150">
        <v>0</v>
      </c>
    </row>
    <row r="24" spans="1:7" x14ac:dyDescent="0.3">
      <c r="A24" s="1"/>
      <c r="B24" s="87" t="s">
        <v>55</v>
      </c>
      <c r="C24" s="87" t="s">
        <v>991</v>
      </c>
      <c r="D24" s="87" t="s">
        <v>1463</v>
      </c>
      <c r="E24" s="87" t="s">
        <v>1439</v>
      </c>
      <c r="F24" s="87" t="s">
        <v>1440</v>
      </c>
      <c r="G24" s="150">
        <v>0</v>
      </c>
    </row>
    <row r="25" spans="1:7" x14ac:dyDescent="0.3">
      <c r="A25" s="1"/>
      <c r="B25" s="87" t="s">
        <v>55</v>
      </c>
      <c r="C25" s="87" t="s">
        <v>991</v>
      </c>
      <c r="D25" s="87" t="s">
        <v>1463</v>
      </c>
      <c r="E25" s="87" t="s">
        <v>1442</v>
      </c>
      <c r="F25" s="87" t="s">
        <v>1440</v>
      </c>
      <c r="G25" s="150">
        <v>0</v>
      </c>
    </row>
    <row r="26" spans="1:7" x14ac:dyDescent="0.3">
      <c r="A26" s="1"/>
      <c r="B26" s="87" t="s">
        <v>222</v>
      </c>
      <c r="C26" s="87" t="s">
        <v>992</v>
      </c>
      <c r="D26" s="87" t="s">
        <v>1464</v>
      </c>
      <c r="E26" s="87" t="s">
        <v>1465</v>
      </c>
      <c r="F26" s="87" t="s">
        <v>1440</v>
      </c>
      <c r="G26" s="150">
        <v>0</v>
      </c>
    </row>
    <row r="27" spans="1:7" x14ac:dyDescent="0.3">
      <c r="A27" s="1"/>
      <c r="B27" s="87" t="s">
        <v>222</v>
      </c>
      <c r="C27" s="87" t="s">
        <v>992</v>
      </c>
      <c r="D27" s="87" t="s">
        <v>1466</v>
      </c>
      <c r="E27" s="87" t="s">
        <v>1465</v>
      </c>
      <c r="F27" s="87" t="s">
        <v>1440</v>
      </c>
      <c r="G27" s="150">
        <v>0</v>
      </c>
    </row>
    <row r="28" spans="1:7" x14ac:dyDescent="0.3">
      <c r="A28" s="1"/>
      <c r="B28" s="87" t="s">
        <v>222</v>
      </c>
      <c r="C28" s="87" t="s">
        <v>992</v>
      </c>
      <c r="D28" s="87" t="s">
        <v>1467</v>
      </c>
      <c r="E28" s="87" t="s">
        <v>1465</v>
      </c>
      <c r="F28" s="87" t="s">
        <v>1440</v>
      </c>
      <c r="G28" s="150">
        <v>0</v>
      </c>
    </row>
    <row r="29" spans="1:7" x14ac:dyDescent="0.3">
      <c r="A29" s="1"/>
      <c r="B29" s="87" t="s">
        <v>222</v>
      </c>
      <c r="C29" s="87" t="s">
        <v>992</v>
      </c>
      <c r="D29" s="87" t="s">
        <v>1468</v>
      </c>
      <c r="E29" s="87" t="s">
        <v>1465</v>
      </c>
      <c r="F29" s="87" t="s">
        <v>1440</v>
      </c>
      <c r="G29" s="150">
        <v>0</v>
      </c>
    </row>
    <row r="30" spans="1:7" x14ac:dyDescent="0.3">
      <c r="A30" s="1"/>
      <c r="B30" s="87" t="s">
        <v>485</v>
      </c>
      <c r="C30" s="87" t="s">
        <v>994</v>
      </c>
      <c r="D30" s="87" t="s">
        <v>995</v>
      </c>
      <c r="E30" s="87" t="s">
        <v>1439</v>
      </c>
      <c r="F30" s="87" t="s">
        <v>1440</v>
      </c>
      <c r="G30" s="150">
        <v>0</v>
      </c>
    </row>
    <row r="31" spans="1:7" x14ac:dyDescent="0.3">
      <c r="A31" s="1"/>
      <c r="B31" s="87" t="s">
        <v>485</v>
      </c>
      <c r="C31" s="87" t="s">
        <v>994</v>
      </c>
      <c r="D31" s="87" t="s">
        <v>996</v>
      </c>
      <c r="E31" s="87" t="s">
        <v>1439</v>
      </c>
      <c r="F31" s="87" t="s">
        <v>1440</v>
      </c>
      <c r="G31" s="150">
        <v>0</v>
      </c>
    </row>
    <row r="32" spans="1:7" x14ac:dyDescent="0.3">
      <c r="A32" s="1"/>
      <c r="B32" s="87" t="s">
        <v>60</v>
      </c>
      <c r="C32" s="87" t="s">
        <v>997</v>
      </c>
      <c r="D32" s="87" t="s">
        <v>998</v>
      </c>
      <c r="E32" s="87" t="s">
        <v>1439</v>
      </c>
      <c r="F32" s="87" t="s">
        <v>1440</v>
      </c>
      <c r="G32" s="150">
        <v>0</v>
      </c>
    </row>
    <row r="33" spans="1:7" x14ac:dyDescent="0.3">
      <c r="A33" s="1"/>
      <c r="B33" s="87" t="s">
        <v>60</v>
      </c>
      <c r="C33" s="87" t="s">
        <v>997</v>
      </c>
      <c r="D33" s="87" t="s">
        <v>998</v>
      </c>
      <c r="E33" s="87" t="s">
        <v>1465</v>
      </c>
      <c r="F33" s="87" t="s">
        <v>1440</v>
      </c>
      <c r="G33" s="150">
        <v>170312.20300000001</v>
      </c>
    </row>
    <row r="34" spans="1:7" x14ac:dyDescent="0.3">
      <c r="A34" s="1"/>
      <c r="B34" s="87" t="s">
        <v>60</v>
      </c>
      <c r="C34" s="87" t="s">
        <v>999</v>
      </c>
      <c r="D34" s="87" t="s">
        <v>1469</v>
      </c>
      <c r="E34" s="87" t="s">
        <v>1465</v>
      </c>
      <c r="F34" s="87" t="s">
        <v>1440</v>
      </c>
      <c r="G34" s="150">
        <v>0</v>
      </c>
    </row>
    <row r="35" spans="1:7" x14ac:dyDescent="0.3">
      <c r="A35" s="1"/>
      <c r="B35" s="87" t="s">
        <v>60</v>
      </c>
      <c r="C35" s="87" t="s">
        <v>1000</v>
      </c>
      <c r="D35" s="87" t="s">
        <v>1470</v>
      </c>
      <c r="E35" s="87" t="s">
        <v>1439</v>
      </c>
      <c r="F35" s="87" t="s">
        <v>1440</v>
      </c>
      <c r="G35" s="150">
        <v>0</v>
      </c>
    </row>
    <row r="36" spans="1:7" x14ac:dyDescent="0.3">
      <c r="A36" s="1"/>
      <c r="B36" s="87" t="s">
        <v>60</v>
      </c>
      <c r="C36" s="87" t="s">
        <v>1000</v>
      </c>
      <c r="D36" s="87" t="s">
        <v>1470</v>
      </c>
      <c r="E36" s="87" t="s">
        <v>1465</v>
      </c>
      <c r="F36" s="87" t="s">
        <v>1440</v>
      </c>
      <c r="G36" s="150">
        <v>0</v>
      </c>
    </row>
    <row r="37" spans="1:7" x14ac:dyDescent="0.3">
      <c r="A37" s="1"/>
      <c r="B37" s="87" t="s">
        <v>67</v>
      </c>
      <c r="C37" s="87" t="s">
        <v>72</v>
      </c>
      <c r="D37" s="87" t="s">
        <v>1471</v>
      </c>
      <c r="E37" s="87" t="s">
        <v>1465</v>
      </c>
      <c r="F37" s="87" t="s">
        <v>1440</v>
      </c>
      <c r="G37" s="150">
        <v>1152823</v>
      </c>
    </row>
    <row r="38" spans="1:7" x14ac:dyDescent="0.3">
      <c r="A38" s="1"/>
      <c r="B38" s="87" t="s">
        <v>67</v>
      </c>
      <c r="C38" s="87" t="s">
        <v>72</v>
      </c>
      <c r="D38" s="87" t="s">
        <v>1472</v>
      </c>
      <c r="E38" s="87" t="s">
        <v>1465</v>
      </c>
      <c r="F38" s="87" t="s">
        <v>1440</v>
      </c>
      <c r="G38" s="150">
        <v>1136331</v>
      </c>
    </row>
    <row r="39" spans="1:7" x14ac:dyDescent="0.3">
      <c r="A39" s="1"/>
      <c r="B39" s="87" t="s">
        <v>67</v>
      </c>
      <c r="C39" s="87" t="s">
        <v>72</v>
      </c>
      <c r="D39" s="87" t="s">
        <v>1473</v>
      </c>
      <c r="E39" s="87" t="s">
        <v>1465</v>
      </c>
      <c r="F39" s="87" t="s">
        <v>1440</v>
      </c>
      <c r="G39" s="150">
        <v>1273686</v>
      </c>
    </row>
    <row r="40" spans="1:7" x14ac:dyDescent="0.3">
      <c r="A40" s="1"/>
      <c r="B40" s="87" t="s">
        <v>67</v>
      </c>
      <c r="C40" s="87" t="s">
        <v>75</v>
      </c>
      <c r="D40" s="87" t="s">
        <v>1474</v>
      </c>
      <c r="E40" s="87" t="s">
        <v>1465</v>
      </c>
      <c r="F40" s="87" t="s">
        <v>1440</v>
      </c>
      <c r="G40" s="150">
        <v>0</v>
      </c>
    </row>
    <row r="41" spans="1:7" x14ac:dyDescent="0.3">
      <c r="A41" s="1"/>
      <c r="B41" s="87" t="s">
        <v>67</v>
      </c>
      <c r="C41" s="87" t="s">
        <v>1443</v>
      </c>
      <c r="D41" s="87" t="s">
        <v>1475</v>
      </c>
      <c r="E41" s="87" t="s">
        <v>1444</v>
      </c>
      <c r="F41" s="87" t="s">
        <v>1445</v>
      </c>
      <c r="G41" s="150">
        <v>0</v>
      </c>
    </row>
    <row r="42" spans="1:7" x14ac:dyDescent="0.3">
      <c r="A42" s="1"/>
      <c r="B42" s="87" t="s">
        <v>67</v>
      </c>
      <c r="C42" s="87" t="s">
        <v>1443</v>
      </c>
      <c r="D42" s="87" t="s">
        <v>1475</v>
      </c>
      <c r="E42" s="87" t="s">
        <v>1439</v>
      </c>
      <c r="F42" s="87" t="s">
        <v>1440</v>
      </c>
      <c r="G42" s="150">
        <v>0</v>
      </c>
    </row>
    <row r="43" spans="1:7" x14ac:dyDescent="0.3">
      <c r="A43" s="1"/>
      <c r="B43" s="87" t="s">
        <v>67</v>
      </c>
      <c r="C43" s="87" t="s">
        <v>1017</v>
      </c>
      <c r="D43" s="87" t="s">
        <v>1476</v>
      </c>
      <c r="E43" s="87" t="s">
        <v>1439</v>
      </c>
      <c r="F43" s="87" t="s">
        <v>1440</v>
      </c>
      <c r="G43" s="150">
        <v>0</v>
      </c>
    </row>
    <row r="44" spans="1:7" x14ac:dyDescent="0.3">
      <c r="A44" s="1"/>
      <c r="B44" s="87" t="s">
        <v>67</v>
      </c>
      <c r="C44" s="87" t="s">
        <v>1017</v>
      </c>
      <c r="D44" s="87" t="s">
        <v>1477</v>
      </c>
      <c r="E44" s="87" t="s">
        <v>1439</v>
      </c>
      <c r="F44" s="87" t="s">
        <v>1440</v>
      </c>
      <c r="G44" s="150">
        <v>0</v>
      </c>
    </row>
    <row r="45" spans="1:7" x14ac:dyDescent="0.3">
      <c r="A45" s="1"/>
      <c r="B45" s="87" t="s">
        <v>67</v>
      </c>
      <c r="C45" s="87" t="s">
        <v>1017</v>
      </c>
      <c r="D45" s="87" t="s">
        <v>1478</v>
      </c>
      <c r="E45" s="87" t="s">
        <v>1439</v>
      </c>
      <c r="F45" s="87" t="s">
        <v>1440</v>
      </c>
      <c r="G45" s="150">
        <v>0</v>
      </c>
    </row>
    <row r="46" spans="1:7" x14ac:dyDescent="0.3">
      <c r="A46" s="1"/>
      <c r="B46" s="87" t="s">
        <v>67</v>
      </c>
      <c r="C46" s="87" t="s">
        <v>1020</v>
      </c>
      <c r="D46" s="87" t="s">
        <v>1479</v>
      </c>
      <c r="E46" s="87" t="s">
        <v>1439</v>
      </c>
      <c r="F46" s="87" t="s">
        <v>1440</v>
      </c>
      <c r="G46" s="150">
        <v>0</v>
      </c>
    </row>
    <row r="47" spans="1:7" x14ac:dyDescent="0.3">
      <c r="A47" s="1"/>
      <c r="B47" s="87" t="s">
        <v>67</v>
      </c>
      <c r="C47" s="87" t="s">
        <v>1020</v>
      </c>
      <c r="D47" s="87" t="s">
        <v>1480</v>
      </c>
      <c r="E47" s="87" t="s">
        <v>1439</v>
      </c>
      <c r="F47" s="87" t="s">
        <v>1440</v>
      </c>
      <c r="G47" s="150">
        <v>0</v>
      </c>
    </row>
    <row r="48" spans="1:7" x14ac:dyDescent="0.3">
      <c r="A48" s="1"/>
      <c r="B48" s="87" t="s">
        <v>67</v>
      </c>
      <c r="C48" s="87" t="s">
        <v>1020</v>
      </c>
      <c r="D48" s="87" t="s">
        <v>1481</v>
      </c>
      <c r="E48" s="87" t="s">
        <v>1439</v>
      </c>
      <c r="F48" s="87" t="s">
        <v>1440</v>
      </c>
      <c r="G48" s="150">
        <v>0</v>
      </c>
    </row>
    <row r="49" spans="1:7" x14ac:dyDescent="0.3">
      <c r="A49" s="1"/>
      <c r="B49" s="87" t="s">
        <v>76</v>
      </c>
      <c r="C49" s="87" t="s">
        <v>77</v>
      </c>
      <c r="D49" s="87" t="s">
        <v>1482</v>
      </c>
      <c r="E49" s="87" t="s">
        <v>1439</v>
      </c>
      <c r="F49" s="87" t="s">
        <v>1440</v>
      </c>
      <c r="G49" s="150">
        <v>0</v>
      </c>
    </row>
    <row r="50" spans="1:7" x14ac:dyDescent="0.3">
      <c r="A50" s="1"/>
      <c r="B50" s="87" t="s">
        <v>76</v>
      </c>
      <c r="C50" s="87" t="s">
        <v>77</v>
      </c>
      <c r="D50" s="87" t="s">
        <v>1482</v>
      </c>
      <c r="E50" s="87" t="s">
        <v>1465</v>
      </c>
      <c r="F50" s="87" t="s">
        <v>1440</v>
      </c>
      <c r="G50" s="150">
        <v>1064898</v>
      </c>
    </row>
    <row r="51" spans="1:7" x14ac:dyDescent="0.3">
      <c r="A51" s="1"/>
      <c r="B51" s="87" t="s">
        <v>76</v>
      </c>
      <c r="C51" s="87" t="s">
        <v>77</v>
      </c>
      <c r="D51" s="87" t="s">
        <v>1483</v>
      </c>
      <c r="E51" s="87" t="s">
        <v>1439</v>
      </c>
      <c r="F51" s="87" t="s">
        <v>1440</v>
      </c>
      <c r="G51" s="150">
        <v>0</v>
      </c>
    </row>
    <row r="52" spans="1:7" x14ac:dyDescent="0.3">
      <c r="A52" s="1"/>
      <c r="B52" s="87" t="s">
        <v>76</v>
      </c>
      <c r="C52" s="87" t="s">
        <v>77</v>
      </c>
      <c r="D52" s="87" t="s">
        <v>1483</v>
      </c>
      <c r="E52" s="87" t="s">
        <v>1465</v>
      </c>
      <c r="F52" s="87" t="s">
        <v>1440</v>
      </c>
      <c r="G52" s="150">
        <v>1063880</v>
      </c>
    </row>
    <row r="53" spans="1:7" x14ac:dyDescent="0.3">
      <c r="A53" s="1"/>
      <c r="B53" s="87" t="s">
        <v>531</v>
      </c>
      <c r="C53" s="87" t="s">
        <v>1026</v>
      </c>
      <c r="D53" s="87" t="s">
        <v>1484</v>
      </c>
      <c r="E53" s="87" t="s">
        <v>1485</v>
      </c>
      <c r="F53" s="87" t="s">
        <v>1440</v>
      </c>
      <c r="G53" s="150">
        <v>2460875.54</v>
      </c>
    </row>
    <row r="54" spans="1:7" x14ac:dyDescent="0.3">
      <c r="A54" s="1"/>
      <c r="B54" s="87" t="s">
        <v>531</v>
      </c>
      <c r="C54" s="87" t="s">
        <v>1026</v>
      </c>
      <c r="D54" s="87" t="s">
        <v>1484</v>
      </c>
      <c r="E54" s="87" t="s">
        <v>1486</v>
      </c>
      <c r="F54" s="87" t="s">
        <v>1440</v>
      </c>
      <c r="G54" s="150">
        <v>169256.28</v>
      </c>
    </row>
    <row r="55" spans="1:7" x14ac:dyDescent="0.3">
      <c r="A55" s="1"/>
      <c r="B55" s="87" t="s">
        <v>531</v>
      </c>
      <c r="C55" s="87" t="s">
        <v>1026</v>
      </c>
      <c r="D55" s="87" t="s">
        <v>1484</v>
      </c>
      <c r="E55" s="87" t="s">
        <v>1487</v>
      </c>
      <c r="F55" s="87" t="s">
        <v>1440</v>
      </c>
      <c r="G55" s="150">
        <v>0</v>
      </c>
    </row>
    <row r="56" spans="1:7" x14ac:dyDescent="0.3">
      <c r="A56" s="1"/>
      <c r="B56" s="87" t="s">
        <v>531</v>
      </c>
      <c r="C56" s="87" t="s">
        <v>1026</v>
      </c>
      <c r="D56" s="87" t="s">
        <v>1488</v>
      </c>
      <c r="E56" s="87" t="s">
        <v>1485</v>
      </c>
      <c r="F56" s="87" t="s">
        <v>1440</v>
      </c>
      <c r="G56" s="150">
        <v>1701884.46</v>
      </c>
    </row>
    <row r="57" spans="1:7" x14ac:dyDescent="0.3">
      <c r="A57" s="1"/>
      <c r="B57" s="87" t="s">
        <v>531</v>
      </c>
      <c r="C57" s="87" t="s">
        <v>1026</v>
      </c>
      <c r="D57" s="87" t="s">
        <v>1488</v>
      </c>
      <c r="E57" s="87" t="s">
        <v>1486</v>
      </c>
      <c r="F57" s="87" t="s">
        <v>1440</v>
      </c>
      <c r="G57" s="150">
        <v>117053.72</v>
      </c>
    </row>
    <row r="58" spans="1:7" x14ac:dyDescent="0.3">
      <c r="A58" s="1"/>
      <c r="B58" s="87" t="s">
        <v>531</v>
      </c>
      <c r="C58" s="87" t="s">
        <v>1026</v>
      </c>
      <c r="D58" s="87" t="s">
        <v>1488</v>
      </c>
      <c r="E58" s="87" t="s">
        <v>1487</v>
      </c>
      <c r="F58" s="87" t="s">
        <v>1440</v>
      </c>
      <c r="G58" s="150">
        <v>0</v>
      </c>
    </row>
    <row r="59" spans="1:7" x14ac:dyDescent="0.3">
      <c r="A59" s="1"/>
      <c r="B59" s="87" t="s">
        <v>496</v>
      </c>
      <c r="C59" s="87" t="s">
        <v>1032</v>
      </c>
      <c r="D59" s="87" t="s">
        <v>1032</v>
      </c>
      <c r="E59" s="87" t="s">
        <v>1439</v>
      </c>
      <c r="F59" s="87" t="s">
        <v>1440</v>
      </c>
      <c r="G59" s="150">
        <v>0</v>
      </c>
    </row>
    <row r="60" spans="1:7" x14ac:dyDescent="0.3">
      <c r="A60" s="1"/>
      <c r="B60" s="87" t="s">
        <v>496</v>
      </c>
      <c r="C60" s="87" t="s">
        <v>1033</v>
      </c>
      <c r="D60" s="87" t="s">
        <v>1033</v>
      </c>
      <c r="E60" s="87" t="s">
        <v>1439</v>
      </c>
      <c r="F60" s="87" t="s">
        <v>1440</v>
      </c>
      <c r="G60" s="150">
        <v>0</v>
      </c>
    </row>
    <row r="61" spans="1:7" x14ac:dyDescent="0.3">
      <c r="A61" s="1"/>
      <c r="B61" s="87" t="s">
        <v>79</v>
      </c>
      <c r="C61" s="87" t="s">
        <v>86</v>
      </c>
      <c r="D61" s="87" t="s">
        <v>1489</v>
      </c>
      <c r="E61" s="87" t="s">
        <v>1465</v>
      </c>
      <c r="F61" s="87" t="s">
        <v>1440</v>
      </c>
      <c r="G61" s="150">
        <v>1183984.2139999999</v>
      </c>
    </row>
    <row r="62" spans="1:7" x14ac:dyDescent="0.3">
      <c r="A62" s="1"/>
      <c r="B62" s="87" t="s">
        <v>79</v>
      </c>
      <c r="C62" s="87" t="s">
        <v>86</v>
      </c>
      <c r="D62" s="87" t="s">
        <v>1490</v>
      </c>
      <c r="E62" s="87" t="s">
        <v>1465</v>
      </c>
      <c r="F62" s="87" t="s">
        <v>1440</v>
      </c>
      <c r="G62" s="150">
        <v>1259220.5290000001</v>
      </c>
    </row>
    <row r="63" spans="1:7" x14ac:dyDescent="0.3">
      <c r="A63" s="1"/>
      <c r="B63" s="87" t="s">
        <v>79</v>
      </c>
      <c r="C63" s="87" t="s">
        <v>86</v>
      </c>
      <c r="D63" s="87" t="s">
        <v>1491</v>
      </c>
      <c r="E63" s="87" t="s">
        <v>1465</v>
      </c>
      <c r="F63" s="87" t="s">
        <v>1440</v>
      </c>
      <c r="G63" s="150">
        <v>1268662.8670000001</v>
      </c>
    </row>
    <row r="64" spans="1:7" x14ac:dyDescent="0.3">
      <c r="A64" s="1"/>
      <c r="B64" s="87" t="s">
        <v>79</v>
      </c>
      <c r="C64" s="87" t="s">
        <v>89</v>
      </c>
      <c r="D64" s="87" t="s">
        <v>1492</v>
      </c>
      <c r="E64" s="87" t="s">
        <v>1465</v>
      </c>
      <c r="F64" s="87" t="s">
        <v>1440</v>
      </c>
      <c r="G64" s="150">
        <v>1397007.1259999999</v>
      </c>
    </row>
    <row r="65" spans="1:7" x14ac:dyDescent="0.3">
      <c r="A65" s="1"/>
      <c r="B65" s="87" t="s">
        <v>299</v>
      </c>
      <c r="C65" s="87" t="s">
        <v>1037</v>
      </c>
      <c r="D65" s="87" t="s">
        <v>1493</v>
      </c>
      <c r="E65" s="87" t="s">
        <v>1439</v>
      </c>
      <c r="F65" s="87" t="s">
        <v>1440</v>
      </c>
      <c r="G65" s="150">
        <v>0</v>
      </c>
    </row>
    <row r="66" spans="1:7" x14ac:dyDescent="0.3">
      <c r="A66" s="1"/>
      <c r="B66" s="87" t="s">
        <v>109</v>
      </c>
      <c r="C66" s="87" t="s">
        <v>1044</v>
      </c>
      <c r="D66" s="87" t="s">
        <v>1494</v>
      </c>
      <c r="E66" s="87" t="s">
        <v>1439</v>
      </c>
      <c r="F66" s="87" t="s">
        <v>1440</v>
      </c>
      <c r="G66" s="150">
        <v>0</v>
      </c>
    </row>
    <row r="67" spans="1:7" x14ac:dyDescent="0.3">
      <c r="A67" s="1"/>
      <c r="B67" s="87" t="s">
        <v>109</v>
      </c>
      <c r="C67" s="87" t="s">
        <v>1044</v>
      </c>
      <c r="D67" s="87" t="s">
        <v>1494</v>
      </c>
      <c r="E67" s="87" t="s">
        <v>1465</v>
      </c>
      <c r="F67" s="87" t="s">
        <v>1440</v>
      </c>
      <c r="G67" s="150">
        <v>0</v>
      </c>
    </row>
    <row r="68" spans="1:7" x14ac:dyDescent="0.3">
      <c r="A68" s="1"/>
      <c r="B68" s="87" t="s">
        <v>109</v>
      </c>
      <c r="C68" s="87" t="s">
        <v>1044</v>
      </c>
      <c r="D68" s="87" t="s">
        <v>1045</v>
      </c>
      <c r="E68" s="87" t="s">
        <v>1439</v>
      </c>
      <c r="F68" s="87" t="s">
        <v>1440</v>
      </c>
      <c r="G68" s="150">
        <v>0</v>
      </c>
    </row>
    <row r="69" spans="1:7" x14ac:dyDescent="0.3">
      <c r="A69" s="1"/>
      <c r="B69" s="87" t="s">
        <v>109</v>
      </c>
      <c r="C69" s="87" t="s">
        <v>1044</v>
      </c>
      <c r="D69" s="87" t="s">
        <v>1045</v>
      </c>
      <c r="E69" s="87" t="s">
        <v>1465</v>
      </c>
      <c r="F69" s="87" t="s">
        <v>1440</v>
      </c>
      <c r="G69" s="150">
        <v>0</v>
      </c>
    </row>
    <row r="70" spans="1:7" x14ac:dyDescent="0.3">
      <c r="A70" s="1"/>
      <c r="B70" s="87" t="s">
        <v>109</v>
      </c>
      <c r="C70" s="87" t="s">
        <v>1044</v>
      </c>
      <c r="D70" s="87" t="s">
        <v>114</v>
      </c>
      <c r="E70" s="87" t="s">
        <v>1439</v>
      </c>
      <c r="F70" s="87" t="s">
        <v>1440</v>
      </c>
      <c r="G70" s="150">
        <v>0</v>
      </c>
    </row>
    <row r="71" spans="1:7" x14ac:dyDescent="0.3">
      <c r="A71" s="1"/>
      <c r="B71" s="87" t="s">
        <v>109</v>
      </c>
      <c r="C71" s="87" t="s">
        <v>1044</v>
      </c>
      <c r="D71" s="87" t="s">
        <v>114</v>
      </c>
      <c r="E71" s="87" t="s">
        <v>1465</v>
      </c>
      <c r="F71" s="87" t="s">
        <v>1440</v>
      </c>
      <c r="G71" s="150">
        <v>0</v>
      </c>
    </row>
    <row r="72" spans="1:7" x14ac:dyDescent="0.3">
      <c r="A72" s="1"/>
      <c r="B72" s="87" t="s">
        <v>109</v>
      </c>
      <c r="C72" s="87" t="s">
        <v>1046</v>
      </c>
      <c r="D72" s="87" t="s">
        <v>1495</v>
      </c>
      <c r="E72" s="87" t="s">
        <v>1465</v>
      </c>
      <c r="F72" s="87" t="s">
        <v>1440</v>
      </c>
      <c r="G72" s="150">
        <v>0</v>
      </c>
    </row>
    <row r="73" spans="1:7" x14ac:dyDescent="0.3">
      <c r="A73" s="1"/>
      <c r="B73" s="87" t="s">
        <v>109</v>
      </c>
      <c r="C73" s="87" t="s">
        <v>116</v>
      </c>
      <c r="D73" s="87" t="s">
        <v>116</v>
      </c>
      <c r="E73" s="87" t="s">
        <v>1465</v>
      </c>
      <c r="F73" s="87" t="s">
        <v>1440</v>
      </c>
      <c r="G73" s="150">
        <v>1967229</v>
      </c>
    </row>
    <row r="74" spans="1:7" x14ac:dyDescent="0.3">
      <c r="A74" s="1"/>
      <c r="B74" s="87" t="s">
        <v>109</v>
      </c>
      <c r="C74" s="87" t="s">
        <v>116</v>
      </c>
      <c r="D74" s="87" t="s">
        <v>1496</v>
      </c>
      <c r="E74" s="87" t="s">
        <v>1439</v>
      </c>
      <c r="F74" s="87" t="s">
        <v>1440</v>
      </c>
      <c r="G74" s="150">
        <v>0</v>
      </c>
    </row>
    <row r="75" spans="1:7" x14ac:dyDescent="0.3">
      <c r="A75" s="1"/>
      <c r="B75" s="87" t="s">
        <v>109</v>
      </c>
      <c r="C75" s="87" t="s">
        <v>116</v>
      </c>
      <c r="D75" s="87" t="s">
        <v>1497</v>
      </c>
      <c r="E75" s="87" t="s">
        <v>1439</v>
      </c>
      <c r="F75" s="87" t="s">
        <v>1440</v>
      </c>
      <c r="G75" s="150">
        <v>0</v>
      </c>
    </row>
    <row r="76" spans="1:7" x14ac:dyDescent="0.3">
      <c r="A76" s="1"/>
      <c r="B76" s="87" t="s">
        <v>515</v>
      </c>
      <c r="C76" s="87" t="s">
        <v>942</v>
      </c>
      <c r="D76" s="87" t="s">
        <v>1498</v>
      </c>
      <c r="E76" s="87" t="s">
        <v>1499</v>
      </c>
      <c r="F76" s="87" t="s">
        <v>1440</v>
      </c>
      <c r="G76" s="150">
        <v>22522.91</v>
      </c>
    </row>
    <row r="77" spans="1:7" x14ac:dyDescent="0.3">
      <c r="A77" s="1"/>
      <c r="B77" s="87" t="s">
        <v>515</v>
      </c>
      <c r="C77" s="87" t="s">
        <v>942</v>
      </c>
      <c r="D77" s="87" t="s">
        <v>1500</v>
      </c>
      <c r="E77" s="87" t="s">
        <v>1499</v>
      </c>
      <c r="F77" s="87" t="s">
        <v>1440</v>
      </c>
      <c r="G77" s="150">
        <v>22429.98</v>
      </c>
    </row>
    <row r="78" spans="1:7" x14ac:dyDescent="0.3">
      <c r="A78" s="1"/>
      <c r="B78" s="87" t="s">
        <v>515</v>
      </c>
      <c r="C78" s="87" t="s">
        <v>942</v>
      </c>
      <c r="D78" s="87" t="s">
        <v>1501</v>
      </c>
      <c r="E78" s="87" t="s">
        <v>1499</v>
      </c>
      <c r="F78" s="87" t="s">
        <v>1440</v>
      </c>
      <c r="G78" s="150">
        <v>21020.1</v>
      </c>
    </row>
    <row r="79" spans="1:7" x14ac:dyDescent="0.3">
      <c r="A79" s="1"/>
      <c r="B79" s="87" t="s">
        <v>515</v>
      </c>
      <c r="C79" s="87" t="s">
        <v>1053</v>
      </c>
      <c r="D79" s="87" t="s">
        <v>1502</v>
      </c>
      <c r="E79" s="87" t="s">
        <v>1499</v>
      </c>
      <c r="F79" s="87" t="s">
        <v>1440</v>
      </c>
      <c r="G79" s="150">
        <v>21020.1</v>
      </c>
    </row>
    <row r="80" spans="1:7" x14ac:dyDescent="0.3">
      <c r="A80" s="1"/>
      <c r="B80" s="87" t="s">
        <v>515</v>
      </c>
      <c r="C80" s="87" t="s">
        <v>1053</v>
      </c>
      <c r="D80" s="87" t="s">
        <v>1503</v>
      </c>
      <c r="E80" s="87" t="s">
        <v>1499</v>
      </c>
      <c r="F80" s="87" t="s">
        <v>1440</v>
      </c>
      <c r="G80" s="150">
        <v>22462.03</v>
      </c>
    </row>
    <row r="81" spans="1:7" x14ac:dyDescent="0.3">
      <c r="A81" s="1"/>
      <c r="B81" s="87" t="s">
        <v>515</v>
      </c>
      <c r="C81" s="87" t="s">
        <v>1054</v>
      </c>
      <c r="D81" s="87" t="s">
        <v>1504</v>
      </c>
      <c r="E81" s="87" t="s">
        <v>1499</v>
      </c>
      <c r="F81" s="87" t="s">
        <v>1440</v>
      </c>
      <c r="G81" s="150">
        <v>0</v>
      </c>
    </row>
    <row r="82" spans="1:7" x14ac:dyDescent="0.3">
      <c r="A82" s="1"/>
      <c r="B82" s="87" t="s">
        <v>515</v>
      </c>
      <c r="C82" s="87" t="s">
        <v>1054</v>
      </c>
      <c r="D82" s="87" t="s">
        <v>1505</v>
      </c>
      <c r="E82" s="87" t="s">
        <v>1499</v>
      </c>
      <c r="F82" s="87" t="s">
        <v>1440</v>
      </c>
      <c r="G82" s="150">
        <v>18456.669999999998</v>
      </c>
    </row>
    <row r="83" spans="1:7" x14ac:dyDescent="0.3">
      <c r="A83" s="1"/>
      <c r="B83" s="87" t="s">
        <v>515</v>
      </c>
      <c r="C83" s="87" t="s">
        <v>1055</v>
      </c>
      <c r="D83" s="87" t="s">
        <v>337</v>
      </c>
      <c r="E83" s="87" t="s">
        <v>1499</v>
      </c>
      <c r="F83" s="87" t="s">
        <v>1440</v>
      </c>
      <c r="G83" s="150">
        <v>0</v>
      </c>
    </row>
    <row r="84" spans="1:7" x14ac:dyDescent="0.3">
      <c r="A84" s="1"/>
      <c r="B84" s="87" t="s">
        <v>515</v>
      </c>
      <c r="C84" s="87" t="s">
        <v>1055</v>
      </c>
      <c r="D84" s="87" t="s">
        <v>1158</v>
      </c>
      <c r="E84" s="87" t="s">
        <v>1499</v>
      </c>
      <c r="F84" s="87" t="s">
        <v>1440</v>
      </c>
      <c r="G84" s="150">
        <v>14095.95</v>
      </c>
    </row>
    <row r="85" spans="1:7" ht="26.4" x14ac:dyDescent="0.3">
      <c r="A85" s="1"/>
      <c r="B85" s="87" t="s">
        <v>341</v>
      </c>
      <c r="C85" s="87" t="s">
        <v>1056</v>
      </c>
      <c r="D85" s="87" t="s">
        <v>570</v>
      </c>
      <c r="E85" s="87" t="s">
        <v>1439</v>
      </c>
      <c r="F85" s="87" t="s">
        <v>1440</v>
      </c>
      <c r="G85" s="150">
        <v>45.515999999999998</v>
      </c>
    </row>
    <row r="86" spans="1:7" ht="26.4" x14ac:dyDescent="0.3">
      <c r="A86" s="1"/>
      <c r="B86" s="87" t="s">
        <v>341</v>
      </c>
      <c r="C86" s="87" t="s">
        <v>1056</v>
      </c>
      <c r="D86" s="87" t="s">
        <v>571</v>
      </c>
      <c r="E86" s="87" t="s">
        <v>1439</v>
      </c>
      <c r="F86" s="87" t="s">
        <v>1440</v>
      </c>
      <c r="G86" s="150">
        <v>0</v>
      </c>
    </row>
    <row r="87" spans="1:7" x14ac:dyDescent="0.3">
      <c r="A87" s="1"/>
      <c r="B87" s="87" t="s">
        <v>122</v>
      </c>
      <c r="C87" s="87" t="s">
        <v>123</v>
      </c>
      <c r="D87" s="87" t="s">
        <v>1506</v>
      </c>
      <c r="E87" s="87" t="s">
        <v>1439</v>
      </c>
      <c r="F87" s="87" t="s">
        <v>1440</v>
      </c>
      <c r="G87" s="150">
        <v>0</v>
      </c>
    </row>
    <row r="88" spans="1:7" x14ac:dyDescent="0.3">
      <c r="A88" s="1"/>
      <c r="B88" s="87" t="s">
        <v>122</v>
      </c>
      <c r="C88" s="87" t="s">
        <v>123</v>
      </c>
      <c r="D88" s="87" t="s">
        <v>1507</v>
      </c>
      <c r="E88" s="87" t="s">
        <v>1439</v>
      </c>
      <c r="F88" s="87" t="s">
        <v>1440</v>
      </c>
      <c r="G88" s="150">
        <v>0</v>
      </c>
    </row>
    <row r="89" spans="1:7" x14ac:dyDescent="0.3">
      <c r="A89" s="1"/>
      <c r="B89" s="87" t="s">
        <v>122</v>
      </c>
      <c r="C89" s="87" t="s">
        <v>123</v>
      </c>
      <c r="D89" s="87" t="s">
        <v>1508</v>
      </c>
      <c r="E89" s="87" t="s">
        <v>1439</v>
      </c>
      <c r="F89" s="87" t="s">
        <v>1440</v>
      </c>
      <c r="G89" s="150">
        <v>0</v>
      </c>
    </row>
    <row r="90" spans="1:7" x14ac:dyDescent="0.3">
      <c r="A90" s="1"/>
      <c r="B90" s="87" t="s">
        <v>122</v>
      </c>
      <c r="C90" s="87" t="s">
        <v>123</v>
      </c>
      <c r="D90" s="87" t="s">
        <v>1509</v>
      </c>
      <c r="E90" s="87" t="s">
        <v>1439</v>
      </c>
      <c r="F90" s="87" t="s">
        <v>1440</v>
      </c>
      <c r="G90" s="150">
        <v>0</v>
      </c>
    </row>
    <row r="91" spans="1:7" x14ac:dyDescent="0.3">
      <c r="A91" s="1"/>
      <c r="B91" s="87" t="s">
        <v>486</v>
      </c>
      <c r="C91" s="87" t="s">
        <v>1059</v>
      </c>
      <c r="D91" s="87" t="s">
        <v>1060</v>
      </c>
      <c r="E91" s="87" t="s">
        <v>1439</v>
      </c>
      <c r="F91" s="87" t="s">
        <v>1440</v>
      </c>
      <c r="G91" s="150">
        <v>0</v>
      </c>
    </row>
    <row r="92" spans="1:7" x14ac:dyDescent="0.3">
      <c r="A92" s="1"/>
      <c r="B92" s="87" t="s">
        <v>486</v>
      </c>
      <c r="C92" s="87" t="s">
        <v>1059</v>
      </c>
      <c r="D92" s="87" t="s">
        <v>1510</v>
      </c>
      <c r="E92" s="87" t="s">
        <v>1439</v>
      </c>
      <c r="F92" s="87" t="s">
        <v>1440</v>
      </c>
      <c r="G92" s="150">
        <v>0</v>
      </c>
    </row>
    <row r="93" spans="1:7" x14ac:dyDescent="0.3">
      <c r="A93" s="1"/>
      <c r="B93" s="87" t="s">
        <v>486</v>
      </c>
      <c r="C93" s="87" t="s">
        <v>1059</v>
      </c>
      <c r="D93" s="87" t="s">
        <v>1510</v>
      </c>
      <c r="E93" s="87" t="s">
        <v>1442</v>
      </c>
      <c r="F93" s="87" t="s">
        <v>1440</v>
      </c>
      <c r="G93" s="150">
        <v>0</v>
      </c>
    </row>
    <row r="94" spans="1:7" x14ac:dyDescent="0.3">
      <c r="A94" s="1"/>
      <c r="B94" s="87" t="s">
        <v>486</v>
      </c>
      <c r="C94" s="87" t="s">
        <v>1059</v>
      </c>
      <c r="D94" s="87" t="s">
        <v>1511</v>
      </c>
      <c r="E94" s="87" t="s">
        <v>1439</v>
      </c>
      <c r="F94" s="87" t="s">
        <v>1440</v>
      </c>
      <c r="G94" s="150">
        <v>0</v>
      </c>
    </row>
    <row r="95" spans="1:7" x14ac:dyDescent="0.3">
      <c r="A95" s="1"/>
      <c r="B95" s="87" t="s">
        <v>486</v>
      </c>
      <c r="C95" s="87" t="s">
        <v>1059</v>
      </c>
      <c r="D95" s="87" t="s">
        <v>1511</v>
      </c>
      <c r="E95" s="87" t="s">
        <v>1442</v>
      </c>
      <c r="F95" s="87" t="s">
        <v>1440</v>
      </c>
      <c r="G95" s="150">
        <v>0</v>
      </c>
    </row>
    <row r="96" spans="1:7" x14ac:dyDescent="0.3">
      <c r="A96" s="1"/>
      <c r="B96" s="87" t="s">
        <v>486</v>
      </c>
      <c r="C96" s="87" t="s">
        <v>1059</v>
      </c>
      <c r="D96" s="87" t="s">
        <v>1512</v>
      </c>
      <c r="E96" s="87" t="s">
        <v>1439</v>
      </c>
      <c r="F96" s="87" t="s">
        <v>1440</v>
      </c>
      <c r="G96" s="150">
        <v>0</v>
      </c>
    </row>
    <row r="97" spans="1:7" x14ac:dyDescent="0.3">
      <c r="A97" s="1"/>
      <c r="B97" s="87" t="s">
        <v>486</v>
      </c>
      <c r="C97" s="87" t="s">
        <v>1059</v>
      </c>
      <c r="D97" s="87" t="s">
        <v>1512</v>
      </c>
      <c r="E97" s="87" t="s">
        <v>1442</v>
      </c>
      <c r="F97" s="87" t="s">
        <v>1440</v>
      </c>
      <c r="G97" s="150">
        <v>0</v>
      </c>
    </row>
    <row r="98" spans="1:7" x14ac:dyDescent="0.3">
      <c r="A98" s="1"/>
      <c r="B98" s="87" t="s">
        <v>130</v>
      </c>
      <c r="C98" s="87" t="s">
        <v>1066</v>
      </c>
      <c r="D98" s="87" t="s">
        <v>624</v>
      </c>
      <c r="E98" s="87" t="s">
        <v>1465</v>
      </c>
      <c r="F98" s="87" t="s">
        <v>1440</v>
      </c>
      <c r="G98" s="150">
        <v>476945</v>
      </c>
    </row>
    <row r="99" spans="1:7" x14ac:dyDescent="0.3">
      <c r="A99" s="1"/>
      <c r="B99" s="87" t="s">
        <v>134</v>
      </c>
      <c r="C99" s="87" t="s">
        <v>1067</v>
      </c>
      <c r="D99" s="87" t="s">
        <v>1513</v>
      </c>
      <c r="E99" s="87" t="s">
        <v>1465</v>
      </c>
      <c r="F99" s="87" t="s">
        <v>1440</v>
      </c>
      <c r="G99" s="150">
        <v>0</v>
      </c>
    </row>
    <row r="100" spans="1:7" x14ac:dyDescent="0.3">
      <c r="A100" s="1"/>
      <c r="B100" s="87" t="s">
        <v>134</v>
      </c>
      <c r="C100" s="87" t="s">
        <v>1067</v>
      </c>
      <c r="D100" s="87" t="s">
        <v>1514</v>
      </c>
      <c r="E100" s="87" t="s">
        <v>1465</v>
      </c>
      <c r="F100" s="87" t="s">
        <v>1440</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473</v>
      </c>
      <c r="C6" s="196" t="s">
        <v>1515</v>
      </c>
      <c r="D6" s="196"/>
      <c r="E6" s="196"/>
      <c r="F6" s="196"/>
      <c r="G6" s="196"/>
      <c r="H6" s="196"/>
      <c r="I6" s="196"/>
      <c r="J6" s="196"/>
      <c r="K6" s="196"/>
      <c r="L6" s="196"/>
      <c r="M6" s="196"/>
      <c r="N6" s="196"/>
      <c r="O6" s="196"/>
      <c r="P6" s="196"/>
      <c r="Q6" s="196"/>
    </row>
    <row r="7" spans="1:17" ht="40.049999999999997" customHeight="1" x14ac:dyDescent="0.3">
      <c r="A7" s="1"/>
      <c r="B7" s="196"/>
      <c r="C7" s="3" t="s">
        <v>222</v>
      </c>
      <c r="D7" s="3" t="s">
        <v>60</v>
      </c>
      <c r="E7" s="3" t="s">
        <v>67</v>
      </c>
      <c r="F7" s="3" t="s">
        <v>67</v>
      </c>
      <c r="G7" s="3" t="s">
        <v>76</v>
      </c>
      <c r="H7" s="3" t="s">
        <v>531</v>
      </c>
      <c r="I7" s="3" t="s">
        <v>79</v>
      </c>
      <c r="J7" s="3" t="s">
        <v>79</v>
      </c>
      <c r="K7" s="3" t="s">
        <v>109</v>
      </c>
      <c r="L7" s="3" t="s">
        <v>109</v>
      </c>
      <c r="M7" s="3" t="s">
        <v>109</v>
      </c>
      <c r="N7" s="3" t="s">
        <v>109</v>
      </c>
      <c r="O7" s="3" t="s">
        <v>1516</v>
      </c>
      <c r="P7" s="3" t="s">
        <v>130</v>
      </c>
      <c r="Q7" s="3" t="s">
        <v>134</v>
      </c>
    </row>
    <row r="8" spans="1:17" ht="40.049999999999997" customHeight="1" x14ac:dyDescent="0.3">
      <c r="A8" s="1"/>
      <c r="B8" s="196"/>
      <c r="C8" s="3" t="s">
        <v>43</v>
      </c>
      <c r="D8" s="3" t="s">
        <v>65</v>
      </c>
      <c r="E8" s="3" t="s">
        <v>1517</v>
      </c>
      <c r="F8" s="3" t="s">
        <v>1518</v>
      </c>
      <c r="G8" s="3" t="s">
        <v>1519</v>
      </c>
      <c r="H8" s="3" t="s">
        <v>1520</v>
      </c>
      <c r="I8" s="3" t="s">
        <v>86</v>
      </c>
      <c r="J8" s="3" t="s">
        <v>89</v>
      </c>
      <c r="K8" s="3" t="s">
        <v>1521</v>
      </c>
      <c r="L8" s="3" t="s">
        <v>1522</v>
      </c>
      <c r="M8" s="3" t="s">
        <v>111</v>
      </c>
      <c r="N8" s="3" t="s">
        <v>1523</v>
      </c>
      <c r="O8" s="3" t="s">
        <v>1021</v>
      </c>
      <c r="P8" s="3" t="s">
        <v>1021</v>
      </c>
      <c r="Q8" s="3" t="s">
        <v>1524</v>
      </c>
    </row>
    <row r="9" spans="1:17" x14ac:dyDescent="0.3">
      <c r="A9" s="1"/>
      <c r="B9" s="151" t="s">
        <v>165</v>
      </c>
      <c r="C9" s="149">
        <v>873.2</v>
      </c>
      <c r="D9" s="149">
        <v>0</v>
      </c>
      <c r="E9" s="149">
        <v>77.45</v>
      </c>
      <c r="F9" s="149">
        <v>77.45</v>
      </c>
      <c r="G9" s="149">
        <v>4476.3999999999996</v>
      </c>
      <c r="H9" s="149">
        <v>514.85</v>
      </c>
      <c r="I9" s="149">
        <v>8375</v>
      </c>
      <c r="J9" s="149">
        <v>22716</v>
      </c>
      <c r="K9" s="149">
        <v>4015.2779999999998</v>
      </c>
      <c r="L9" s="149">
        <v>4423.0010000000002</v>
      </c>
      <c r="M9" s="149">
        <v>4413.2870000000003</v>
      </c>
      <c r="N9" s="149">
        <v>4422.308</v>
      </c>
      <c r="O9" s="149">
        <v>27.4</v>
      </c>
      <c r="P9" s="149">
        <v>6664</v>
      </c>
      <c r="Q9" s="149">
        <v>7001.6409999999996</v>
      </c>
    </row>
    <row r="10" spans="1:17" x14ac:dyDescent="0.3">
      <c r="A10" s="1"/>
      <c r="B10" s="151" t="s">
        <v>1525</v>
      </c>
      <c r="C10" s="149">
        <v>873.2</v>
      </c>
      <c r="D10" s="149">
        <v>0</v>
      </c>
      <c r="E10" s="149">
        <v>78.86</v>
      </c>
      <c r="F10" s="149">
        <v>78.86</v>
      </c>
      <c r="G10" s="149">
        <v>4473.6000000000004</v>
      </c>
      <c r="H10" s="149">
        <v>520.73</v>
      </c>
      <c r="I10" s="149">
        <v>8375</v>
      </c>
      <c r="J10" s="149">
        <v>22803</v>
      </c>
      <c r="K10" s="149">
        <v>4086.4140000000002</v>
      </c>
      <c r="L10" s="149">
        <v>4455.1930000000002</v>
      </c>
      <c r="M10" s="149">
        <v>4446.268</v>
      </c>
      <c r="N10" s="149">
        <v>4455.049</v>
      </c>
      <c r="O10" s="149">
        <v>27.4</v>
      </c>
      <c r="P10" s="149">
        <v>6664</v>
      </c>
      <c r="Q10" s="149">
        <v>7001.3029999999999</v>
      </c>
    </row>
    <row r="11" spans="1:17" x14ac:dyDescent="0.3">
      <c r="A11" s="1"/>
      <c r="B11" s="151" t="s">
        <v>1526</v>
      </c>
      <c r="C11" s="149">
        <v>875.5</v>
      </c>
      <c r="D11" s="149">
        <v>0</v>
      </c>
      <c r="E11" s="149">
        <v>80.599999999999994</v>
      </c>
      <c r="F11" s="149">
        <v>80.599999999999994</v>
      </c>
      <c r="G11" s="149">
        <v>4477.8</v>
      </c>
      <c r="H11" s="149">
        <v>520.73</v>
      </c>
      <c r="I11" s="149">
        <v>8375</v>
      </c>
      <c r="J11" s="149">
        <v>22696</v>
      </c>
      <c r="K11" s="149">
        <v>4161.9070000000002</v>
      </c>
      <c r="L11" s="149">
        <v>4491.5060000000003</v>
      </c>
      <c r="M11" s="149">
        <v>4482.2749999999996</v>
      </c>
      <c r="N11" s="149">
        <v>4491.6769999999997</v>
      </c>
      <c r="O11" s="149">
        <v>27.4</v>
      </c>
      <c r="P11" s="149">
        <v>6664</v>
      </c>
      <c r="Q11" s="149">
        <v>7000.9719999999998</v>
      </c>
    </row>
    <row r="12" spans="1:17" x14ac:dyDescent="0.3">
      <c r="A12" s="1"/>
      <c r="B12" s="151" t="s">
        <v>1527</v>
      </c>
      <c r="C12" s="149">
        <v>875.3</v>
      </c>
      <c r="D12" s="149">
        <v>0</v>
      </c>
      <c r="E12" s="149">
        <v>82.36</v>
      </c>
      <c r="F12" s="149">
        <v>82.36</v>
      </c>
      <c r="G12" s="149">
        <v>4474.3</v>
      </c>
      <c r="H12" s="149">
        <v>511.91</v>
      </c>
      <c r="I12" s="149">
        <v>8375</v>
      </c>
      <c r="J12" s="149">
        <v>22750</v>
      </c>
      <c r="K12" s="149">
        <v>4211.1369999999997</v>
      </c>
      <c r="L12" s="149">
        <v>4512.902</v>
      </c>
      <c r="M12" s="149">
        <v>4503.7939999999999</v>
      </c>
      <c r="N12" s="149">
        <v>4512.9939999999997</v>
      </c>
      <c r="O12" s="149">
        <v>27.4</v>
      </c>
      <c r="P12" s="149">
        <v>6664</v>
      </c>
      <c r="Q12" s="149">
        <v>7000.8829999999998</v>
      </c>
    </row>
    <row r="13" spans="1:17" x14ac:dyDescent="0.3">
      <c r="A13" s="1"/>
      <c r="B13" s="151" t="s">
        <v>333</v>
      </c>
      <c r="C13" s="149">
        <v>875.3</v>
      </c>
      <c r="D13" s="149">
        <v>0</v>
      </c>
      <c r="E13" s="149">
        <v>83.75</v>
      </c>
      <c r="F13" s="149">
        <v>83.75</v>
      </c>
      <c r="G13" s="149">
        <v>4474.6000000000004</v>
      </c>
      <c r="H13" s="149">
        <v>511.91</v>
      </c>
      <c r="I13" s="149">
        <v>8375</v>
      </c>
      <c r="J13" s="149">
        <v>22785</v>
      </c>
      <c r="K13" s="149">
        <v>4186.6400000000003</v>
      </c>
      <c r="L13" s="149">
        <v>4505.2470000000003</v>
      </c>
      <c r="M13" s="149">
        <v>4495.7920000000004</v>
      </c>
      <c r="N13" s="149">
        <v>4505.4570000000003</v>
      </c>
      <c r="O13" s="149">
        <v>27.4</v>
      </c>
      <c r="P13" s="149">
        <v>6664</v>
      </c>
      <c r="Q13" s="149">
        <v>7000.7719999999999</v>
      </c>
    </row>
    <row r="14" spans="1:17" x14ac:dyDescent="0.3">
      <c r="A14" s="1"/>
      <c r="B14" s="151" t="s">
        <v>1528</v>
      </c>
      <c r="C14" s="149">
        <v>875.3</v>
      </c>
      <c r="D14" s="149">
        <v>0</v>
      </c>
      <c r="E14" s="149">
        <v>84.62</v>
      </c>
      <c r="F14" s="149">
        <v>84.62</v>
      </c>
      <c r="G14" s="149">
        <v>4479.8999999999996</v>
      </c>
      <c r="H14" s="149">
        <v>509.95</v>
      </c>
      <c r="I14" s="149">
        <v>8375</v>
      </c>
      <c r="J14" s="149">
        <v>22765</v>
      </c>
      <c r="K14" s="149">
        <v>4121.51</v>
      </c>
      <c r="L14" s="149">
        <v>4474.0360000000001</v>
      </c>
      <c r="M14" s="149">
        <v>4464.1090000000004</v>
      </c>
      <c r="N14" s="149">
        <v>4474.01</v>
      </c>
      <c r="O14" s="149">
        <v>27.4</v>
      </c>
      <c r="P14" s="149">
        <v>6664</v>
      </c>
      <c r="Q14" s="149">
        <v>7000.4690000000001</v>
      </c>
    </row>
    <row r="15" spans="1:17" x14ac:dyDescent="0.3">
      <c r="A15" s="1"/>
      <c r="B15" s="151" t="s">
        <v>1529</v>
      </c>
      <c r="C15" s="149">
        <v>875.1</v>
      </c>
      <c r="D15" s="149">
        <v>0</v>
      </c>
      <c r="E15" s="149">
        <v>84.65</v>
      </c>
      <c r="F15" s="149">
        <v>84.65</v>
      </c>
      <c r="G15" s="149">
        <v>4477.3999999999996</v>
      </c>
      <c r="H15" s="149">
        <v>519.75</v>
      </c>
      <c r="I15" s="149">
        <v>8375</v>
      </c>
      <c r="J15" s="149">
        <v>22674</v>
      </c>
      <c r="K15" s="149">
        <v>3968.05</v>
      </c>
      <c r="L15" s="149">
        <v>4390.0240000000003</v>
      </c>
      <c r="M15" s="149">
        <v>4380.5230000000001</v>
      </c>
      <c r="N15" s="149">
        <v>4389.8019999999997</v>
      </c>
      <c r="O15" s="149">
        <v>27.4</v>
      </c>
      <c r="P15" s="149">
        <v>6664</v>
      </c>
      <c r="Q15" s="149">
        <v>7000.2070000000003</v>
      </c>
    </row>
    <row r="16" spans="1:17" x14ac:dyDescent="0.3">
      <c r="A16" s="1"/>
      <c r="B16" s="151" t="s">
        <v>450</v>
      </c>
      <c r="C16" s="149">
        <v>874.8</v>
      </c>
      <c r="D16" s="149">
        <v>2735.8</v>
      </c>
      <c r="E16" s="149">
        <v>83.75</v>
      </c>
      <c r="F16" s="149">
        <v>83.75</v>
      </c>
      <c r="G16" s="149">
        <v>4474.7</v>
      </c>
      <c r="H16" s="149">
        <v>518.77</v>
      </c>
      <c r="I16" s="149">
        <v>8375</v>
      </c>
      <c r="J16" s="149">
        <v>22820</v>
      </c>
      <c r="K16" s="149">
        <v>3860.404</v>
      </c>
      <c r="L16" s="149">
        <v>4326.0330000000004</v>
      </c>
      <c r="M16" s="149">
        <v>4315.9679999999998</v>
      </c>
      <c r="N16" s="149">
        <v>4325.143</v>
      </c>
      <c r="O16" s="149">
        <v>27.3</v>
      </c>
      <c r="P16" s="149">
        <v>6664</v>
      </c>
      <c r="Q16" s="149">
        <v>6999.8280000000004</v>
      </c>
    </row>
    <row r="17" spans="1:17" x14ac:dyDescent="0.3">
      <c r="A17" s="1"/>
      <c r="B17" s="151" t="s">
        <v>154</v>
      </c>
      <c r="C17" s="149">
        <v>873.4</v>
      </c>
      <c r="D17" s="149">
        <v>2730.01</v>
      </c>
      <c r="E17" s="149">
        <v>83.31</v>
      </c>
      <c r="F17" s="149">
        <v>83.31</v>
      </c>
      <c r="G17" s="149">
        <v>4488.5</v>
      </c>
      <c r="H17" s="149">
        <v>519.75</v>
      </c>
      <c r="I17" s="149">
        <v>8375</v>
      </c>
      <c r="J17" s="149">
        <v>22876</v>
      </c>
      <c r="K17" s="149">
        <v>3846.6239999999998</v>
      </c>
      <c r="L17" s="149">
        <v>4319.7510000000002</v>
      </c>
      <c r="M17" s="149">
        <v>4310.3450000000003</v>
      </c>
      <c r="N17" s="149">
        <v>4318.7839999999997</v>
      </c>
      <c r="O17" s="149">
        <v>27.3</v>
      </c>
      <c r="P17" s="149">
        <v>6664</v>
      </c>
      <c r="Q17" s="149">
        <v>6999.5929999999998</v>
      </c>
    </row>
    <row r="18" spans="1:17" x14ac:dyDescent="0.3">
      <c r="A18" s="1"/>
      <c r="B18" s="151" t="s">
        <v>1530</v>
      </c>
      <c r="C18" s="149">
        <v>871.6</v>
      </c>
      <c r="D18" s="149">
        <v>2731.41</v>
      </c>
      <c r="E18" s="149">
        <v>83.15</v>
      </c>
      <c r="F18" s="149">
        <v>83.15</v>
      </c>
      <c r="G18" s="149">
        <v>4488.5</v>
      </c>
      <c r="H18" s="149">
        <v>523.67999999999995</v>
      </c>
      <c r="I18" s="149">
        <v>8375</v>
      </c>
      <c r="J18" s="149">
        <v>22798</v>
      </c>
      <c r="K18" s="149">
        <v>3796.57</v>
      </c>
      <c r="L18" s="149">
        <v>4283.634</v>
      </c>
      <c r="M18" s="149">
        <v>4275.527</v>
      </c>
      <c r="N18" s="149">
        <v>4283.2150000000001</v>
      </c>
      <c r="O18" s="149">
        <v>27.3</v>
      </c>
      <c r="P18" s="149">
        <v>6664</v>
      </c>
      <c r="Q18" s="149">
        <v>6999.0069999999996</v>
      </c>
    </row>
    <row r="19" spans="1:17" x14ac:dyDescent="0.3">
      <c r="A19" s="1"/>
      <c r="B19" s="151" t="s">
        <v>1531</v>
      </c>
      <c r="C19" s="149">
        <v>870.9</v>
      </c>
      <c r="D19" s="149">
        <v>3031.81</v>
      </c>
      <c r="E19" s="149">
        <v>82.57</v>
      </c>
      <c r="F19" s="149">
        <v>82.57</v>
      </c>
      <c r="G19" s="149">
        <v>4488.5</v>
      </c>
      <c r="H19" s="149">
        <v>521.71</v>
      </c>
      <c r="I19" s="149">
        <v>8375</v>
      </c>
      <c r="J19" s="149">
        <v>22742</v>
      </c>
      <c r="K19" s="149">
        <v>3743.3359999999998</v>
      </c>
      <c r="L19" s="149">
        <v>4251.049</v>
      </c>
      <c r="M19" s="149">
        <v>4243.4120000000003</v>
      </c>
      <c r="N19" s="149">
        <v>4250.5919999999996</v>
      </c>
      <c r="O19" s="149">
        <v>27.3</v>
      </c>
      <c r="P19" s="149">
        <v>6664</v>
      </c>
      <c r="Q19" s="149">
        <v>6998.4560000000001</v>
      </c>
    </row>
    <row r="20" spans="1:17" x14ac:dyDescent="0.3">
      <c r="A20" s="1"/>
      <c r="B20" s="151" t="s">
        <v>1532</v>
      </c>
      <c r="C20" s="149">
        <v>870.4</v>
      </c>
      <c r="D20" s="149">
        <v>2988.34</v>
      </c>
      <c r="E20" s="149">
        <v>81.739999999999995</v>
      </c>
      <c r="F20" s="149">
        <v>81.739999999999995</v>
      </c>
      <c r="G20" s="149">
        <v>4488.5</v>
      </c>
      <c r="H20" s="149">
        <v>523.67999999999995</v>
      </c>
      <c r="I20" s="149">
        <v>8375</v>
      </c>
      <c r="J20" s="149">
        <v>22717</v>
      </c>
      <c r="K20" s="149">
        <v>3696.3429999999998</v>
      </c>
      <c r="L20" s="149">
        <v>4221.0169999999998</v>
      </c>
      <c r="M20" s="149">
        <v>4215.5140000000001</v>
      </c>
      <c r="N20" s="149">
        <v>4220.9120000000003</v>
      </c>
      <c r="O20" s="149">
        <v>27.3</v>
      </c>
      <c r="P20" s="149">
        <v>6665</v>
      </c>
      <c r="Q20" s="149">
        <v>6997.7730000000001</v>
      </c>
    </row>
    <row r="21" spans="1:17" x14ac:dyDescent="0.3">
      <c r="A21" s="1"/>
      <c r="B21" s="151" t="s">
        <v>196</v>
      </c>
      <c r="C21" s="149">
        <v>868.6</v>
      </c>
      <c r="D21" s="149">
        <v>2988.34</v>
      </c>
      <c r="E21" s="149">
        <v>81.3</v>
      </c>
      <c r="F21" s="149">
        <v>81.3</v>
      </c>
      <c r="G21" s="149">
        <v>4488.5</v>
      </c>
      <c r="H21" s="149">
        <v>522.69000000000005</v>
      </c>
      <c r="I21" s="149">
        <v>8375</v>
      </c>
      <c r="J21" s="149">
        <v>22804</v>
      </c>
      <c r="K21" s="149">
        <v>3685.6260000000002</v>
      </c>
      <c r="L21" s="149">
        <v>4195.8919999999998</v>
      </c>
      <c r="M21" s="149">
        <v>4189.6710000000003</v>
      </c>
      <c r="N21" s="149">
        <v>4195.5910000000003</v>
      </c>
      <c r="O21" s="149">
        <v>27.3</v>
      </c>
      <c r="P21" s="149">
        <v>6683</v>
      </c>
      <c r="Q21" s="149">
        <v>6996.78</v>
      </c>
    </row>
    <row r="22" spans="1:17" x14ac:dyDescent="0.3">
      <c r="A22" s="1"/>
      <c r="B22" s="151" t="s">
        <v>1533</v>
      </c>
      <c r="C22" s="149">
        <v>866.3</v>
      </c>
      <c r="D22" s="149">
        <v>2989.5</v>
      </c>
      <c r="E22" s="149">
        <v>81.790000000000006</v>
      </c>
      <c r="F22" s="149">
        <v>81.790000000000006</v>
      </c>
      <c r="G22" s="149">
        <v>4488.5</v>
      </c>
      <c r="H22" s="149">
        <v>523.67999999999995</v>
      </c>
      <c r="I22" s="149">
        <v>8375</v>
      </c>
      <c r="J22" s="149">
        <v>22874</v>
      </c>
      <c r="K22" s="149">
        <v>3656.4180000000001</v>
      </c>
      <c r="L22" s="149">
        <v>4206.491</v>
      </c>
      <c r="M22" s="149">
        <v>4202.2139999999999</v>
      </c>
      <c r="N22" s="149">
        <v>4207.0150000000003</v>
      </c>
      <c r="O22" s="149">
        <v>27.4</v>
      </c>
      <c r="P22" s="149">
        <v>6765</v>
      </c>
      <c r="Q22" s="149">
        <v>6996.1319999999996</v>
      </c>
    </row>
    <row r="23" spans="1:17" x14ac:dyDescent="0.3">
      <c r="A23" s="1"/>
      <c r="B23" s="151" t="s">
        <v>1534</v>
      </c>
      <c r="C23" s="149">
        <v>861.8</v>
      </c>
      <c r="D23" s="149">
        <v>2988.1</v>
      </c>
      <c r="E23" s="149">
        <v>82.34</v>
      </c>
      <c r="F23" s="149">
        <v>82.34</v>
      </c>
      <c r="G23" s="149">
        <v>4488.5</v>
      </c>
      <c r="H23" s="149">
        <v>517.79</v>
      </c>
      <c r="I23" s="149">
        <v>8375</v>
      </c>
      <c r="J23" s="149">
        <v>22839</v>
      </c>
      <c r="K23" s="149">
        <v>3694.1060000000002</v>
      </c>
      <c r="L23" s="149">
        <v>4234.9530000000004</v>
      </c>
      <c r="M23" s="149">
        <v>4229.4629999999997</v>
      </c>
      <c r="N23" s="149">
        <v>4234.5739999999996</v>
      </c>
      <c r="O23" s="149">
        <v>27.4</v>
      </c>
      <c r="P23" s="149">
        <v>6737</v>
      </c>
      <c r="Q23" s="149">
        <v>6995.2560000000003</v>
      </c>
    </row>
    <row r="24" spans="1:17" x14ac:dyDescent="0.3">
      <c r="A24" s="1"/>
      <c r="B24" s="151" t="s">
        <v>386</v>
      </c>
      <c r="C24" s="149">
        <v>860.3</v>
      </c>
      <c r="D24" s="149">
        <v>2987.43</v>
      </c>
      <c r="E24" s="149">
        <v>82.59</v>
      </c>
      <c r="F24" s="149">
        <v>82.59</v>
      </c>
      <c r="G24" s="149">
        <v>4474.7</v>
      </c>
      <c r="H24" s="149">
        <v>520.73</v>
      </c>
      <c r="I24" s="149">
        <v>8375</v>
      </c>
      <c r="J24" s="149">
        <v>22786</v>
      </c>
      <c r="K24" s="149">
        <v>3747.4580000000001</v>
      </c>
      <c r="L24" s="149">
        <v>4256.1530000000002</v>
      </c>
      <c r="M24" s="149">
        <v>4249.0349999999999</v>
      </c>
      <c r="N24" s="149">
        <v>4255.8909999999996</v>
      </c>
      <c r="O24" s="149">
        <v>27.4</v>
      </c>
      <c r="P24" s="149">
        <v>6764</v>
      </c>
      <c r="Q24" s="149">
        <v>6995.1459999999997</v>
      </c>
    </row>
    <row r="25" spans="1:17" x14ac:dyDescent="0.3">
      <c r="A25" s="1"/>
      <c r="B25" s="151" t="s">
        <v>155</v>
      </c>
      <c r="C25" s="149">
        <v>859.3</v>
      </c>
      <c r="D25" s="149">
        <v>2989.5</v>
      </c>
      <c r="E25" s="149">
        <v>82.73</v>
      </c>
      <c r="F25" s="149">
        <v>82.73</v>
      </c>
      <c r="G25" s="149">
        <v>4474.7</v>
      </c>
      <c r="H25" s="149">
        <v>521.71</v>
      </c>
      <c r="I25" s="149">
        <v>8375</v>
      </c>
      <c r="J25" s="149">
        <v>22760</v>
      </c>
      <c r="K25" s="149">
        <v>3775.6060000000002</v>
      </c>
      <c r="L25" s="149">
        <v>4270.482</v>
      </c>
      <c r="M25" s="149">
        <v>4262.2269999999999</v>
      </c>
      <c r="N25" s="149">
        <v>4269.7889999999998</v>
      </c>
      <c r="O25" s="149">
        <v>27.4</v>
      </c>
      <c r="P25" s="149">
        <v>6778</v>
      </c>
      <c r="Q25" s="149">
        <v>6992.7470000000003</v>
      </c>
    </row>
    <row r="26" spans="1:17" x14ac:dyDescent="0.3">
      <c r="A26" s="1"/>
      <c r="B26" s="151" t="s">
        <v>351</v>
      </c>
      <c r="C26" s="149">
        <v>861.8</v>
      </c>
      <c r="D26" s="149">
        <v>2988.34</v>
      </c>
      <c r="E26" s="149">
        <v>82.71</v>
      </c>
      <c r="F26" s="149">
        <v>82.71</v>
      </c>
      <c r="G26" s="149">
        <v>4474.7</v>
      </c>
      <c r="H26" s="149">
        <v>521.71</v>
      </c>
      <c r="I26" s="149">
        <v>8375</v>
      </c>
      <c r="J26" s="149">
        <v>22781</v>
      </c>
      <c r="K26" s="149">
        <v>3777.8429999999998</v>
      </c>
      <c r="L26" s="149">
        <v>4273.4260000000004</v>
      </c>
      <c r="M26" s="149">
        <v>4264.93</v>
      </c>
      <c r="N26" s="149">
        <v>4272.7330000000002</v>
      </c>
      <c r="O26" s="149">
        <v>27.4</v>
      </c>
      <c r="P26" s="149">
        <v>6756</v>
      </c>
      <c r="Q26" s="149">
        <v>6989.5339999999997</v>
      </c>
    </row>
    <row r="27" spans="1:17" x14ac:dyDescent="0.3">
      <c r="A27" s="1"/>
      <c r="B27" s="151" t="s">
        <v>247</v>
      </c>
      <c r="C27" s="149">
        <v>866.5</v>
      </c>
      <c r="D27" s="149">
        <v>2988.34</v>
      </c>
      <c r="E27" s="149">
        <v>82.89</v>
      </c>
      <c r="F27" s="149">
        <v>82.89</v>
      </c>
      <c r="G27" s="149">
        <v>4474.7</v>
      </c>
      <c r="H27" s="149">
        <v>521.71</v>
      </c>
      <c r="I27" s="149">
        <v>8375</v>
      </c>
      <c r="J27" s="149">
        <v>22788</v>
      </c>
      <c r="K27" s="149">
        <v>3774.5459999999998</v>
      </c>
      <c r="L27" s="149">
        <v>4271.4639999999999</v>
      </c>
      <c r="M27" s="149">
        <v>4262.5510000000004</v>
      </c>
      <c r="N27" s="149">
        <v>4270.8490000000002</v>
      </c>
      <c r="O27" s="149">
        <v>27.4</v>
      </c>
      <c r="P27" s="149">
        <v>6742</v>
      </c>
      <c r="Q27" s="149">
        <v>6986.9970000000003</v>
      </c>
    </row>
    <row r="28" spans="1:17" x14ac:dyDescent="0.3">
      <c r="A28" s="1"/>
      <c r="B28" s="151" t="s">
        <v>1535</v>
      </c>
      <c r="C28" s="149">
        <v>870.2</v>
      </c>
      <c r="D28" s="149">
        <v>2987.43</v>
      </c>
      <c r="E28" s="149">
        <v>83.39</v>
      </c>
      <c r="F28" s="149">
        <v>83.39</v>
      </c>
      <c r="G28" s="149">
        <v>4474.7</v>
      </c>
      <c r="H28" s="149">
        <v>520.73</v>
      </c>
      <c r="I28" s="149">
        <v>8375</v>
      </c>
      <c r="J28" s="149">
        <v>22737</v>
      </c>
      <c r="K28" s="149">
        <v>3791.741</v>
      </c>
      <c r="L28" s="149">
        <v>4285.7929999999997</v>
      </c>
      <c r="M28" s="149">
        <v>4276.5</v>
      </c>
      <c r="N28" s="149">
        <v>4284.8639999999996</v>
      </c>
      <c r="O28" s="149">
        <v>27.4</v>
      </c>
      <c r="P28" s="149">
        <v>6779</v>
      </c>
      <c r="Q28" s="149">
        <v>6985.942</v>
      </c>
    </row>
    <row r="29" spans="1:17" x14ac:dyDescent="0.3">
      <c r="A29" s="1"/>
      <c r="B29" s="151" t="s">
        <v>1536</v>
      </c>
      <c r="C29" s="149">
        <v>871.1</v>
      </c>
      <c r="D29" s="149">
        <v>2987.19</v>
      </c>
      <c r="E29" s="149">
        <v>83.58</v>
      </c>
      <c r="F29" s="149">
        <v>83.58</v>
      </c>
      <c r="G29" s="149">
        <v>4474.7</v>
      </c>
      <c r="H29" s="149">
        <v>516.80999999999995</v>
      </c>
      <c r="I29" s="149">
        <v>8375</v>
      </c>
      <c r="J29" s="149">
        <v>22844</v>
      </c>
      <c r="K29" s="149">
        <v>3761.2370000000001</v>
      </c>
      <c r="L29" s="149">
        <v>4272.4449999999997</v>
      </c>
      <c r="M29" s="149">
        <v>4262.9840000000004</v>
      </c>
      <c r="N29" s="149">
        <v>4271.674</v>
      </c>
      <c r="O29" s="149">
        <v>27.4</v>
      </c>
      <c r="P29" s="149">
        <v>6794</v>
      </c>
      <c r="Q29" s="149">
        <v>6985.308</v>
      </c>
    </row>
    <row r="30" spans="1:17" x14ac:dyDescent="0.3">
      <c r="A30" s="1"/>
      <c r="B30" s="151" t="s">
        <v>388</v>
      </c>
      <c r="C30" s="149">
        <v>873.2</v>
      </c>
      <c r="D30" s="149">
        <v>2987.19</v>
      </c>
      <c r="E30" s="149">
        <v>83.55</v>
      </c>
      <c r="F30" s="149">
        <v>83.55</v>
      </c>
      <c r="G30" s="149">
        <v>4474.7</v>
      </c>
      <c r="H30" s="149">
        <v>519.75</v>
      </c>
      <c r="I30" s="149">
        <v>8375</v>
      </c>
      <c r="J30" s="149">
        <v>22824</v>
      </c>
      <c r="K30" s="149">
        <v>3753.5819999999999</v>
      </c>
      <c r="L30" s="149">
        <v>4265.5749999999998</v>
      </c>
      <c r="M30" s="149">
        <v>4256.3879999999999</v>
      </c>
      <c r="N30" s="149">
        <v>4265.0780000000004</v>
      </c>
      <c r="O30" s="149">
        <v>27.4</v>
      </c>
      <c r="P30" s="149">
        <v>6748</v>
      </c>
      <c r="Q30" s="149">
        <v>6983.8459999999995</v>
      </c>
    </row>
    <row r="31" spans="1:17" x14ac:dyDescent="0.3">
      <c r="A31" s="1"/>
      <c r="B31" s="151" t="s">
        <v>1537</v>
      </c>
      <c r="C31" s="149">
        <v>872.7</v>
      </c>
      <c r="D31" s="149">
        <v>2987.43</v>
      </c>
      <c r="E31" s="149">
        <v>83.5</v>
      </c>
      <c r="F31" s="149">
        <v>83.5</v>
      </c>
      <c r="G31" s="149">
        <v>4474.7</v>
      </c>
      <c r="H31" s="149">
        <v>520.73</v>
      </c>
      <c r="I31" s="149">
        <v>8375</v>
      </c>
      <c r="J31" s="149">
        <v>22708</v>
      </c>
      <c r="K31" s="149">
        <v>3781.377</v>
      </c>
      <c r="L31" s="149">
        <v>4288.5410000000002</v>
      </c>
      <c r="M31" s="149">
        <v>4279.42</v>
      </c>
      <c r="N31" s="149">
        <v>4288.0439999999999</v>
      </c>
      <c r="O31" s="149">
        <v>27.4</v>
      </c>
      <c r="P31" s="149">
        <v>6761</v>
      </c>
      <c r="Q31" s="149">
        <v>6982.5219999999999</v>
      </c>
    </row>
    <row r="32" spans="1:17" x14ac:dyDescent="0.3">
      <c r="A32" s="1"/>
      <c r="B32" s="151" t="s">
        <v>1538</v>
      </c>
      <c r="C32" s="149">
        <v>872.9</v>
      </c>
      <c r="D32" s="149">
        <v>2986.03</v>
      </c>
      <c r="E32" s="149">
        <v>84.49</v>
      </c>
      <c r="F32" s="149">
        <v>84.49</v>
      </c>
      <c r="G32" s="149">
        <v>4474.7</v>
      </c>
      <c r="H32" s="149">
        <v>519.75</v>
      </c>
      <c r="I32" s="149">
        <v>8375</v>
      </c>
      <c r="J32" s="149">
        <v>22852</v>
      </c>
      <c r="K32" s="149">
        <v>3861.4639999999999</v>
      </c>
      <c r="L32" s="149">
        <v>4333.4920000000002</v>
      </c>
      <c r="M32" s="149">
        <v>4324.0780000000004</v>
      </c>
      <c r="N32" s="149">
        <v>4332.6809999999996</v>
      </c>
      <c r="O32" s="149">
        <v>27.4</v>
      </c>
      <c r="P32" s="149">
        <v>6787</v>
      </c>
      <c r="Q32" s="149">
        <v>6981.0190000000002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473</v>
      </c>
      <c r="C6" s="196" t="s">
        <v>1539</v>
      </c>
      <c r="D6" s="196"/>
      <c r="E6" s="196"/>
      <c r="F6" s="196"/>
      <c r="G6" s="196"/>
      <c r="H6" s="196"/>
      <c r="I6" s="196"/>
      <c r="J6" s="196"/>
      <c r="K6" s="196"/>
      <c r="L6" s="196"/>
      <c r="M6" s="196"/>
      <c r="N6" s="196"/>
      <c r="O6" s="196"/>
      <c r="P6" s="196"/>
      <c r="Q6" s="196"/>
      <c r="R6" s="196"/>
    </row>
    <row r="7" spans="1:18" ht="40.049999999999997" customHeight="1" x14ac:dyDescent="0.3">
      <c r="A7" s="1"/>
      <c r="B7" s="196"/>
      <c r="C7" s="3" t="s">
        <v>222</v>
      </c>
      <c r="D7" s="3" t="s">
        <v>60</v>
      </c>
      <c r="E7" s="3" t="s">
        <v>60</v>
      </c>
      <c r="F7" s="3" t="s">
        <v>67</v>
      </c>
      <c r="G7" s="3" t="s">
        <v>67</v>
      </c>
      <c r="H7" s="3" t="s">
        <v>67</v>
      </c>
      <c r="I7" s="3" t="s">
        <v>67</v>
      </c>
      <c r="J7" s="3" t="s">
        <v>76</v>
      </c>
      <c r="K7" s="3" t="s">
        <v>531</v>
      </c>
      <c r="L7" s="3" t="s">
        <v>79</v>
      </c>
      <c r="M7" s="3" t="s">
        <v>79</v>
      </c>
      <c r="N7" s="3" t="s">
        <v>109</v>
      </c>
      <c r="O7" s="3" t="s">
        <v>109</v>
      </c>
      <c r="P7" s="3" t="s">
        <v>1516</v>
      </c>
      <c r="Q7" s="3" t="s">
        <v>130</v>
      </c>
      <c r="R7" s="3" t="s">
        <v>134</v>
      </c>
    </row>
    <row r="8" spans="1:18" ht="40.049999999999997" customHeight="1" x14ac:dyDescent="0.3">
      <c r="A8" s="1"/>
      <c r="B8" s="196"/>
      <c r="C8" s="3" t="s">
        <v>992</v>
      </c>
      <c r="D8" s="3" t="s">
        <v>999</v>
      </c>
      <c r="E8" s="3" t="s">
        <v>1000</v>
      </c>
      <c r="F8" s="3" t="s">
        <v>72</v>
      </c>
      <c r="G8" s="3" t="s">
        <v>75</v>
      </c>
      <c r="H8" s="3" t="s">
        <v>1443</v>
      </c>
      <c r="I8" s="3" t="s">
        <v>1020</v>
      </c>
      <c r="J8" s="3" t="s">
        <v>77</v>
      </c>
      <c r="K8" s="3" t="s">
        <v>1026</v>
      </c>
      <c r="L8" s="3" t="s">
        <v>86</v>
      </c>
      <c r="M8" s="3" t="s">
        <v>89</v>
      </c>
      <c r="N8" s="3" t="s">
        <v>1044</v>
      </c>
      <c r="O8" s="3" t="s">
        <v>116</v>
      </c>
      <c r="P8" s="3" t="s">
        <v>1540</v>
      </c>
      <c r="Q8" s="3" t="s">
        <v>1066</v>
      </c>
      <c r="R8" s="3" t="s">
        <v>1067</v>
      </c>
    </row>
    <row r="9" spans="1:18" x14ac:dyDescent="0.3">
      <c r="A9" s="1"/>
      <c r="B9" s="151" t="s">
        <v>165</v>
      </c>
      <c r="C9" s="149">
        <v>14.1</v>
      </c>
      <c r="D9" s="149">
        <v>21.64</v>
      </c>
      <c r="E9" s="149">
        <v>21.64</v>
      </c>
      <c r="F9" s="149">
        <v>17.3</v>
      </c>
      <c r="G9" s="149">
        <v>17.3</v>
      </c>
      <c r="H9" s="149">
        <v>18.989999999999998</v>
      </c>
      <c r="I9" s="149">
        <v>18.989999999999998</v>
      </c>
      <c r="J9" s="149">
        <v>16.5</v>
      </c>
      <c r="K9" s="149">
        <v>29.2</v>
      </c>
      <c r="L9" s="149">
        <v>16.600000000000001</v>
      </c>
      <c r="M9" s="149">
        <v>17.399999999999999</v>
      </c>
      <c r="N9" s="149">
        <v>19.760000000000002</v>
      </c>
      <c r="O9" s="149">
        <v>16.425000000000001</v>
      </c>
      <c r="P9" s="149">
        <v>16.5</v>
      </c>
      <c r="Q9" s="149">
        <v>16.34</v>
      </c>
      <c r="R9" s="149">
        <v>26.69</v>
      </c>
    </row>
    <row r="10" spans="1:18" x14ac:dyDescent="0.3">
      <c r="A10" s="1"/>
      <c r="B10" s="151" t="s">
        <v>1525</v>
      </c>
      <c r="C10" s="149">
        <v>13.6</v>
      </c>
      <c r="D10" s="149">
        <v>21.51</v>
      </c>
      <c r="E10" s="149">
        <v>21.51</v>
      </c>
      <c r="F10" s="149">
        <v>17.2</v>
      </c>
      <c r="G10" s="149">
        <v>17.2</v>
      </c>
      <c r="H10" s="149">
        <v>18.760000000000002</v>
      </c>
      <c r="I10" s="149">
        <v>18.760000000000002</v>
      </c>
      <c r="J10" s="149">
        <v>16.600000000000001</v>
      </c>
      <c r="K10" s="149">
        <v>29.92</v>
      </c>
      <c r="L10" s="149">
        <v>16.600000000000001</v>
      </c>
      <c r="M10" s="149">
        <v>17.5</v>
      </c>
      <c r="N10" s="149">
        <v>19.68</v>
      </c>
      <c r="O10" s="149">
        <v>16.25</v>
      </c>
      <c r="P10" s="149">
        <v>16.399999999999999</v>
      </c>
      <c r="Q10" s="149">
        <v>15.95</v>
      </c>
      <c r="R10" s="149">
        <v>26.34</v>
      </c>
    </row>
    <row r="11" spans="1:18" x14ac:dyDescent="0.3">
      <c r="A11" s="1"/>
      <c r="B11" s="151" t="s">
        <v>1526</v>
      </c>
      <c r="C11" s="149">
        <v>14.2</v>
      </c>
      <c r="D11" s="149">
        <v>21.37</v>
      </c>
      <c r="E11" s="149">
        <v>21.37</v>
      </c>
      <c r="F11" s="149">
        <v>16.899999999999999</v>
      </c>
      <c r="G11" s="149">
        <v>16.899999999999999</v>
      </c>
      <c r="H11" s="149">
        <v>18.670000000000002</v>
      </c>
      <c r="I11" s="149">
        <v>18.670000000000002</v>
      </c>
      <c r="J11" s="149">
        <v>16.2</v>
      </c>
      <c r="K11" s="149">
        <v>29.79</v>
      </c>
      <c r="L11" s="149">
        <v>16.600000000000001</v>
      </c>
      <c r="M11" s="149">
        <v>17.7</v>
      </c>
      <c r="N11" s="149">
        <v>19.61</v>
      </c>
      <c r="O11" s="149">
        <v>15.95</v>
      </c>
      <c r="P11" s="149">
        <v>16.100000000000001</v>
      </c>
      <c r="Q11" s="149">
        <v>16.82</v>
      </c>
      <c r="R11" s="149">
        <v>25.97</v>
      </c>
    </row>
    <row r="12" spans="1:18" x14ac:dyDescent="0.3">
      <c r="A12" s="1"/>
      <c r="B12" s="151" t="s">
        <v>1527</v>
      </c>
      <c r="C12" s="149">
        <v>14.1</v>
      </c>
      <c r="D12" s="149">
        <v>21.31</v>
      </c>
      <c r="E12" s="149">
        <v>21.31</v>
      </c>
      <c r="F12" s="149">
        <v>16.7</v>
      </c>
      <c r="G12" s="149">
        <v>16.7</v>
      </c>
      <c r="H12" s="149">
        <v>18.52</v>
      </c>
      <c r="I12" s="149">
        <v>18.52</v>
      </c>
      <c r="J12" s="149">
        <v>16.100000000000001</v>
      </c>
      <c r="K12" s="149">
        <v>29.94</v>
      </c>
      <c r="L12" s="149">
        <v>16.600000000000001</v>
      </c>
      <c r="M12" s="149">
        <v>16.899999999999999</v>
      </c>
      <c r="N12" s="149">
        <v>19.47</v>
      </c>
      <c r="O12" s="149">
        <v>15.526</v>
      </c>
      <c r="P12" s="149">
        <v>16.100000000000001</v>
      </c>
      <c r="Q12" s="149">
        <v>15.28</v>
      </c>
      <c r="R12" s="149">
        <v>25.63</v>
      </c>
    </row>
    <row r="13" spans="1:18" x14ac:dyDescent="0.3">
      <c r="A13" s="1"/>
      <c r="B13" s="151" t="s">
        <v>333</v>
      </c>
      <c r="C13" s="149">
        <v>14.4</v>
      </c>
      <c r="D13" s="149">
        <v>21.17</v>
      </c>
      <c r="E13" s="149">
        <v>21.17</v>
      </c>
      <c r="F13" s="149">
        <v>16.5</v>
      </c>
      <c r="G13" s="149">
        <v>16.5</v>
      </c>
      <c r="H13" s="149">
        <v>18.5</v>
      </c>
      <c r="I13" s="149">
        <v>18.5</v>
      </c>
      <c r="J13" s="149">
        <v>15.9</v>
      </c>
      <c r="K13" s="149">
        <v>30.02</v>
      </c>
      <c r="L13" s="149">
        <v>16.600000000000001</v>
      </c>
      <c r="M13" s="149">
        <v>17.399999999999999</v>
      </c>
      <c r="N13" s="149">
        <v>19.239999999999998</v>
      </c>
      <c r="O13" s="149">
        <v>15.45</v>
      </c>
      <c r="P13" s="149">
        <v>16.2</v>
      </c>
      <c r="Q13" s="149">
        <v>16.239999999999998</v>
      </c>
      <c r="R13" s="149">
        <v>25.17</v>
      </c>
    </row>
    <row r="14" spans="1:18" x14ac:dyDescent="0.3">
      <c r="A14" s="1"/>
      <c r="B14" s="151" t="s">
        <v>1528</v>
      </c>
      <c r="C14" s="149">
        <v>14.4</v>
      </c>
      <c r="D14" s="149">
        <v>21.12</v>
      </c>
      <c r="E14" s="149">
        <v>21.12</v>
      </c>
      <c r="F14" s="149">
        <v>16.600000000000001</v>
      </c>
      <c r="G14" s="149">
        <v>16.600000000000001</v>
      </c>
      <c r="H14" s="149">
        <v>18.43</v>
      </c>
      <c r="I14" s="149">
        <v>18.43</v>
      </c>
      <c r="J14" s="149">
        <v>16.2</v>
      </c>
      <c r="K14" s="149">
        <v>30.2</v>
      </c>
      <c r="L14" s="149">
        <v>16.600000000000001</v>
      </c>
      <c r="M14" s="149">
        <v>16.8</v>
      </c>
      <c r="N14" s="149">
        <v>19.079999999999998</v>
      </c>
      <c r="O14" s="149">
        <v>15.712</v>
      </c>
      <c r="P14" s="149">
        <v>16.2</v>
      </c>
      <c r="Q14" s="149">
        <v>15.31</v>
      </c>
      <c r="R14" s="149">
        <v>24.9</v>
      </c>
    </row>
    <row r="15" spans="1:18" x14ac:dyDescent="0.3">
      <c r="A15" s="1"/>
      <c r="B15" s="151" t="s">
        <v>1529</v>
      </c>
      <c r="C15" s="149">
        <v>14.5</v>
      </c>
      <c r="D15" s="149">
        <v>21.03</v>
      </c>
      <c r="E15" s="149">
        <v>21.03</v>
      </c>
      <c r="F15" s="149">
        <v>16.8</v>
      </c>
      <c r="G15" s="149">
        <v>16.8</v>
      </c>
      <c r="H15" s="149">
        <v>18.27</v>
      </c>
      <c r="I15" s="149">
        <v>18.27</v>
      </c>
      <c r="J15" s="149">
        <v>16.5</v>
      </c>
      <c r="K15" s="149">
        <v>30.1</v>
      </c>
      <c r="L15" s="149">
        <v>16.600000000000001</v>
      </c>
      <c r="M15" s="149">
        <v>17</v>
      </c>
      <c r="N15" s="149">
        <v>19.059999999999999</v>
      </c>
      <c r="O15" s="149">
        <v>15.95</v>
      </c>
      <c r="P15" s="149">
        <v>17.399999999999999</v>
      </c>
      <c r="Q15" s="149">
        <v>15.64</v>
      </c>
      <c r="R15" s="149">
        <v>24.7</v>
      </c>
    </row>
    <row r="16" spans="1:18" x14ac:dyDescent="0.3">
      <c r="A16" s="1"/>
      <c r="B16" s="151" t="s">
        <v>450</v>
      </c>
      <c r="C16" s="149">
        <v>15</v>
      </c>
      <c r="D16" s="149">
        <v>21.05</v>
      </c>
      <c r="E16" s="149">
        <v>21.05</v>
      </c>
      <c r="F16" s="149">
        <v>17.100000000000001</v>
      </c>
      <c r="G16" s="149">
        <v>17.100000000000001</v>
      </c>
      <c r="H16" s="149">
        <v>18.239999999999998</v>
      </c>
      <c r="I16" s="149">
        <v>18.239999999999998</v>
      </c>
      <c r="J16" s="149">
        <v>16.3</v>
      </c>
      <c r="K16" s="149">
        <v>30.23</v>
      </c>
      <c r="L16" s="149">
        <v>16.600000000000001</v>
      </c>
      <c r="M16" s="149">
        <v>16.899999999999999</v>
      </c>
      <c r="N16" s="149">
        <v>19.07</v>
      </c>
      <c r="O16" s="149">
        <v>16.111999999999998</v>
      </c>
      <c r="P16" s="149">
        <v>17.899999999999999</v>
      </c>
      <c r="Q16" s="149">
        <v>16.55</v>
      </c>
      <c r="R16" s="149">
        <v>25.42</v>
      </c>
    </row>
    <row r="17" spans="1:18" x14ac:dyDescent="0.3">
      <c r="A17" s="1"/>
      <c r="B17" s="151" t="s">
        <v>154</v>
      </c>
      <c r="C17" s="149">
        <v>15.7</v>
      </c>
      <c r="D17" s="149">
        <v>21.11</v>
      </c>
      <c r="E17" s="149">
        <v>21.11</v>
      </c>
      <c r="F17" s="149">
        <v>17.600000000000001</v>
      </c>
      <c r="G17" s="149">
        <v>17.600000000000001</v>
      </c>
      <c r="H17" s="149">
        <v>18.399999999999999</v>
      </c>
      <c r="I17" s="149">
        <v>18.399999999999999</v>
      </c>
      <c r="J17" s="149">
        <v>16.600000000000001</v>
      </c>
      <c r="K17" s="149">
        <v>31.42</v>
      </c>
      <c r="L17" s="149">
        <v>16.600000000000001</v>
      </c>
      <c r="M17" s="149">
        <v>17.3</v>
      </c>
      <c r="N17" s="149">
        <v>19.25</v>
      </c>
      <c r="O17" s="149">
        <v>16.25</v>
      </c>
      <c r="P17" s="149">
        <v>18.3</v>
      </c>
      <c r="Q17" s="149">
        <v>16.23</v>
      </c>
      <c r="R17" s="149">
        <v>30.76</v>
      </c>
    </row>
    <row r="18" spans="1:18" x14ac:dyDescent="0.3">
      <c r="A18" s="1"/>
      <c r="B18" s="151" t="s">
        <v>1530</v>
      </c>
      <c r="C18" s="149">
        <v>16.2</v>
      </c>
      <c r="D18" s="149">
        <v>21.36</v>
      </c>
      <c r="E18" s="149">
        <v>21.36</v>
      </c>
      <c r="F18" s="149">
        <v>18.100000000000001</v>
      </c>
      <c r="G18" s="149">
        <v>18.100000000000001</v>
      </c>
      <c r="H18" s="149">
        <v>18.72</v>
      </c>
      <c r="I18" s="149">
        <v>18.72</v>
      </c>
      <c r="J18" s="149">
        <v>17</v>
      </c>
      <c r="K18" s="149">
        <v>32.549999999999997</v>
      </c>
      <c r="L18" s="149">
        <v>16.600000000000001</v>
      </c>
      <c r="M18" s="149">
        <v>16.600000000000001</v>
      </c>
      <c r="N18" s="149">
        <v>19.64</v>
      </c>
      <c r="O18" s="149">
        <v>16.574999999999999</v>
      </c>
      <c r="P18" s="149">
        <v>18.5</v>
      </c>
      <c r="Q18" s="149">
        <v>16.670000000000002</v>
      </c>
      <c r="R18" s="149">
        <v>34.22</v>
      </c>
    </row>
    <row r="19" spans="1:18" x14ac:dyDescent="0.3">
      <c r="A19" s="1"/>
      <c r="B19" s="151" t="s">
        <v>1531</v>
      </c>
      <c r="C19" s="149">
        <v>17.100000000000001</v>
      </c>
      <c r="D19" s="149">
        <v>21.79</v>
      </c>
      <c r="E19" s="149">
        <v>21.79</v>
      </c>
      <c r="F19" s="149">
        <v>17.7</v>
      </c>
      <c r="G19" s="149">
        <v>17.7</v>
      </c>
      <c r="H19" s="149">
        <v>18.62</v>
      </c>
      <c r="I19" s="149">
        <v>18.62</v>
      </c>
      <c r="J19" s="149">
        <v>17.100000000000001</v>
      </c>
      <c r="K19" s="149">
        <v>33.630000000000003</v>
      </c>
      <c r="L19" s="149">
        <v>16.600000000000001</v>
      </c>
      <c r="M19" s="149">
        <v>17.899999999999999</v>
      </c>
      <c r="N19" s="149">
        <v>20.04</v>
      </c>
      <c r="O19" s="149">
        <v>17.125</v>
      </c>
      <c r="P19" s="149">
        <v>18.7</v>
      </c>
      <c r="Q19" s="149">
        <v>17.27</v>
      </c>
      <c r="R19" s="149">
        <v>36.22</v>
      </c>
    </row>
    <row r="20" spans="1:18" x14ac:dyDescent="0.3">
      <c r="A20" s="1"/>
      <c r="B20" s="151" t="s">
        <v>1532</v>
      </c>
      <c r="C20" s="149">
        <v>17.7</v>
      </c>
      <c r="D20" s="149">
        <v>22.27</v>
      </c>
      <c r="E20" s="149">
        <v>22.27</v>
      </c>
      <c r="F20" s="149">
        <v>17.5</v>
      </c>
      <c r="G20" s="149">
        <v>17.5</v>
      </c>
      <c r="H20" s="149">
        <v>18.91</v>
      </c>
      <c r="I20" s="149">
        <v>18.91</v>
      </c>
      <c r="J20" s="149">
        <v>17.2</v>
      </c>
      <c r="K20" s="149">
        <v>34.5</v>
      </c>
      <c r="L20" s="149">
        <v>16.600000000000001</v>
      </c>
      <c r="M20" s="149">
        <v>19.2</v>
      </c>
      <c r="N20" s="149">
        <v>20.55</v>
      </c>
      <c r="O20" s="149">
        <v>17.024999999999999</v>
      </c>
      <c r="P20" s="149">
        <v>18.899999999999999</v>
      </c>
      <c r="Q20" s="149">
        <v>17.46</v>
      </c>
      <c r="R20" s="149">
        <v>35.549999999999997</v>
      </c>
    </row>
    <row r="21" spans="1:18" x14ac:dyDescent="0.3">
      <c r="A21" s="1"/>
      <c r="B21" s="151" t="s">
        <v>196</v>
      </c>
      <c r="C21" s="149">
        <v>18.5</v>
      </c>
      <c r="D21" s="149">
        <v>22.86</v>
      </c>
      <c r="E21" s="149">
        <v>22.86</v>
      </c>
      <c r="F21" s="149">
        <v>18.100000000000001</v>
      </c>
      <c r="G21" s="149">
        <v>18.100000000000001</v>
      </c>
      <c r="H21" s="149">
        <v>18.87</v>
      </c>
      <c r="I21" s="149">
        <v>18.87</v>
      </c>
      <c r="J21" s="149">
        <v>17.3</v>
      </c>
      <c r="K21" s="149">
        <v>35.42</v>
      </c>
      <c r="L21" s="149">
        <v>16.600000000000001</v>
      </c>
      <c r="M21" s="149">
        <v>19.399999999999999</v>
      </c>
      <c r="N21" s="149">
        <v>20.81</v>
      </c>
      <c r="O21" s="149">
        <v>17.074999999999999</v>
      </c>
      <c r="P21" s="149">
        <v>18.8</v>
      </c>
      <c r="Q21" s="149">
        <v>17.78</v>
      </c>
      <c r="R21" s="149">
        <v>36.299999999999997</v>
      </c>
    </row>
    <row r="22" spans="1:18" x14ac:dyDescent="0.3">
      <c r="A22" s="1"/>
      <c r="B22" s="151" t="s">
        <v>1533</v>
      </c>
      <c r="C22" s="149">
        <v>21.2</v>
      </c>
      <c r="D22" s="149">
        <v>23.51</v>
      </c>
      <c r="E22" s="149">
        <v>23.51</v>
      </c>
      <c r="F22" s="149">
        <v>17.7</v>
      </c>
      <c r="G22" s="149">
        <v>17.7</v>
      </c>
      <c r="H22" s="149">
        <v>18.82</v>
      </c>
      <c r="I22" s="149">
        <v>18.82</v>
      </c>
      <c r="J22" s="149">
        <v>17.600000000000001</v>
      </c>
      <c r="K22" s="149">
        <v>36.159999999999997</v>
      </c>
      <c r="L22" s="149">
        <v>16.600000000000001</v>
      </c>
      <c r="M22" s="149">
        <v>19.399999999999999</v>
      </c>
      <c r="N22" s="149">
        <v>21.1</v>
      </c>
      <c r="O22" s="149">
        <v>18.05</v>
      </c>
      <c r="P22" s="149">
        <v>18.2</v>
      </c>
      <c r="Q22" s="149">
        <v>20.13</v>
      </c>
      <c r="R22" s="149">
        <v>35.76</v>
      </c>
    </row>
    <row r="23" spans="1:18" x14ac:dyDescent="0.3">
      <c r="A23" s="1"/>
      <c r="B23" s="151" t="s">
        <v>1534</v>
      </c>
      <c r="C23" s="149">
        <v>22.7</v>
      </c>
      <c r="D23" s="149">
        <v>23.97</v>
      </c>
      <c r="E23" s="149">
        <v>23.97</v>
      </c>
      <c r="F23" s="149">
        <v>18</v>
      </c>
      <c r="G23" s="149">
        <v>18</v>
      </c>
      <c r="H23" s="149">
        <v>18.559999999999999</v>
      </c>
      <c r="I23" s="149">
        <v>18.559999999999999</v>
      </c>
      <c r="J23" s="149">
        <v>17.3</v>
      </c>
      <c r="K23" s="149">
        <v>36.22</v>
      </c>
      <c r="L23" s="149">
        <v>16.600000000000001</v>
      </c>
      <c r="M23" s="149">
        <v>19.5</v>
      </c>
      <c r="N23" s="149">
        <v>21.28</v>
      </c>
      <c r="O23" s="149">
        <v>18.324999999999999</v>
      </c>
      <c r="P23" s="149">
        <v>17.899999999999999</v>
      </c>
      <c r="Q23" s="149">
        <v>20.350000000000001</v>
      </c>
      <c r="R23" s="149">
        <v>35.979999999999997</v>
      </c>
    </row>
    <row r="24" spans="1:18" x14ac:dyDescent="0.3">
      <c r="A24" s="1"/>
      <c r="B24" s="151" t="s">
        <v>386</v>
      </c>
      <c r="C24" s="149">
        <v>23.1</v>
      </c>
      <c r="D24" s="149">
        <v>24.45</v>
      </c>
      <c r="E24" s="149">
        <v>24.45</v>
      </c>
      <c r="F24" s="149">
        <v>18</v>
      </c>
      <c r="G24" s="149">
        <v>18</v>
      </c>
      <c r="H24" s="149">
        <v>18.43</v>
      </c>
      <c r="I24" s="149">
        <v>18.43</v>
      </c>
      <c r="J24" s="149">
        <v>17</v>
      </c>
      <c r="K24" s="149">
        <v>35.520000000000003</v>
      </c>
      <c r="L24" s="149">
        <v>16.600000000000001</v>
      </c>
      <c r="M24" s="149">
        <v>19</v>
      </c>
      <c r="N24" s="149">
        <v>21.12</v>
      </c>
      <c r="O24" s="149">
        <v>17.3</v>
      </c>
      <c r="P24" s="149">
        <v>17.5</v>
      </c>
      <c r="Q24" s="149">
        <v>20.04</v>
      </c>
      <c r="R24" s="149">
        <v>36.229999999999997</v>
      </c>
    </row>
    <row r="25" spans="1:18" x14ac:dyDescent="0.3">
      <c r="A25" s="1"/>
      <c r="B25" s="151" t="s">
        <v>155</v>
      </c>
      <c r="C25" s="149">
        <v>20.8</v>
      </c>
      <c r="D25" s="149">
        <v>24.73</v>
      </c>
      <c r="E25" s="149">
        <v>24.73</v>
      </c>
      <c r="F25" s="149">
        <v>17.600000000000001</v>
      </c>
      <c r="G25" s="149">
        <v>17.600000000000001</v>
      </c>
      <c r="H25" s="149">
        <v>19.04</v>
      </c>
      <c r="I25" s="149">
        <v>19.04</v>
      </c>
      <c r="J25" s="149">
        <v>17.100000000000001</v>
      </c>
      <c r="K25" s="149">
        <v>34.630000000000003</v>
      </c>
      <c r="L25" s="149">
        <v>16.600000000000001</v>
      </c>
      <c r="M25" s="149">
        <v>17.899999999999999</v>
      </c>
      <c r="N25" s="149">
        <v>20.74</v>
      </c>
      <c r="O25" s="149">
        <v>17.350000000000001</v>
      </c>
      <c r="P25" s="149">
        <v>17.100000000000001</v>
      </c>
      <c r="Q25" s="149">
        <v>19.79</v>
      </c>
      <c r="R25" s="149">
        <v>36.090000000000003</v>
      </c>
    </row>
    <row r="26" spans="1:18" x14ac:dyDescent="0.3">
      <c r="A26" s="1"/>
      <c r="B26" s="151" t="s">
        <v>351</v>
      </c>
      <c r="C26" s="149">
        <v>19.2</v>
      </c>
      <c r="D26" s="149">
        <v>24.79</v>
      </c>
      <c r="E26" s="149">
        <v>24.79</v>
      </c>
      <c r="F26" s="149">
        <v>17.3</v>
      </c>
      <c r="G26" s="149">
        <v>17.3</v>
      </c>
      <c r="H26" s="149">
        <v>18.940000000000001</v>
      </c>
      <c r="I26" s="149">
        <v>18.940000000000001</v>
      </c>
      <c r="J26" s="149">
        <v>16.8</v>
      </c>
      <c r="K26" s="149">
        <v>34.03</v>
      </c>
      <c r="L26" s="149">
        <v>16.600000000000001</v>
      </c>
      <c r="M26" s="149">
        <v>18</v>
      </c>
      <c r="N26" s="149">
        <v>20.38</v>
      </c>
      <c r="O26" s="149">
        <v>17.149999999999999</v>
      </c>
      <c r="P26" s="149">
        <v>16.899999999999999</v>
      </c>
      <c r="Q26" s="149">
        <v>19.43</v>
      </c>
      <c r="R26" s="149">
        <v>33.549999999999997</v>
      </c>
    </row>
    <row r="27" spans="1:18" x14ac:dyDescent="0.3">
      <c r="A27" s="1"/>
      <c r="B27" s="151" t="s">
        <v>247</v>
      </c>
      <c r="C27" s="149">
        <v>17.600000000000001</v>
      </c>
      <c r="D27" s="149">
        <v>24.37</v>
      </c>
      <c r="E27" s="149">
        <v>24.37</v>
      </c>
      <c r="F27" s="149">
        <v>17.399999999999999</v>
      </c>
      <c r="G27" s="149">
        <v>17.399999999999999</v>
      </c>
      <c r="H27" s="149">
        <v>18.71</v>
      </c>
      <c r="I27" s="149">
        <v>18.71</v>
      </c>
      <c r="J27" s="149">
        <v>16.399999999999999</v>
      </c>
      <c r="K27" s="149">
        <v>32.08</v>
      </c>
      <c r="L27" s="149">
        <v>16.600000000000001</v>
      </c>
      <c r="M27" s="149">
        <v>17.600000000000001</v>
      </c>
      <c r="N27" s="149">
        <v>19.96</v>
      </c>
      <c r="O27" s="149">
        <v>16.824999999999999</v>
      </c>
      <c r="P27" s="149">
        <v>16.899999999999999</v>
      </c>
      <c r="Q27" s="149">
        <v>18.899999999999999</v>
      </c>
      <c r="R27" s="149">
        <v>31.45</v>
      </c>
    </row>
    <row r="28" spans="1:18" x14ac:dyDescent="0.3">
      <c r="A28" s="1"/>
      <c r="B28" s="151" t="s">
        <v>1535</v>
      </c>
      <c r="C28" s="149">
        <v>16.8</v>
      </c>
      <c r="D28" s="149">
        <v>23.71</v>
      </c>
      <c r="E28" s="149">
        <v>23.71</v>
      </c>
      <c r="F28" s="149">
        <v>17.3</v>
      </c>
      <c r="G28" s="149">
        <v>17.3</v>
      </c>
      <c r="H28" s="149">
        <v>18.38</v>
      </c>
      <c r="I28" s="149">
        <v>18.38</v>
      </c>
      <c r="J28" s="149">
        <v>16.3</v>
      </c>
      <c r="K28" s="149">
        <v>30.79</v>
      </c>
      <c r="L28" s="149">
        <v>16.600000000000001</v>
      </c>
      <c r="M28" s="149">
        <v>17.100000000000001</v>
      </c>
      <c r="N28" s="149">
        <v>19.649999999999999</v>
      </c>
      <c r="O28" s="149">
        <v>16.55</v>
      </c>
      <c r="P28" s="149">
        <v>17</v>
      </c>
      <c r="Q28" s="149">
        <v>18.43</v>
      </c>
      <c r="R28" s="149">
        <v>29.47</v>
      </c>
    </row>
    <row r="29" spans="1:18" x14ac:dyDescent="0.3">
      <c r="A29" s="1"/>
      <c r="B29" s="151" t="s">
        <v>1536</v>
      </c>
      <c r="C29" s="149">
        <v>16.100000000000001</v>
      </c>
      <c r="D29" s="149">
        <v>22.96</v>
      </c>
      <c r="E29" s="149">
        <v>22.96</v>
      </c>
      <c r="F29" s="149">
        <v>17.8</v>
      </c>
      <c r="G29" s="149">
        <v>17.8</v>
      </c>
      <c r="H29" s="149">
        <v>18.23</v>
      </c>
      <c r="I29" s="149">
        <v>18.23</v>
      </c>
      <c r="J29" s="149">
        <v>16.899999999999999</v>
      </c>
      <c r="K29" s="149">
        <v>30.18</v>
      </c>
      <c r="L29" s="149">
        <v>16.600000000000001</v>
      </c>
      <c r="M29" s="149">
        <v>16.899999999999999</v>
      </c>
      <c r="N29" s="149">
        <v>19.46</v>
      </c>
      <c r="O29" s="149">
        <v>16.887</v>
      </c>
      <c r="P29" s="149">
        <v>17</v>
      </c>
      <c r="Q29" s="149">
        <v>18.11</v>
      </c>
      <c r="R29" s="149">
        <v>28.76</v>
      </c>
    </row>
    <row r="30" spans="1:18" x14ac:dyDescent="0.3">
      <c r="A30" s="1"/>
      <c r="B30" s="151" t="s">
        <v>388</v>
      </c>
      <c r="C30" s="149">
        <v>15.3</v>
      </c>
      <c r="D30" s="149">
        <v>22.47</v>
      </c>
      <c r="E30" s="149">
        <v>22.47</v>
      </c>
      <c r="F30" s="149">
        <v>17.899999999999999</v>
      </c>
      <c r="G30" s="149">
        <v>17.899999999999999</v>
      </c>
      <c r="H30" s="149">
        <v>18.100000000000001</v>
      </c>
      <c r="I30" s="149">
        <v>18.100000000000001</v>
      </c>
      <c r="J30" s="149">
        <v>17</v>
      </c>
      <c r="K30" s="149">
        <v>29.94</v>
      </c>
      <c r="L30" s="149">
        <v>16.600000000000001</v>
      </c>
      <c r="M30" s="149">
        <v>16.7</v>
      </c>
      <c r="N30" s="149">
        <v>19.47</v>
      </c>
      <c r="O30" s="149">
        <v>16.774999999999999</v>
      </c>
      <c r="P30" s="149">
        <v>17</v>
      </c>
      <c r="Q30" s="149">
        <v>17.86</v>
      </c>
      <c r="R30" s="149">
        <v>28.28</v>
      </c>
    </row>
    <row r="31" spans="1:18" x14ac:dyDescent="0.3">
      <c r="A31" s="1"/>
      <c r="B31" s="151" t="s">
        <v>1537</v>
      </c>
      <c r="C31" s="149">
        <v>14.9</v>
      </c>
      <c r="D31" s="149">
        <v>22.15</v>
      </c>
      <c r="E31" s="149">
        <v>22.15</v>
      </c>
      <c r="F31" s="149">
        <v>18.100000000000001</v>
      </c>
      <c r="G31" s="149">
        <v>18.100000000000001</v>
      </c>
      <c r="H31" s="149">
        <v>17.940000000000001</v>
      </c>
      <c r="I31" s="149">
        <v>17.940000000000001</v>
      </c>
      <c r="J31" s="149">
        <v>17.100000000000001</v>
      </c>
      <c r="K31" s="149">
        <v>30.14</v>
      </c>
      <c r="L31" s="149">
        <v>16.600000000000001</v>
      </c>
      <c r="M31" s="149">
        <v>16.8</v>
      </c>
      <c r="N31" s="149">
        <v>19.420000000000002</v>
      </c>
      <c r="O31" s="149">
        <v>16.826000000000001</v>
      </c>
      <c r="P31" s="149">
        <v>16.899999999999999</v>
      </c>
      <c r="Q31" s="149">
        <v>17.7</v>
      </c>
      <c r="R31" s="149">
        <v>28.03</v>
      </c>
    </row>
    <row r="32" spans="1:18" x14ac:dyDescent="0.3">
      <c r="A32" s="1"/>
      <c r="B32" s="151" t="s">
        <v>1538</v>
      </c>
      <c r="C32" s="149">
        <v>14.7</v>
      </c>
      <c r="D32" s="149">
        <v>21.97</v>
      </c>
      <c r="E32" s="149">
        <v>21.97</v>
      </c>
      <c r="F32" s="149">
        <v>18.100000000000001</v>
      </c>
      <c r="G32" s="149">
        <v>18.100000000000001</v>
      </c>
      <c r="H32" s="149">
        <v>18.12</v>
      </c>
      <c r="I32" s="149">
        <v>18.12</v>
      </c>
      <c r="J32" s="149">
        <v>17.100000000000001</v>
      </c>
      <c r="K32" s="149">
        <v>30.31</v>
      </c>
      <c r="L32" s="149">
        <v>16.600000000000001</v>
      </c>
      <c r="M32" s="149">
        <v>16.2</v>
      </c>
      <c r="N32" s="149">
        <v>19.43</v>
      </c>
      <c r="O32" s="149">
        <v>16.899999999999999</v>
      </c>
      <c r="P32" s="149">
        <v>17.100000000000001</v>
      </c>
      <c r="Q32" s="149">
        <v>17.63</v>
      </c>
      <c r="R32" s="149">
        <v>27.59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1541</v>
      </c>
      <c r="C5" s="1"/>
      <c r="D5" s="1"/>
      <c r="E5" s="1"/>
      <c r="F5" s="1"/>
      <c r="G5" s="1"/>
      <c r="H5" s="1"/>
    </row>
    <row r="6" spans="1:8" x14ac:dyDescent="0.3">
      <c r="A6" s="1"/>
      <c r="B6" s="1"/>
      <c r="C6" s="1"/>
      <c r="D6" s="1"/>
      <c r="E6" s="1"/>
      <c r="F6" s="1"/>
      <c r="G6" s="1"/>
      <c r="H6" s="1"/>
    </row>
    <row r="7" spans="1:8" ht="45" customHeight="1" x14ac:dyDescent="0.3">
      <c r="A7" s="1"/>
      <c r="B7" s="3" t="s">
        <v>48</v>
      </c>
      <c r="C7" s="3" t="s">
        <v>3</v>
      </c>
      <c r="D7" s="3" t="s">
        <v>1542</v>
      </c>
      <c r="E7" s="3" t="s">
        <v>1543</v>
      </c>
      <c r="F7" s="3" t="s">
        <v>1544</v>
      </c>
      <c r="G7" s="3" t="s">
        <v>8</v>
      </c>
      <c r="H7" s="3" t="s">
        <v>1438</v>
      </c>
    </row>
    <row r="8" spans="1:8" x14ac:dyDescent="0.3">
      <c r="A8" s="1"/>
      <c r="B8" s="4" t="s">
        <v>52</v>
      </c>
      <c r="C8" s="152" t="s">
        <v>222</v>
      </c>
      <c r="D8" s="152" t="s">
        <v>1545</v>
      </c>
      <c r="E8" s="149">
        <v>130</v>
      </c>
      <c r="F8" s="4" t="s">
        <v>1529</v>
      </c>
      <c r="G8" s="4" t="s">
        <v>1546</v>
      </c>
      <c r="H8" s="153"/>
    </row>
    <row r="9" spans="1:8" x14ac:dyDescent="0.3">
      <c r="A9" s="1"/>
      <c r="B9" s="4" t="s">
        <v>52</v>
      </c>
      <c r="C9" s="152" t="s">
        <v>60</v>
      </c>
      <c r="D9" s="152" t="s">
        <v>1547</v>
      </c>
      <c r="E9" s="149">
        <v>339.8</v>
      </c>
      <c r="F9" s="4" t="s">
        <v>1529</v>
      </c>
      <c r="G9" s="4" t="s">
        <v>1546</v>
      </c>
      <c r="H9" s="153"/>
    </row>
    <row r="10" spans="1:8" x14ac:dyDescent="0.3">
      <c r="A10" s="1"/>
      <c r="B10" s="4" t="s">
        <v>52</v>
      </c>
      <c r="C10" s="152" t="s">
        <v>67</v>
      </c>
      <c r="D10" s="152" t="s">
        <v>1548</v>
      </c>
      <c r="E10" s="149">
        <v>3942.3150000000001</v>
      </c>
      <c r="F10" s="4" t="s">
        <v>1529</v>
      </c>
      <c r="G10" s="4" t="s">
        <v>1546</v>
      </c>
      <c r="H10" s="153"/>
    </row>
    <row r="11" spans="1:8" x14ac:dyDescent="0.3">
      <c r="A11" s="1"/>
      <c r="B11" s="4" t="s">
        <v>52</v>
      </c>
      <c r="C11" s="152" t="s">
        <v>76</v>
      </c>
      <c r="D11" s="152" t="s">
        <v>1549</v>
      </c>
      <c r="E11" s="149">
        <v>2380</v>
      </c>
      <c r="F11" s="4" t="s">
        <v>1529</v>
      </c>
      <c r="G11" s="4" t="s">
        <v>1546</v>
      </c>
      <c r="H11" s="153"/>
    </row>
    <row r="12" spans="1:8" x14ac:dyDescent="0.3">
      <c r="A12" s="1"/>
      <c r="B12" s="4" t="s">
        <v>52</v>
      </c>
      <c r="C12" s="152" t="s">
        <v>79</v>
      </c>
      <c r="D12" s="152" t="s">
        <v>1550</v>
      </c>
      <c r="E12" s="149">
        <v>3737</v>
      </c>
      <c r="F12" s="4" t="s">
        <v>1529</v>
      </c>
      <c r="G12" s="4" t="s">
        <v>1546</v>
      </c>
      <c r="H12" s="153"/>
    </row>
    <row r="13" spans="1:8" x14ac:dyDescent="0.3">
      <c r="A13" s="1"/>
      <c r="B13" s="4" t="s">
        <v>52</v>
      </c>
      <c r="C13" s="152" t="s">
        <v>79</v>
      </c>
      <c r="D13" s="152" t="s">
        <v>1551</v>
      </c>
      <c r="E13" s="149">
        <v>1337</v>
      </c>
      <c r="F13" s="4" t="s">
        <v>1529</v>
      </c>
      <c r="G13" s="4" t="s">
        <v>1546</v>
      </c>
      <c r="H13" s="153"/>
    </row>
    <row r="14" spans="1:8" x14ac:dyDescent="0.3">
      <c r="A14" s="1"/>
      <c r="B14" s="4" t="s">
        <v>52</v>
      </c>
      <c r="C14" s="152" t="s">
        <v>109</v>
      </c>
      <c r="D14" s="152" t="s">
        <v>1552</v>
      </c>
      <c r="E14" s="149">
        <v>2100</v>
      </c>
      <c r="F14" s="4" t="s">
        <v>1529</v>
      </c>
      <c r="G14" s="4" t="s">
        <v>1546</v>
      </c>
      <c r="H14" s="153"/>
    </row>
    <row r="15" spans="1:8" x14ac:dyDescent="0.3">
      <c r="A15" s="1"/>
      <c r="B15" s="4" t="s">
        <v>52</v>
      </c>
      <c r="C15" s="152" t="s">
        <v>130</v>
      </c>
      <c r="D15" s="152" t="s">
        <v>1553</v>
      </c>
      <c r="E15" s="149">
        <v>1275</v>
      </c>
      <c r="F15" s="4" t="s">
        <v>1529</v>
      </c>
      <c r="G15" s="4" t="s">
        <v>1546</v>
      </c>
      <c r="H15" s="153"/>
    </row>
    <row r="16" spans="1:8" x14ac:dyDescent="0.3">
      <c r="A16" s="1"/>
      <c r="B16" s="4" t="s">
        <v>52</v>
      </c>
      <c r="C16" s="152" t="s">
        <v>134</v>
      </c>
      <c r="D16" s="152" t="s">
        <v>1554</v>
      </c>
      <c r="E16" s="149">
        <v>538.02</v>
      </c>
      <c r="F16" s="4" t="s">
        <v>1529</v>
      </c>
      <c r="G16" s="4" t="s">
        <v>1546</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1" width="20" customWidth="1"/>
  </cols>
  <sheetData>
    <row r="1" spans="1:4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3">
      <c r="A4" s="226" t="s">
        <v>1555</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row>
    <row r="5" spans="1:41" ht="22.05" hidden="1" customHeight="1" x14ac:dyDescent="0.3">
      <c r="A5" s="196" t="s">
        <v>48</v>
      </c>
      <c r="B5" s="196" t="s">
        <v>473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61811</v>
      </c>
      <c r="V5" s="9">
        <v>43412</v>
      </c>
      <c r="W5" s="9">
        <v>43415</v>
      </c>
      <c r="X5" s="9">
        <v>61237</v>
      </c>
      <c r="Y5" s="9">
        <v>44059</v>
      </c>
      <c r="Z5" s="9">
        <v>59062</v>
      </c>
      <c r="AA5" s="9">
        <v>43417</v>
      </c>
      <c r="AB5" s="9">
        <v>43416</v>
      </c>
      <c r="AC5" s="9">
        <v>43421</v>
      </c>
      <c r="AD5" s="9">
        <v>43422</v>
      </c>
      <c r="AE5" s="9">
        <v>43429</v>
      </c>
      <c r="AF5" s="9">
        <v>43430</v>
      </c>
      <c r="AG5" s="9">
        <v>43431</v>
      </c>
      <c r="AH5" s="9">
        <v>43432</v>
      </c>
      <c r="AI5" s="9">
        <v>43433</v>
      </c>
      <c r="AJ5" s="9">
        <v>47535</v>
      </c>
      <c r="AK5" s="9">
        <v>47536</v>
      </c>
      <c r="AL5" s="9">
        <v>44659</v>
      </c>
      <c r="AM5" s="9">
        <v>44660</v>
      </c>
      <c r="AN5" s="9">
        <v>43413</v>
      </c>
      <c r="AO5" s="9">
        <v>43414</v>
      </c>
    </row>
    <row r="6" spans="1:41" ht="40.049999999999997" customHeight="1" x14ac:dyDescent="0.3">
      <c r="A6" s="196"/>
      <c r="B6" s="196"/>
      <c r="C6" s="225" t="s">
        <v>532</v>
      </c>
      <c r="D6" s="225" t="s">
        <v>533</v>
      </c>
      <c r="E6" s="225" t="s">
        <v>534</v>
      </c>
      <c r="F6" s="225" t="s">
        <v>535</v>
      </c>
      <c r="G6" s="225" t="s">
        <v>530</v>
      </c>
      <c r="H6" s="225" t="s">
        <v>498</v>
      </c>
      <c r="I6" s="225" t="s">
        <v>523</v>
      </c>
      <c r="J6" s="225"/>
      <c r="K6" s="225" t="s">
        <v>499</v>
      </c>
      <c r="L6" s="225" t="s">
        <v>67</v>
      </c>
      <c r="M6" s="225"/>
      <c r="N6" s="225"/>
      <c r="O6" s="225"/>
      <c r="P6" s="225"/>
      <c r="Q6" s="225" t="s">
        <v>500</v>
      </c>
      <c r="R6" s="225" t="s">
        <v>257</v>
      </c>
      <c r="S6" s="225" t="s">
        <v>501</v>
      </c>
      <c r="T6" s="225" t="s">
        <v>526</v>
      </c>
      <c r="U6" s="225" t="s">
        <v>502</v>
      </c>
      <c r="V6" s="225" t="s">
        <v>527</v>
      </c>
      <c r="W6" s="225" t="s">
        <v>511</v>
      </c>
      <c r="X6" s="225" t="s">
        <v>109</v>
      </c>
      <c r="Y6" s="225"/>
      <c r="Z6" s="225"/>
      <c r="AA6" s="225"/>
      <c r="AB6" s="225" t="s">
        <v>512</v>
      </c>
      <c r="AC6" s="225" t="s">
        <v>513</v>
      </c>
      <c r="AD6" s="225" t="s">
        <v>514</v>
      </c>
      <c r="AE6" s="225" t="s">
        <v>515</v>
      </c>
      <c r="AF6" s="225"/>
      <c r="AG6" s="225"/>
      <c r="AH6" s="225"/>
      <c r="AI6" s="225"/>
      <c r="AJ6" s="225"/>
      <c r="AK6" s="225"/>
      <c r="AL6" s="225"/>
      <c r="AM6" s="225"/>
      <c r="AN6" s="225" t="s">
        <v>528</v>
      </c>
      <c r="AO6" s="225" t="s">
        <v>516</v>
      </c>
    </row>
    <row r="7" spans="1:41" ht="57" customHeight="1" x14ac:dyDescent="0.3">
      <c r="A7" s="196"/>
      <c r="B7" s="196"/>
      <c r="C7" s="9" t="s">
        <v>1556</v>
      </c>
      <c r="D7" s="9" t="s">
        <v>1557</v>
      </c>
      <c r="E7" s="9" t="s">
        <v>1558</v>
      </c>
      <c r="F7" s="9" t="s">
        <v>1559</v>
      </c>
      <c r="G7" s="9" t="s">
        <v>1560</v>
      </c>
      <c r="H7" s="9" t="s">
        <v>1561</v>
      </c>
      <c r="I7" s="9" t="s">
        <v>1562</v>
      </c>
      <c r="J7" s="9" t="s">
        <v>1563</v>
      </c>
      <c r="K7" s="9" t="s">
        <v>1564</v>
      </c>
      <c r="L7" s="9" t="s">
        <v>1565</v>
      </c>
      <c r="M7" s="9" t="s">
        <v>1566</v>
      </c>
      <c r="N7" s="9" t="s">
        <v>1567</v>
      </c>
      <c r="O7" s="9" t="s">
        <v>1568</v>
      </c>
      <c r="P7" s="9" t="s">
        <v>1569</v>
      </c>
      <c r="Q7" s="9" t="s">
        <v>1570</v>
      </c>
      <c r="R7" s="9" t="s">
        <v>1571</v>
      </c>
      <c r="S7" s="9" t="s">
        <v>1572</v>
      </c>
      <c r="T7" s="9" t="s">
        <v>1573</v>
      </c>
      <c r="U7" s="9" t="s">
        <v>1574</v>
      </c>
      <c r="V7" s="9" t="s">
        <v>1575</v>
      </c>
      <c r="W7" s="9" t="s">
        <v>1576</v>
      </c>
      <c r="X7" s="9" t="s">
        <v>1577</v>
      </c>
      <c r="Y7" s="9" t="s">
        <v>1578</v>
      </c>
      <c r="Z7" s="9" t="s">
        <v>1579</v>
      </c>
      <c r="AA7" s="9" t="s">
        <v>1580</v>
      </c>
      <c r="AB7" s="9" t="s">
        <v>1581</v>
      </c>
      <c r="AC7" s="9" t="s">
        <v>1582</v>
      </c>
      <c r="AD7" s="9" t="s">
        <v>1583</v>
      </c>
      <c r="AE7" s="9" t="s">
        <v>1584</v>
      </c>
      <c r="AF7" s="9" t="s">
        <v>1585</v>
      </c>
      <c r="AG7" s="9" t="s">
        <v>1586</v>
      </c>
      <c r="AH7" s="9" t="s">
        <v>1587</v>
      </c>
      <c r="AI7" s="9" t="s">
        <v>1588</v>
      </c>
      <c r="AJ7" s="9" t="s">
        <v>1589</v>
      </c>
      <c r="AK7" s="9" t="s">
        <v>1590</v>
      </c>
      <c r="AL7" s="9" t="s">
        <v>1591</v>
      </c>
      <c r="AM7" s="9" t="s">
        <v>1592</v>
      </c>
      <c r="AN7" s="9" t="s">
        <v>1593</v>
      </c>
      <c r="AO7" s="9" t="s">
        <v>1594</v>
      </c>
    </row>
    <row r="8" spans="1:41" ht="24" customHeight="1" x14ac:dyDescent="0.3">
      <c r="A8" s="13" t="s">
        <v>52</v>
      </c>
      <c r="B8" s="13" t="s">
        <v>700</v>
      </c>
      <c r="C8" s="154">
        <v>23</v>
      </c>
      <c r="D8" s="154">
        <v>47.28</v>
      </c>
      <c r="E8" s="154">
        <v>11.49</v>
      </c>
      <c r="F8" s="154">
        <v>24.02</v>
      </c>
      <c r="G8" s="154">
        <v>20.6738</v>
      </c>
      <c r="H8" s="154"/>
      <c r="I8" s="154">
        <v>6.98</v>
      </c>
      <c r="J8" s="154">
        <v>8.02</v>
      </c>
      <c r="K8" s="154">
        <v>8.8040000000000003</v>
      </c>
      <c r="L8" s="154">
        <v>11.22</v>
      </c>
      <c r="M8" s="154">
        <v>11.22</v>
      </c>
      <c r="N8" s="154">
        <v>11.22</v>
      </c>
      <c r="O8" s="154">
        <v>11.22</v>
      </c>
      <c r="P8" s="154"/>
      <c r="Q8" s="154"/>
      <c r="R8" s="154">
        <v>6</v>
      </c>
      <c r="S8" s="154">
        <v>8</v>
      </c>
      <c r="T8" s="154"/>
      <c r="U8" s="154"/>
      <c r="V8" s="154"/>
      <c r="W8" s="154"/>
      <c r="X8" s="154">
        <v>10.249000000000001</v>
      </c>
      <c r="Y8" s="154">
        <v>8.5429999999999993</v>
      </c>
      <c r="Z8" s="154"/>
      <c r="AA8" s="154"/>
      <c r="AB8" s="154"/>
      <c r="AC8" s="154">
        <v>10.87</v>
      </c>
      <c r="AD8" s="154">
        <v>11.26</v>
      </c>
      <c r="AE8" s="154">
        <v>506.27676000000002</v>
      </c>
      <c r="AF8" s="154">
        <v>480.64249000000001</v>
      </c>
      <c r="AG8" s="154">
        <v>448.59965999999997</v>
      </c>
      <c r="AH8" s="154">
        <v>448.59965999999997</v>
      </c>
      <c r="AI8" s="154">
        <v>496.66390999999999</v>
      </c>
      <c r="AJ8" s="154">
        <v>0</v>
      </c>
      <c r="AK8" s="154">
        <v>294.32981999999998</v>
      </c>
      <c r="AL8" s="154">
        <v>0</v>
      </c>
      <c r="AM8" s="154">
        <v>384.51398999999998</v>
      </c>
      <c r="AN8" s="154"/>
      <c r="AO8" s="154"/>
    </row>
    <row r="9" spans="1:41" ht="24" customHeight="1" x14ac:dyDescent="0.3">
      <c r="A9" s="16" t="s">
        <v>52</v>
      </c>
      <c r="B9" s="16" t="s">
        <v>701</v>
      </c>
      <c r="C9" s="155">
        <v>23</v>
      </c>
      <c r="D9" s="155">
        <v>47.29</v>
      </c>
      <c r="E9" s="155">
        <v>12.42</v>
      </c>
      <c r="F9" s="155">
        <v>26.18</v>
      </c>
      <c r="G9" s="155">
        <v>20.6738</v>
      </c>
      <c r="H9" s="155"/>
      <c r="I9" s="155">
        <v>7.03</v>
      </c>
      <c r="J9" s="155">
        <v>8.6199999999999992</v>
      </c>
      <c r="K9" s="155">
        <v>8.1769999999999996</v>
      </c>
      <c r="L9" s="155">
        <v>11.06</v>
      </c>
      <c r="M9" s="155">
        <v>11.06</v>
      </c>
      <c r="N9" s="155">
        <v>11.06</v>
      </c>
      <c r="O9" s="155">
        <v>11.06</v>
      </c>
      <c r="P9" s="155"/>
      <c r="Q9" s="155"/>
      <c r="R9" s="155">
        <v>6</v>
      </c>
      <c r="S9" s="155">
        <v>8</v>
      </c>
      <c r="T9" s="155"/>
      <c r="U9" s="155"/>
      <c r="V9" s="155"/>
      <c r="W9" s="155"/>
      <c r="X9" s="155">
        <v>9.0990000000000002</v>
      </c>
      <c r="Y9" s="155">
        <v>8.1760000000000002</v>
      </c>
      <c r="Z9" s="155"/>
      <c r="AA9" s="155"/>
      <c r="AB9" s="155"/>
      <c r="AC9" s="155">
        <v>11.201000000000001</v>
      </c>
      <c r="AD9" s="155">
        <v>11.83</v>
      </c>
      <c r="AE9" s="155">
        <v>493.45961999999997</v>
      </c>
      <c r="AF9" s="155">
        <v>480.64249000000001</v>
      </c>
      <c r="AG9" s="155">
        <v>448.59965999999997</v>
      </c>
      <c r="AH9" s="155">
        <v>448.59965999999997</v>
      </c>
      <c r="AI9" s="155">
        <v>496.66390999999999</v>
      </c>
      <c r="AJ9" s="155">
        <v>0</v>
      </c>
      <c r="AK9" s="155">
        <v>294.32981999999998</v>
      </c>
      <c r="AL9" s="155">
        <v>0</v>
      </c>
      <c r="AM9" s="155">
        <v>384.51398999999998</v>
      </c>
      <c r="AN9" s="155"/>
      <c r="AO9" s="155"/>
    </row>
    <row r="10" spans="1:41" ht="24" customHeight="1" x14ac:dyDescent="0.3">
      <c r="A10" s="16" t="s">
        <v>52</v>
      </c>
      <c r="B10" s="16" t="s">
        <v>702</v>
      </c>
      <c r="C10" s="155">
        <v>23</v>
      </c>
      <c r="D10" s="155">
        <v>47.29</v>
      </c>
      <c r="E10" s="155">
        <v>13.03</v>
      </c>
      <c r="F10" s="155">
        <v>23.32</v>
      </c>
      <c r="G10" s="155">
        <v>20.6738</v>
      </c>
      <c r="H10" s="155"/>
      <c r="I10" s="155">
        <v>6.89</v>
      </c>
      <c r="J10" s="155">
        <v>9.02</v>
      </c>
      <c r="K10" s="155">
        <v>7.4779999999999998</v>
      </c>
      <c r="L10" s="155">
        <v>10.45</v>
      </c>
      <c r="M10" s="155">
        <v>10.45</v>
      </c>
      <c r="N10" s="155">
        <v>10.45</v>
      </c>
      <c r="O10" s="155">
        <v>10.45</v>
      </c>
      <c r="P10" s="155"/>
      <c r="Q10" s="155"/>
      <c r="R10" s="155">
        <v>7</v>
      </c>
      <c r="S10" s="155">
        <v>8</v>
      </c>
      <c r="T10" s="155"/>
      <c r="U10" s="155"/>
      <c r="V10" s="155"/>
      <c r="W10" s="155"/>
      <c r="X10" s="155">
        <v>10.314</v>
      </c>
      <c r="Y10" s="155">
        <v>7.98</v>
      </c>
      <c r="Z10" s="155"/>
      <c r="AA10" s="155"/>
      <c r="AB10" s="155"/>
      <c r="AC10" s="155">
        <v>10.967000000000001</v>
      </c>
      <c r="AD10" s="155">
        <v>11.56</v>
      </c>
      <c r="AE10" s="155">
        <v>480.64249000000001</v>
      </c>
      <c r="AF10" s="155">
        <v>480.64249000000001</v>
      </c>
      <c r="AG10" s="155">
        <v>448.59965999999997</v>
      </c>
      <c r="AH10" s="155">
        <v>448.59965999999997</v>
      </c>
      <c r="AI10" s="155">
        <v>496.66390999999999</v>
      </c>
      <c r="AJ10" s="155">
        <v>0</v>
      </c>
      <c r="AK10" s="155">
        <v>294.32981999999998</v>
      </c>
      <c r="AL10" s="155">
        <v>0</v>
      </c>
      <c r="AM10" s="155">
        <v>384.51398999999998</v>
      </c>
      <c r="AN10" s="155"/>
      <c r="AO10" s="155"/>
    </row>
    <row r="11" spans="1:41" ht="24" customHeight="1" x14ac:dyDescent="0.3">
      <c r="A11" s="16" t="s">
        <v>52</v>
      </c>
      <c r="B11" s="16" t="s">
        <v>703</v>
      </c>
      <c r="C11" s="155">
        <v>23</v>
      </c>
      <c r="D11" s="155">
        <v>47.32</v>
      </c>
      <c r="E11" s="155">
        <v>12.19</v>
      </c>
      <c r="F11" s="155">
        <v>24.42</v>
      </c>
      <c r="G11" s="155">
        <v>20.6738</v>
      </c>
      <c r="H11" s="155"/>
      <c r="I11" s="155">
        <v>6.6</v>
      </c>
      <c r="J11" s="155">
        <v>8.82</v>
      </c>
      <c r="K11" s="155">
        <v>7.0090000000000003</v>
      </c>
      <c r="L11" s="155">
        <v>10.31</v>
      </c>
      <c r="M11" s="155">
        <v>10.31</v>
      </c>
      <c r="N11" s="155">
        <v>10.31</v>
      </c>
      <c r="O11" s="155">
        <v>10.31</v>
      </c>
      <c r="P11" s="155"/>
      <c r="Q11" s="155"/>
      <c r="R11" s="155">
        <v>7</v>
      </c>
      <c r="S11" s="155">
        <v>8</v>
      </c>
      <c r="T11" s="155"/>
      <c r="U11" s="155"/>
      <c r="V11" s="155"/>
      <c r="W11" s="155"/>
      <c r="X11" s="155">
        <v>10.247</v>
      </c>
      <c r="Y11" s="155">
        <v>8.2110000000000003</v>
      </c>
      <c r="Z11" s="155"/>
      <c r="AA11" s="155"/>
      <c r="AB11" s="155"/>
      <c r="AC11" s="155">
        <v>11.097</v>
      </c>
      <c r="AD11" s="155">
        <v>11.21</v>
      </c>
      <c r="AE11" s="155">
        <v>480.64249000000001</v>
      </c>
      <c r="AF11" s="155">
        <v>480.64249000000001</v>
      </c>
      <c r="AG11" s="155">
        <v>448.59965999999997</v>
      </c>
      <c r="AH11" s="155">
        <v>448.59965999999997</v>
      </c>
      <c r="AI11" s="155">
        <v>496.66390999999999</v>
      </c>
      <c r="AJ11" s="155">
        <v>0</v>
      </c>
      <c r="AK11" s="155">
        <v>294.32981999999998</v>
      </c>
      <c r="AL11" s="155">
        <v>0</v>
      </c>
      <c r="AM11" s="155">
        <v>384.51398999999998</v>
      </c>
      <c r="AN11" s="155"/>
      <c r="AO11" s="155"/>
    </row>
    <row r="12" spans="1:41" ht="24" customHeight="1" x14ac:dyDescent="0.3">
      <c r="A12" s="16" t="s">
        <v>52</v>
      </c>
      <c r="B12" s="16" t="s">
        <v>704</v>
      </c>
      <c r="C12" s="155">
        <v>23</v>
      </c>
      <c r="D12" s="155">
        <v>47.31</v>
      </c>
      <c r="E12" s="155">
        <v>11.53</v>
      </c>
      <c r="F12" s="155">
        <v>24.25</v>
      </c>
      <c r="G12" s="155">
        <v>20.6738</v>
      </c>
      <c r="H12" s="155"/>
      <c r="I12" s="155">
        <v>6.73</v>
      </c>
      <c r="J12" s="155">
        <v>8.67</v>
      </c>
      <c r="K12" s="155">
        <v>6.6719999999999997</v>
      </c>
      <c r="L12" s="155">
        <v>9.64</v>
      </c>
      <c r="M12" s="155">
        <v>9.64</v>
      </c>
      <c r="N12" s="155">
        <v>9.64</v>
      </c>
      <c r="O12" s="155">
        <v>9.64</v>
      </c>
      <c r="P12" s="155"/>
      <c r="Q12" s="155"/>
      <c r="R12" s="155">
        <v>6</v>
      </c>
      <c r="S12" s="155">
        <v>8</v>
      </c>
      <c r="T12" s="155"/>
      <c r="U12" s="155"/>
      <c r="V12" s="155"/>
      <c r="W12" s="155"/>
      <c r="X12" s="155">
        <v>8.9450000000000003</v>
      </c>
      <c r="Y12" s="155">
        <v>8.2750000000000004</v>
      </c>
      <c r="Z12" s="155"/>
      <c r="AA12" s="155"/>
      <c r="AB12" s="155"/>
      <c r="AC12" s="155">
        <v>11.12</v>
      </c>
      <c r="AD12" s="155">
        <v>10.84</v>
      </c>
      <c r="AE12" s="155">
        <v>480.64249000000001</v>
      </c>
      <c r="AF12" s="155">
        <v>480.64249000000001</v>
      </c>
      <c r="AG12" s="155">
        <v>448.59965999999997</v>
      </c>
      <c r="AH12" s="155">
        <v>448.59965999999997</v>
      </c>
      <c r="AI12" s="155">
        <v>496.66390999999999</v>
      </c>
      <c r="AJ12" s="155">
        <v>0</v>
      </c>
      <c r="AK12" s="155">
        <v>294.32981999999998</v>
      </c>
      <c r="AL12" s="155">
        <v>0</v>
      </c>
      <c r="AM12" s="155">
        <v>384.51398999999998</v>
      </c>
      <c r="AN12" s="155"/>
      <c r="AO12" s="155"/>
    </row>
    <row r="13" spans="1:41" ht="24" customHeight="1" x14ac:dyDescent="0.3">
      <c r="A13" s="16" t="s">
        <v>52</v>
      </c>
      <c r="B13" s="16" t="s">
        <v>705</v>
      </c>
      <c r="C13" s="155">
        <v>23</v>
      </c>
      <c r="D13" s="155">
        <v>47.31</v>
      </c>
      <c r="E13" s="155">
        <v>12.82</v>
      </c>
      <c r="F13" s="155">
        <v>25.08</v>
      </c>
      <c r="G13" s="155">
        <v>20.6738</v>
      </c>
      <c r="H13" s="155"/>
      <c r="I13" s="155">
        <v>6.48</v>
      </c>
      <c r="J13" s="155">
        <v>8.1999999999999993</v>
      </c>
      <c r="K13" s="155">
        <v>8.2309999999999999</v>
      </c>
      <c r="L13" s="155">
        <v>10.79</v>
      </c>
      <c r="M13" s="155">
        <v>10.79</v>
      </c>
      <c r="N13" s="155">
        <v>10.79</v>
      </c>
      <c r="O13" s="155">
        <v>10.79</v>
      </c>
      <c r="P13" s="155"/>
      <c r="Q13" s="155"/>
      <c r="R13" s="155">
        <v>6</v>
      </c>
      <c r="S13" s="155">
        <v>8</v>
      </c>
      <c r="T13" s="155"/>
      <c r="U13" s="155"/>
      <c r="V13" s="155"/>
      <c r="W13" s="155"/>
      <c r="X13" s="155">
        <v>9.5009999999999994</v>
      </c>
      <c r="Y13" s="155">
        <v>7.577</v>
      </c>
      <c r="Z13" s="155"/>
      <c r="AA13" s="155"/>
      <c r="AB13" s="155"/>
      <c r="AC13" s="155">
        <v>9.6790000000000003</v>
      </c>
      <c r="AD13" s="155">
        <v>9.5299999999999994</v>
      </c>
      <c r="AE13" s="155">
        <v>480.64249000000001</v>
      </c>
      <c r="AF13" s="155">
        <v>480.64249000000001</v>
      </c>
      <c r="AG13" s="155">
        <v>448.59965999999997</v>
      </c>
      <c r="AH13" s="155">
        <v>448.59965999999997</v>
      </c>
      <c r="AI13" s="155">
        <v>496.66390999999999</v>
      </c>
      <c r="AJ13" s="155">
        <v>0</v>
      </c>
      <c r="AK13" s="155">
        <v>294.32981999999998</v>
      </c>
      <c r="AL13" s="155">
        <v>0</v>
      </c>
      <c r="AM13" s="155">
        <v>384.51398999999998</v>
      </c>
      <c r="AN13" s="155"/>
      <c r="AO13" s="155"/>
    </row>
    <row r="14" spans="1:41" ht="24" customHeight="1" x14ac:dyDescent="0.3">
      <c r="A14" s="16" t="s">
        <v>52</v>
      </c>
      <c r="B14" s="16" t="s">
        <v>706</v>
      </c>
      <c r="C14" s="155">
        <v>22</v>
      </c>
      <c r="D14" s="155">
        <v>47.33</v>
      </c>
      <c r="E14" s="155">
        <v>12.23</v>
      </c>
      <c r="F14" s="155">
        <v>25.42</v>
      </c>
      <c r="G14" s="155">
        <v>20.6738</v>
      </c>
      <c r="H14" s="155"/>
      <c r="I14" s="155">
        <v>6.07</v>
      </c>
      <c r="J14" s="155">
        <v>8.99</v>
      </c>
      <c r="K14" s="155">
        <v>9.02</v>
      </c>
      <c r="L14" s="155">
        <v>10.85</v>
      </c>
      <c r="M14" s="155">
        <v>10.85</v>
      </c>
      <c r="N14" s="155">
        <v>10.85</v>
      </c>
      <c r="O14" s="155">
        <v>10.85</v>
      </c>
      <c r="P14" s="155"/>
      <c r="Q14" s="155"/>
      <c r="R14" s="155">
        <v>5</v>
      </c>
      <c r="S14" s="155">
        <v>7</v>
      </c>
      <c r="T14" s="155"/>
      <c r="U14" s="155"/>
      <c r="V14" s="155"/>
      <c r="W14" s="155"/>
      <c r="X14" s="155">
        <v>9.9969999999999999</v>
      </c>
      <c r="Y14" s="155">
        <v>8.2729999999999997</v>
      </c>
      <c r="Z14" s="155"/>
      <c r="AA14" s="155"/>
      <c r="AB14" s="155"/>
      <c r="AC14" s="155">
        <v>10.130000000000001</v>
      </c>
      <c r="AD14" s="155">
        <v>10.16</v>
      </c>
      <c r="AE14" s="155">
        <v>480.64249000000001</v>
      </c>
      <c r="AF14" s="155">
        <v>480.64249000000001</v>
      </c>
      <c r="AG14" s="155">
        <v>448.59965999999997</v>
      </c>
      <c r="AH14" s="155">
        <v>448.59965999999997</v>
      </c>
      <c r="AI14" s="155">
        <v>496.66390999999999</v>
      </c>
      <c r="AJ14" s="155">
        <v>0</v>
      </c>
      <c r="AK14" s="155">
        <v>294.32981999999998</v>
      </c>
      <c r="AL14" s="155">
        <v>0</v>
      </c>
      <c r="AM14" s="155">
        <v>384.51398999999998</v>
      </c>
      <c r="AN14" s="155"/>
      <c r="AO14" s="155"/>
    </row>
    <row r="15" spans="1:41" ht="24" customHeight="1" x14ac:dyDescent="0.3">
      <c r="A15" s="18" t="s">
        <v>52</v>
      </c>
      <c r="B15" s="18" t="s">
        <v>707</v>
      </c>
      <c r="C15" s="156">
        <v>22</v>
      </c>
      <c r="D15" s="156">
        <v>47.32</v>
      </c>
      <c r="E15" s="156">
        <v>13.86</v>
      </c>
      <c r="F15" s="156">
        <v>25.45</v>
      </c>
      <c r="G15" s="156">
        <v>20.6738</v>
      </c>
      <c r="H15" s="156"/>
      <c r="I15" s="156">
        <v>6.07</v>
      </c>
      <c r="J15" s="156">
        <v>9.19</v>
      </c>
      <c r="K15" s="156">
        <v>8.1579999999999995</v>
      </c>
      <c r="L15" s="156">
        <v>12.27</v>
      </c>
      <c r="M15" s="156">
        <v>12.27</v>
      </c>
      <c r="N15" s="156">
        <v>12.27</v>
      </c>
      <c r="O15" s="156">
        <v>12.27</v>
      </c>
      <c r="P15" s="156"/>
      <c r="Q15" s="156"/>
      <c r="R15" s="156">
        <v>7</v>
      </c>
      <c r="S15" s="156">
        <v>8</v>
      </c>
      <c r="T15" s="156"/>
      <c r="U15" s="156"/>
      <c r="V15" s="156"/>
      <c r="W15" s="156"/>
      <c r="X15" s="156">
        <v>9.8279999999999994</v>
      </c>
      <c r="Y15" s="156">
        <v>8.718</v>
      </c>
      <c r="Z15" s="156"/>
      <c r="AA15" s="156"/>
      <c r="AB15" s="156"/>
      <c r="AC15" s="156">
        <v>10.77</v>
      </c>
      <c r="AD15" s="156">
        <v>10.25</v>
      </c>
      <c r="AE15" s="156">
        <v>480.64249000000001</v>
      </c>
      <c r="AF15" s="156">
        <v>480.64249000000001</v>
      </c>
      <c r="AG15" s="156">
        <v>448.59965999999997</v>
      </c>
      <c r="AH15" s="156">
        <v>448.59965999999997</v>
      </c>
      <c r="AI15" s="156">
        <v>496.66390999999999</v>
      </c>
      <c r="AJ15" s="156">
        <v>0</v>
      </c>
      <c r="AK15" s="156">
        <v>294.32981999999998</v>
      </c>
      <c r="AL15" s="156">
        <v>0</v>
      </c>
      <c r="AM15" s="156">
        <v>384.51398999999998</v>
      </c>
      <c r="AN15" s="156"/>
      <c r="AO15" s="156"/>
    </row>
    <row r="16" spans="1:41" ht="24" customHeight="1" x14ac:dyDescent="0.3">
      <c r="A16" s="13" t="s">
        <v>52</v>
      </c>
      <c r="B16" s="13" t="s">
        <v>708</v>
      </c>
      <c r="C16" s="154">
        <v>23</v>
      </c>
      <c r="D16" s="154">
        <v>47.32</v>
      </c>
      <c r="E16" s="154">
        <v>11.98</v>
      </c>
      <c r="F16" s="154">
        <v>24.89</v>
      </c>
      <c r="G16" s="154">
        <v>20.6738</v>
      </c>
      <c r="H16" s="154"/>
      <c r="I16" s="154">
        <v>6.39</v>
      </c>
      <c r="J16" s="154">
        <v>9.42</v>
      </c>
      <c r="K16" s="154">
        <v>7.92</v>
      </c>
      <c r="L16" s="154">
        <v>11.59</v>
      </c>
      <c r="M16" s="154">
        <v>11.59</v>
      </c>
      <c r="N16" s="154">
        <v>11.59</v>
      </c>
      <c r="O16" s="154">
        <v>11.59</v>
      </c>
      <c r="P16" s="154"/>
      <c r="Q16" s="154"/>
      <c r="R16" s="154">
        <v>6</v>
      </c>
      <c r="S16" s="154">
        <v>7</v>
      </c>
      <c r="T16" s="154"/>
      <c r="U16" s="154"/>
      <c r="V16" s="154"/>
      <c r="W16" s="154"/>
      <c r="X16" s="154">
        <v>9.1259999999999994</v>
      </c>
      <c r="Y16" s="154">
        <v>8.7349999999999994</v>
      </c>
      <c r="Z16" s="154"/>
      <c r="AA16" s="154"/>
      <c r="AB16" s="154"/>
      <c r="AC16" s="154">
        <v>10.159000000000001</v>
      </c>
      <c r="AD16" s="154">
        <v>9.81</v>
      </c>
      <c r="AE16" s="154">
        <v>480.64249000000001</v>
      </c>
      <c r="AF16" s="154">
        <v>480.64249000000001</v>
      </c>
      <c r="AG16" s="154">
        <v>448.59965999999997</v>
      </c>
      <c r="AH16" s="154">
        <v>448.59965999999997</v>
      </c>
      <c r="AI16" s="154">
        <v>496.66390999999999</v>
      </c>
      <c r="AJ16" s="154">
        <v>0</v>
      </c>
      <c r="AK16" s="154">
        <v>294.32981999999998</v>
      </c>
      <c r="AL16" s="154">
        <v>0</v>
      </c>
      <c r="AM16" s="154">
        <v>384.51398999999998</v>
      </c>
      <c r="AN16" s="154"/>
      <c r="AO16" s="154"/>
    </row>
    <row r="17" spans="1:41" ht="24" customHeight="1" x14ac:dyDescent="0.3">
      <c r="A17" s="16" t="s">
        <v>52</v>
      </c>
      <c r="B17" s="16" t="s">
        <v>709</v>
      </c>
      <c r="C17" s="155">
        <v>23</v>
      </c>
      <c r="D17" s="155">
        <v>47.33</v>
      </c>
      <c r="E17" s="155">
        <v>14.54</v>
      </c>
      <c r="F17" s="155">
        <v>22.95</v>
      </c>
      <c r="G17" s="155">
        <v>20.6738</v>
      </c>
      <c r="H17" s="155">
        <v>0</v>
      </c>
      <c r="I17" s="155">
        <v>6.17</v>
      </c>
      <c r="J17" s="155">
        <v>8.8000000000000007</v>
      </c>
      <c r="K17" s="155">
        <v>8.4920000000000009</v>
      </c>
      <c r="L17" s="155">
        <v>11.68</v>
      </c>
      <c r="M17" s="155">
        <v>11.68</v>
      </c>
      <c r="N17" s="155">
        <v>11.68</v>
      </c>
      <c r="O17" s="155">
        <v>11.68</v>
      </c>
      <c r="P17" s="155">
        <v>0</v>
      </c>
      <c r="Q17" s="155">
        <v>0</v>
      </c>
      <c r="R17" s="155">
        <v>7</v>
      </c>
      <c r="S17" s="155">
        <v>9</v>
      </c>
      <c r="T17" s="155">
        <v>0</v>
      </c>
      <c r="U17" s="155">
        <v>0</v>
      </c>
      <c r="V17" s="155">
        <v>0</v>
      </c>
      <c r="W17" s="155">
        <v>0</v>
      </c>
      <c r="X17" s="155">
        <v>10.025</v>
      </c>
      <c r="Y17" s="155">
        <v>8.1790000000000003</v>
      </c>
      <c r="Z17" s="155">
        <v>0</v>
      </c>
      <c r="AA17" s="155">
        <v>0</v>
      </c>
      <c r="AB17" s="155">
        <v>0</v>
      </c>
      <c r="AC17" s="155">
        <v>11.103999999999999</v>
      </c>
      <c r="AD17" s="155">
        <v>11.1</v>
      </c>
      <c r="AE17" s="155">
        <v>480.64249000000001</v>
      </c>
      <c r="AF17" s="155">
        <v>480.64249000000001</v>
      </c>
      <c r="AG17" s="155">
        <v>448.59965999999997</v>
      </c>
      <c r="AH17" s="155">
        <v>448.59965999999997</v>
      </c>
      <c r="AI17" s="155">
        <v>496.66390999999999</v>
      </c>
      <c r="AJ17" s="155">
        <v>0</v>
      </c>
      <c r="AK17" s="155">
        <v>294.32981999999998</v>
      </c>
      <c r="AL17" s="155">
        <v>0</v>
      </c>
      <c r="AM17" s="155">
        <v>384.51398999999998</v>
      </c>
      <c r="AN17" s="155">
        <v>0</v>
      </c>
      <c r="AO17" s="155">
        <v>0.51700000000000002</v>
      </c>
    </row>
    <row r="18" spans="1:41" ht="24" customHeight="1" x14ac:dyDescent="0.3">
      <c r="A18" s="16" t="s">
        <v>52</v>
      </c>
      <c r="B18" s="16" t="s">
        <v>710</v>
      </c>
      <c r="C18" s="155">
        <v>22</v>
      </c>
      <c r="D18" s="155">
        <v>47.31</v>
      </c>
      <c r="E18" s="155">
        <v>13.46</v>
      </c>
      <c r="F18" s="155">
        <v>23.58</v>
      </c>
      <c r="G18" s="155">
        <v>20.6738</v>
      </c>
      <c r="H18" s="155">
        <v>0</v>
      </c>
      <c r="I18" s="155">
        <v>6.71</v>
      </c>
      <c r="J18" s="155">
        <v>8.23</v>
      </c>
      <c r="K18" s="155">
        <v>7.5659999999999998</v>
      </c>
      <c r="L18" s="155">
        <v>11.05</v>
      </c>
      <c r="M18" s="155">
        <v>11.05</v>
      </c>
      <c r="N18" s="155">
        <v>11.05</v>
      </c>
      <c r="O18" s="155">
        <v>11.05</v>
      </c>
      <c r="P18" s="155">
        <v>0.4</v>
      </c>
      <c r="Q18" s="155">
        <v>0</v>
      </c>
      <c r="R18" s="155">
        <v>7</v>
      </c>
      <c r="S18" s="155">
        <v>8</v>
      </c>
      <c r="T18" s="155">
        <v>0</v>
      </c>
      <c r="U18" s="155">
        <v>0</v>
      </c>
      <c r="V18" s="155">
        <v>0</v>
      </c>
      <c r="W18" s="155">
        <v>0</v>
      </c>
      <c r="X18" s="155">
        <v>9.3350000000000009</v>
      </c>
      <c r="Y18" s="155">
        <v>8.4670000000000005</v>
      </c>
      <c r="Z18" s="155">
        <v>0</v>
      </c>
      <c r="AA18" s="155">
        <v>0</v>
      </c>
      <c r="AB18" s="155">
        <v>0</v>
      </c>
      <c r="AC18" s="155">
        <v>10.723000000000001</v>
      </c>
      <c r="AD18" s="155">
        <v>11.25</v>
      </c>
      <c r="AE18" s="155">
        <v>480.64249000000001</v>
      </c>
      <c r="AF18" s="155">
        <v>480.64249000000001</v>
      </c>
      <c r="AG18" s="155">
        <v>448.59965999999997</v>
      </c>
      <c r="AH18" s="155">
        <v>448.59965999999997</v>
      </c>
      <c r="AI18" s="155">
        <v>496.66390999999999</v>
      </c>
      <c r="AJ18" s="155">
        <v>0</v>
      </c>
      <c r="AK18" s="155">
        <v>294.32981999999998</v>
      </c>
      <c r="AL18" s="155">
        <v>0</v>
      </c>
      <c r="AM18" s="155">
        <v>384.51398999999998</v>
      </c>
      <c r="AN18" s="155">
        <v>0</v>
      </c>
      <c r="AO18" s="155">
        <v>0.81200000000000006</v>
      </c>
    </row>
    <row r="19" spans="1:41" ht="24" customHeight="1" x14ac:dyDescent="0.3">
      <c r="A19" s="16" t="s">
        <v>52</v>
      </c>
      <c r="B19" s="16" t="s">
        <v>711</v>
      </c>
      <c r="C19" s="155">
        <v>22</v>
      </c>
      <c r="D19" s="155">
        <v>47.32</v>
      </c>
      <c r="E19" s="155">
        <v>13.93</v>
      </c>
      <c r="F19" s="155">
        <v>23.5</v>
      </c>
      <c r="G19" s="155">
        <v>20.6738</v>
      </c>
      <c r="H19" s="155">
        <v>0.2</v>
      </c>
      <c r="I19" s="155">
        <v>7.4</v>
      </c>
      <c r="J19" s="155">
        <v>8.59</v>
      </c>
      <c r="K19" s="155">
        <v>6.8079999999999998</v>
      </c>
      <c r="L19" s="155">
        <v>10.47</v>
      </c>
      <c r="M19" s="155">
        <v>10.47</v>
      </c>
      <c r="N19" s="155">
        <v>10.47</v>
      </c>
      <c r="O19" s="155">
        <v>10.47</v>
      </c>
      <c r="P19" s="155">
        <v>69.5</v>
      </c>
      <c r="Q19" s="155">
        <v>1</v>
      </c>
      <c r="R19" s="155">
        <v>8</v>
      </c>
      <c r="S19" s="155">
        <v>9</v>
      </c>
      <c r="T19" s="155">
        <v>18.84076</v>
      </c>
      <c r="U19" s="155">
        <v>0</v>
      </c>
      <c r="V19" s="155">
        <v>1</v>
      </c>
      <c r="W19" s="155">
        <v>8.3810000000000002</v>
      </c>
      <c r="X19" s="155">
        <v>9.2710000000000008</v>
      </c>
      <c r="Y19" s="155">
        <v>9.016</v>
      </c>
      <c r="Z19" s="155">
        <v>0</v>
      </c>
      <c r="AA19" s="155">
        <v>0</v>
      </c>
      <c r="AB19" s="155">
        <v>8.49</v>
      </c>
      <c r="AC19" s="155">
        <v>10.92</v>
      </c>
      <c r="AD19" s="155">
        <v>11.75</v>
      </c>
      <c r="AE19" s="155">
        <v>480.64249000000001</v>
      </c>
      <c r="AF19" s="155">
        <v>480.64249000000001</v>
      </c>
      <c r="AG19" s="155">
        <v>448.59965999999997</v>
      </c>
      <c r="AH19" s="155">
        <v>448.59965999999997</v>
      </c>
      <c r="AI19" s="155">
        <v>496.66390999999999</v>
      </c>
      <c r="AJ19" s="155">
        <v>0</v>
      </c>
      <c r="AK19" s="155">
        <v>294.32981999999998</v>
      </c>
      <c r="AL19" s="155">
        <v>0</v>
      </c>
      <c r="AM19" s="155">
        <v>384.51398999999998</v>
      </c>
      <c r="AN19" s="155">
        <v>3</v>
      </c>
      <c r="AO19" s="155">
        <v>10.013</v>
      </c>
    </row>
    <row r="20" spans="1:41" ht="24" customHeight="1" x14ac:dyDescent="0.3">
      <c r="A20" s="16" t="s">
        <v>52</v>
      </c>
      <c r="B20" s="16" t="s">
        <v>712</v>
      </c>
      <c r="C20" s="155">
        <v>24</v>
      </c>
      <c r="D20" s="155">
        <v>47.34</v>
      </c>
      <c r="E20" s="155">
        <v>13.62</v>
      </c>
      <c r="F20" s="155">
        <v>22.18</v>
      </c>
      <c r="G20" s="155">
        <v>20.6738</v>
      </c>
      <c r="H20" s="155">
        <v>13.28</v>
      </c>
      <c r="I20" s="155">
        <v>7.22</v>
      </c>
      <c r="J20" s="155">
        <v>8.4600000000000009</v>
      </c>
      <c r="K20" s="155">
        <v>7.9249999999999998</v>
      </c>
      <c r="L20" s="155">
        <v>10.36</v>
      </c>
      <c r="M20" s="155">
        <v>10.36</v>
      </c>
      <c r="N20" s="155">
        <v>10.36</v>
      </c>
      <c r="O20" s="155">
        <v>10.36</v>
      </c>
      <c r="P20" s="155">
        <v>203.6</v>
      </c>
      <c r="Q20" s="155">
        <v>14.73</v>
      </c>
      <c r="R20" s="155">
        <v>7</v>
      </c>
      <c r="S20" s="155">
        <v>9</v>
      </c>
      <c r="T20" s="155">
        <v>90.492440000000002</v>
      </c>
      <c r="U20" s="155">
        <v>0</v>
      </c>
      <c r="V20" s="155">
        <v>24</v>
      </c>
      <c r="W20" s="155">
        <v>29.407</v>
      </c>
      <c r="X20" s="155">
        <v>8.5670000000000002</v>
      </c>
      <c r="Y20" s="155">
        <v>7.6139999999999999</v>
      </c>
      <c r="Z20" s="155">
        <v>43.564</v>
      </c>
      <c r="AA20" s="155">
        <v>34.576000000000001</v>
      </c>
      <c r="AB20" s="155">
        <v>28.099</v>
      </c>
      <c r="AC20" s="155">
        <v>10.432</v>
      </c>
      <c r="AD20" s="155">
        <v>11.81</v>
      </c>
      <c r="AE20" s="155">
        <v>480.64249000000001</v>
      </c>
      <c r="AF20" s="155">
        <v>480.64249000000001</v>
      </c>
      <c r="AG20" s="155">
        <v>448.59965999999997</v>
      </c>
      <c r="AH20" s="155">
        <v>448.59965999999997</v>
      </c>
      <c r="AI20" s="155">
        <v>496.66390999999999</v>
      </c>
      <c r="AJ20" s="155">
        <v>0</v>
      </c>
      <c r="AK20" s="155">
        <v>294.32981999999998</v>
      </c>
      <c r="AL20" s="155">
        <v>0</v>
      </c>
      <c r="AM20" s="155">
        <v>384.51398999999998</v>
      </c>
      <c r="AN20" s="155">
        <v>65</v>
      </c>
      <c r="AO20" s="155">
        <v>30.236000000000001</v>
      </c>
    </row>
    <row r="21" spans="1:41" ht="24" customHeight="1" x14ac:dyDescent="0.3">
      <c r="A21" s="16" t="s">
        <v>52</v>
      </c>
      <c r="B21" s="16" t="s">
        <v>713</v>
      </c>
      <c r="C21" s="155">
        <v>24</v>
      </c>
      <c r="D21" s="155">
        <v>47.39</v>
      </c>
      <c r="E21" s="155">
        <v>12.48</v>
      </c>
      <c r="F21" s="155">
        <v>22.17</v>
      </c>
      <c r="G21" s="155">
        <v>20.6738</v>
      </c>
      <c r="H21" s="155">
        <v>37.79</v>
      </c>
      <c r="I21" s="155">
        <v>7.05</v>
      </c>
      <c r="J21" s="155">
        <v>8.4499999999999993</v>
      </c>
      <c r="K21" s="155">
        <v>8.6389999999999993</v>
      </c>
      <c r="L21" s="155">
        <v>10.01</v>
      </c>
      <c r="M21" s="155">
        <v>10.01</v>
      </c>
      <c r="N21" s="155">
        <v>10.01</v>
      </c>
      <c r="O21" s="155">
        <v>10.01</v>
      </c>
      <c r="P21" s="155">
        <v>304.2</v>
      </c>
      <c r="Q21" s="155">
        <v>32.909999999999997</v>
      </c>
      <c r="R21" s="155">
        <v>6</v>
      </c>
      <c r="S21" s="155">
        <v>8</v>
      </c>
      <c r="T21" s="155">
        <v>253.27064999999999</v>
      </c>
      <c r="U21" s="155">
        <v>0.78932000000000002</v>
      </c>
      <c r="V21" s="155">
        <v>67</v>
      </c>
      <c r="W21" s="155">
        <v>67.795000000000002</v>
      </c>
      <c r="X21" s="155">
        <v>9.3930000000000007</v>
      </c>
      <c r="Y21" s="155">
        <v>7.49</v>
      </c>
      <c r="Z21" s="155">
        <v>147.23599999999999</v>
      </c>
      <c r="AA21" s="155">
        <v>133.309</v>
      </c>
      <c r="AB21" s="155">
        <v>70.906999999999996</v>
      </c>
      <c r="AC21" s="155">
        <v>11.63</v>
      </c>
      <c r="AD21" s="155">
        <v>11.94</v>
      </c>
      <c r="AE21" s="155">
        <v>480.64249000000001</v>
      </c>
      <c r="AF21" s="155">
        <v>480.64249000000001</v>
      </c>
      <c r="AG21" s="155">
        <v>448.59965999999997</v>
      </c>
      <c r="AH21" s="155">
        <v>448.59965999999997</v>
      </c>
      <c r="AI21" s="155">
        <v>496.66390999999999</v>
      </c>
      <c r="AJ21" s="155">
        <v>0</v>
      </c>
      <c r="AK21" s="155">
        <v>294.32981999999998</v>
      </c>
      <c r="AL21" s="155">
        <v>0</v>
      </c>
      <c r="AM21" s="155">
        <v>384.51398999999998</v>
      </c>
      <c r="AN21" s="155">
        <v>160</v>
      </c>
      <c r="AO21" s="155">
        <v>40.936999999999998</v>
      </c>
    </row>
    <row r="22" spans="1:41" ht="24" customHeight="1" x14ac:dyDescent="0.3">
      <c r="A22" s="16" t="s">
        <v>52</v>
      </c>
      <c r="B22" s="16" t="s">
        <v>714</v>
      </c>
      <c r="C22" s="155">
        <v>23</v>
      </c>
      <c r="D22" s="155">
        <v>47.44</v>
      </c>
      <c r="E22" s="155">
        <v>10.93</v>
      </c>
      <c r="F22" s="155">
        <v>20.88</v>
      </c>
      <c r="G22" s="155">
        <v>20.6738</v>
      </c>
      <c r="H22" s="155">
        <v>33.92</v>
      </c>
      <c r="I22" s="155">
        <v>7.48</v>
      </c>
      <c r="J22" s="155">
        <v>9.27</v>
      </c>
      <c r="K22" s="155">
        <v>7.9240000000000004</v>
      </c>
      <c r="L22" s="155">
        <v>10.77</v>
      </c>
      <c r="M22" s="155">
        <v>10.77</v>
      </c>
      <c r="N22" s="155">
        <v>10.77</v>
      </c>
      <c r="O22" s="155">
        <v>10.77</v>
      </c>
      <c r="P22" s="155">
        <v>707.2</v>
      </c>
      <c r="Q22" s="155">
        <v>74</v>
      </c>
      <c r="R22" s="155">
        <v>7</v>
      </c>
      <c r="S22" s="155">
        <v>9</v>
      </c>
      <c r="T22" s="155">
        <v>429.57333</v>
      </c>
      <c r="U22" s="155">
        <v>19.513059999999999</v>
      </c>
      <c r="V22" s="155">
        <v>94</v>
      </c>
      <c r="W22" s="155">
        <v>111.69799999999999</v>
      </c>
      <c r="X22" s="155">
        <v>7.8620000000000001</v>
      </c>
      <c r="Y22" s="155">
        <v>7.4740000000000002</v>
      </c>
      <c r="Z22" s="155">
        <v>337.38</v>
      </c>
      <c r="AA22" s="155">
        <v>309.18900000000002</v>
      </c>
      <c r="AB22" s="155">
        <v>105.16800000000001</v>
      </c>
      <c r="AC22" s="155">
        <v>11.147</v>
      </c>
      <c r="AD22" s="155">
        <v>11.91</v>
      </c>
      <c r="AE22" s="155">
        <v>480.64249000000001</v>
      </c>
      <c r="AF22" s="155">
        <v>480.64249000000001</v>
      </c>
      <c r="AG22" s="155">
        <v>448.59965999999997</v>
      </c>
      <c r="AH22" s="155">
        <v>448.59965999999997</v>
      </c>
      <c r="AI22" s="155">
        <v>496.66390999999999</v>
      </c>
      <c r="AJ22" s="155">
        <v>0</v>
      </c>
      <c r="AK22" s="155">
        <v>286.97156999999999</v>
      </c>
      <c r="AL22" s="155">
        <v>0</v>
      </c>
      <c r="AM22" s="155">
        <v>384.51398999999998</v>
      </c>
      <c r="AN22" s="155">
        <v>262</v>
      </c>
      <c r="AO22" s="155">
        <v>71.447000000000003</v>
      </c>
    </row>
    <row r="23" spans="1:41" ht="24" customHeight="1" x14ac:dyDescent="0.3">
      <c r="A23" s="18" t="s">
        <v>52</v>
      </c>
      <c r="B23" s="18" t="s">
        <v>715</v>
      </c>
      <c r="C23" s="156">
        <v>23</v>
      </c>
      <c r="D23" s="156">
        <v>47.49</v>
      </c>
      <c r="E23" s="156">
        <v>10.77</v>
      </c>
      <c r="F23" s="156">
        <v>20.87</v>
      </c>
      <c r="G23" s="156">
        <v>20.6738</v>
      </c>
      <c r="H23" s="156">
        <v>82.11</v>
      </c>
      <c r="I23" s="156">
        <v>8.1300000000000008</v>
      </c>
      <c r="J23" s="156">
        <v>10.02</v>
      </c>
      <c r="K23" s="156">
        <v>8.468</v>
      </c>
      <c r="L23" s="156">
        <v>10.51</v>
      </c>
      <c r="M23" s="156">
        <v>10.51</v>
      </c>
      <c r="N23" s="156">
        <v>10.51</v>
      </c>
      <c r="O23" s="156">
        <v>10.51</v>
      </c>
      <c r="P23" s="156">
        <v>881.8</v>
      </c>
      <c r="Q23" s="156">
        <v>103.54</v>
      </c>
      <c r="R23" s="156">
        <v>7</v>
      </c>
      <c r="S23" s="156">
        <v>9</v>
      </c>
      <c r="T23" s="156">
        <v>757.72479999999996</v>
      </c>
      <c r="U23" s="156">
        <v>59.44802</v>
      </c>
      <c r="V23" s="156">
        <v>232</v>
      </c>
      <c r="W23" s="156">
        <v>131.90899999999999</v>
      </c>
      <c r="X23" s="156">
        <v>10.06</v>
      </c>
      <c r="Y23" s="156">
        <v>9.2159999999999993</v>
      </c>
      <c r="Z23" s="156">
        <v>631.61900000000003</v>
      </c>
      <c r="AA23" s="156">
        <v>523.74599999999998</v>
      </c>
      <c r="AB23" s="156">
        <v>130.85599999999999</v>
      </c>
      <c r="AC23" s="156">
        <v>11.336</v>
      </c>
      <c r="AD23" s="156">
        <v>12.05</v>
      </c>
      <c r="AE23" s="156">
        <v>480.64249000000001</v>
      </c>
      <c r="AF23" s="156">
        <v>480.64249000000001</v>
      </c>
      <c r="AG23" s="156">
        <v>448.59965999999997</v>
      </c>
      <c r="AH23" s="156">
        <v>448.59965999999997</v>
      </c>
      <c r="AI23" s="156">
        <v>480.64249000000001</v>
      </c>
      <c r="AJ23" s="156">
        <v>0</v>
      </c>
      <c r="AK23" s="156">
        <v>269.80232999999998</v>
      </c>
      <c r="AL23" s="156">
        <v>0</v>
      </c>
      <c r="AM23" s="156">
        <v>384.51398999999998</v>
      </c>
      <c r="AN23" s="156">
        <v>415</v>
      </c>
      <c r="AO23" s="156">
        <v>111.28700000000001</v>
      </c>
    </row>
    <row r="24" spans="1:41" ht="24" customHeight="1" x14ac:dyDescent="0.3">
      <c r="A24" s="13" t="s">
        <v>52</v>
      </c>
      <c r="B24" s="13" t="s">
        <v>716</v>
      </c>
      <c r="C24" s="154">
        <v>23</v>
      </c>
      <c r="D24" s="154">
        <v>47.46</v>
      </c>
      <c r="E24" s="154">
        <v>11.44</v>
      </c>
      <c r="F24" s="154">
        <v>21.39</v>
      </c>
      <c r="G24" s="154">
        <v>21.111750000000001</v>
      </c>
      <c r="H24" s="154">
        <v>185.34</v>
      </c>
      <c r="I24" s="154">
        <v>8.41</v>
      </c>
      <c r="J24" s="154">
        <v>9.8699999999999992</v>
      </c>
      <c r="K24" s="154">
        <v>8.7720000000000002</v>
      </c>
      <c r="L24" s="154">
        <v>11.1</v>
      </c>
      <c r="M24" s="154">
        <v>11.1</v>
      </c>
      <c r="N24" s="154">
        <v>11.1</v>
      </c>
      <c r="O24" s="154">
        <v>11.1</v>
      </c>
      <c r="P24" s="154">
        <v>860.7</v>
      </c>
      <c r="Q24" s="154">
        <v>258.5</v>
      </c>
      <c r="R24" s="154">
        <v>8</v>
      </c>
      <c r="S24" s="154">
        <v>9</v>
      </c>
      <c r="T24" s="154">
        <v>848.65651000000003</v>
      </c>
      <c r="U24" s="154">
        <v>128.97754</v>
      </c>
      <c r="V24" s="154">
        <v>359</v>
      </c>
      <c r="W24" s="154">
        <v>154.851</v>
      </c>
      <c r="X24" s="154">
        <v>10.856</v>
      </c>
      <c r="Y24" s="154">
        <v>9.5820000000000007</v>
      </c>
      <c r="Z24" s="154">
        <v>929.39599999999996</v>
      </c>
      <c r="AA24" s="154">
        <v>891.91</v>
      </c>
      <c r="AB24" s="154">
        <v>178.90700000000001</v>
      </c>
      <c r="AC24" s="154">
        <v>11.92</v>
      </c>
      <c r="AD24" s="154">
        <v>12.62</v>
      </c>
      <c r="AE24" s="154">
        <v>384.51398999999998</v>
      </c>
      <c r="AF24" s="154">
        <v>384.51398999999998</v>
      </c>
      <c r="AG24" s="154">
        <v>368.49257999999998</v>
      </c>
      <c r="AH24" s="154">
        <v>368.49257999999998</v>
      </c>
      <c r="AI24" s="154">
        <v>352.47116</v>
      </c>
      <c r="AJ24" s="154">
        <v>0</v>
      </c>
      <c r="AK24" s="154">
        <v>294.32981999999998</v>
      </c>
      <c r="AL24" s="154">
        <v>0</v>
      </c>
      <c r="AM24" s="154">
        <v>384.51398999999998</v>
      </c>
      <c r="AN24" s="154">
        <v>587</v>
      </c>
      <c r="AO24" s="154">
        <v>134.542</v>
      </c>
    </row>
    <row r="25" spans="1:41" ht="24" customHeight="1" x14ac:dyDescent="0.3">
      <c r="A25" s="16" t="s">
        <v>52</v>
      </c>
      <c r="B25" s="16" t="s">
        <v>717</v>
      </c>
      <c r="C25" s="155">
        <v>23</v>
      </c>
      <c r="D25" s="155">
        <v>47.47</v>
      </c>
      <c r="E25" s="155">
        <v>11.16</v>
      </c>
      <c r="F25" s="155">
        <v>21.4</v>
      </c>
      <c r="G25" s="155">
        <v>21.111750000000001</v>
      </c>
      <c r="H25" s="155">
        <v>270.31</v>
      </c>
      <c r="I25" s="155">
        <v>8.49</v>
      </c>
      <c r="J25" s="155">
        <v>10.86</v>
      </c>
      <c r="K25" s="155">
        <v>8.5879999999999992</v>
      </c>
      <c r="L25" s="155">
        <v>11.74</v>
      </c>
      <c r="M25" s="155">
        <v>11.74</v>
      </c>
      <c r="N25" s="155">
        <v>11.74</v>
      </c>
      <c r="O25" s="155">
        <v>11.74</v>
      </c>
      <c r="P25" s="155">
        <v>894.6</v>
      </c>
      <c r="Q25" s="155">
        <v>265.91000000000003</v>
      </c>
      <c r="R25" s="155">
        <v>8</v>
      </c>
      <c r="S25" s="155">
        <v>9</v>
      </c>
      <c r="T25" s="155">
        <v>907.95770000000005</v>
      </c>
      <c r="U25" s="155">
        <v>298.56747000000001</v>
      </c>
      <c r="V25" s="155">
        <v>709</v>
      </c>
      <c r="W25" s="155">
        <v>193.655</v>
      </c>
      <c r="X25" s="155">
        <v>9.3350000000000009</v>
      </c>
      <c r="Y25" s="155">
        <v>9.4890000000000008</v>
      </c>
      <c r="Z25" s="155">
        <v>933.98900000000003</v>
      </c>
      <c r="AA25" s="155">
        <v>899.25099999999998</v>
      </c>
      <c r="AB25" s="155">
        <v>213.49299999999999</v>
      </c>
      <c r="AC25" s="155">
        <v>11.404999999999999</v>
      </c>
      <c r="AD25" s="155">
        <v>12.32</v>
      </c>
      <c r="AE25" s="155">
        <v>387.71827999999999</v>
      </c>
      <c r="AF25" s="155">
        <v>384.51398999999998</v>
      </c>
      <c r="AG25" s="155">
        <v>368.49257999999998</v>
      </c>
      <c r="AH25" s="155">
        <v>368.49257999999998</v>
      </c>
      <c r="AI25" s="155">
        <v>352.47116</v>
      </c>
      <c r="AJ25" s="155">
        <v>0</v>
      </c>
      <c r="AK25" s="155">
        <v>294.32981999999998</v>
      </c>
      <c r="AL25" s="155">
        <v>0</v>
      </c>
      <c r="AM25" s="155">
        <v>384.51398999999998</v>
      </c>
      <c r="AN25" s="155">
        <v>754</v>
      </c>
      <c r="AO25" s="155">
        <v>134.63300000000001</v>
      </c>
    </row>
    <row r="26" spans="1:41" ht="24" customHeight="1" x14ac:dyDescent="0.3">
      <c r="A26" s="16" t="s">
        <v>52</v>
      </c>
      <c r="B26" s="16" t="s">
        <v>718</v>
      </c>
      <c r="C26" s="155">
        <v>23</v>
      </c>
      <c r="D26" s="155">
        <v>47.47</v>
      </c>
      <c r="E26" s="155">
        <v>12.49</v>
      </c>
      <c r="F26" s="155">
        <v>21.59</v>
      </c>
      <c r="G26" s="155">
        <v>21.111750000000001</v>
      </c>
      <c r="H26" s="155">
        <v>617.72</v>
      </c>
      <c r="I26" s="155">
        <v>8.48</v>
      </c>
      <c r="J26" s="155">
        <v>10.81</v>
      </c>
      <c r="K26" s="155">
        <v>8.1449999999999996</v>
      </c>
      <c r="L26" s="155">
        <v>12.29</v>
      </c>
      <c r="M26" s="155">
        <v>12.29</v>
      </c>
      <c r="N26" s="155">
        <v>12.29</v>
      </c>
      <c r="O26" s="155">
        <v>12.29</v>
      </c>
      <c r="P26" s="155">
        <v>871.3</v>
      </c>
      <c r="Q26" s="155">
        <v>730.36</v>
      </c>
      <c r="R26" s="155">
        <v>8</v>
      </c>
      <c r="S26" s="155">
        <v>9</v>
      </c>
      <c r="T26" s="155">
        <v>940.29241999999999</v>
      </c>
      <c r="U26" s="155">
        <v>475.19540999999998</v>
      </c>
      <c r="V26" s="155">
        <v>868</v>
      </c>
      <c r="W26" s="155">
        <v>241.898</v>
      </c>
      <c r="X26" s="155">
        <v>9.5449999999999999</v>
      </c>
      <c r="Y26" s="155">
        <v>9.39</v>
      </c>
      <c r="Z26" s="155">
        <v>984.97799999999995</v>
      </c>
      <c r="AA26" s="155">
        <v>939.32100000000003</v>
      </c>
      <c r="AB26" s="155">
        <v>261.25099999999998</v>
      </c>
      <c r="AC26" s="155">
        <v>11.295</v>
      </c>
      <c r="AD26" s="155">
        <v>11.9</v>
      </c>
      <c r="AE26" s="155">
        <v>384.51398999999998</v>
      </c>
      <c r="AF26" s="155">
        <v>384.51398999999998</v>
      </c>
      <c r="AG26" s="155">
        <v>368.49257999999998</v>
      </c>
      <c r="AH26" s="155">
        <v>368.49257999999998</v>
      </c>
      <c r="AI26" s="155">
        <v>352.47116</v>
      </c>
      <c r="AJ26" s="155">
        <v>0</v>
      </c>
      <c r="AK26" s="155">
        <v>294.32981999999998</v>
      </c>
      <c r="AL26" s="155">
        <v>0</v>
      </c>
      <c r="AM26" s="155">
        <v>384.51398999999998</v>
      </c>
      <c r="AN26" s="155">
        <v>842</v>
      </c>
      <c r="AO26" s="155">
        <v>126.374</v>
      </c>
    </row>
    <row r="27" spans="1:41" ht="24" customHeight="1" x14ac:dyDescent="0.3">
      <c r="A27" s="16" t="s">
        <v>52</v>
      </c>
      <c r="B27" s="16" t="s">
        <v>719</v>
      </c>
      <c r="C27" s="155">
        <v>23</v>
      </c>
      <c r="D27" s="155">
        <v>47.47</v>
      </c>
      <c r="E27" s="155">
        <v>12.21</v>
      </c>
      <c r="F27" s="155">
        <v>20.149999999999999</v>
      </c>
      <c r="G27" s="155">
        <v>21.111750000000001</v>
      </c>
      <c r="H27" s="155">
        <v>631.70000000000005</v>
      </c>
      <c r="I27" s="155">
        <v>7.9</v>
      </c>
      <c r="J27" s="155">
        <v>10.76</v>
      </c>
      <c r="K27" s="155">
        <v>9.2639999999999993</v>
      </c>
      <c r="L27" s="155">
        <v>12.93</v>
      </c>
      <c r="M27" s="155">
        <v>12.93</v>
      </c>
      <c r="N27" s="155">
        <v>12.93</v>
      </c>
      <c r="O27" s="155">
        <v>12.93</v>
      </c>
      <c r="P27" s="155">
        <v>803.1</v>
      </c>
      <c r="Q27" s="155">
        <v>915.56</v>
      </c>
      <c r="R27" s="155">
        <v>9</v>
      </c>
      <c r="S27" s="155">
        <v>9</v>
      </c>
      <c r="T27" s="155">
        <v>930.72573</v>
      </c>
      <c r="U27" s="155">
        <v>575.29477999999995</v>
      </c>
      <c r="V27" s="155">
        <v>955</v>
      </c>
      <c r="W27" s="155">
        <v>280.30399999999997</v>
      </c>
      <c r="X27" s="155">
        <v>10.148</v>
      </c>
      <c r="Y27" s="155">
        <v>10.122999999999999</v>
      </c>
      <c r="Z27" s="155">
        <v>990.85400000000004</v>
      </c>
      <c r="AA27" s="155">
        <v>931.45699999999999</v>
      </c>
      <c r="AB27" s="155">
        <v>285.93099999999998</v>
      </c>
      <c r="AC27" s="155">
        <v>11.398999999999999</v>
      </c>
      <c r="AD27" s="155">
        <v>12.09</v>
      </c>
      <c r="AE27" s="155">
        <v>384.51398999999998</v>
      </c>
      <c r="AF27" s="155">
        <v>384.51398999999998</v>
      </c>
      <c r="AG27" s="155">
        <v>368.49257999999998</v>
      </c>
      <c r="AH27" s="155">
        <v>368.49257999999998</v>
      </c>
      <c r="AI27" s="155">
        <v>352.47116</v>
      </c>
      <c r="AJ27" s="155">
        <v>0</v>
      </c>
      <c r="AK27" s="155">
        <v>294.32981999999998</v>
      </c>
      <c r="AL27" s="155">
        <v>0</v>
      </c>
      <c r="AM27" s="155">
        <v>384.51398999999998</v>
      </c>
      <c r="AN27" s="155">
        <v>991</v>
      </c>
      <c r="AO27" s="155">
        <v>108.682</v>
      </c>
    </row>
    <row r="28" spans="1:41" ht="24" customHeight="1" x14ac:dyDescent="0.3">
      <c r="A28" s="16" t="s">
        <v>52</v>
      </c>
      <c r="B28" s="16" t="s">
        <v>720</v>
      </c>
      <c r="C28" s="155">
        <v>23</v>
      </c>
      <c r="D28" s="155">
        <v>47.44</v>
      </c>
      <c r="E28" s="155">
        <v>13.85</v>
      </c>
      <c r="F28" s="155">
        <v>21.77</v>
      </c>
      <c r="G28" s="155">
        <v>21.111750000000001</v>
      </c>
      <c r="H28" s="155">
        <v>758.04</v>
      </c>
      <c r="I28" s="155">
        <v>7.58</v>
      </c>
      <c r="J28" s="155">
        <v>10.23</v>
      </c>
      <c r="K28" s="155">
        <v>9.4689999999999994</v>
      </c>
      <c r="L28" s="155">
        <v>13.21</v>
      </c>
      <c r="M28" s="155">
        <v>13.21</v>
      </c>
      <c r="N28" s="155">
        <v>13.21</v>
      </c>
      <c r="O28" s="155">
        <v>13.21</v>
      </c>
      <c r="P28" s="155">
        <v>921.3</v>
      </c>
      <c r="Q28" s="155">
        <v>929.82</v>
      </c>
      <c r="R28" s="155">
        <v>9</v>
      </c>
      <c r="S28" s="155">
        <v>10</v>
      </c>
      <c r="T28" s="155">
        <v>883.43336999999997</v>
      </c>
      <c r="U28" s="155">
        <v>682.11668999999995</v>
      </c>
      <c r="V28" s="155">
        <v>1029</v>
      </c>
      <c r="W28" s="155">
        <v>324.44200000000001</v>
      </c>
      <c r="X28" s="155">
        <v>10.567</v>
      </c>
      <c r="Y28" s="155">
        <v>9.1329999999999991</v>
      </c>
      <c r="Z28" s="155">
        <v>980.46199999999999</v>
      </c>
      <c r="AA28" s="155">
        <v>936.72500000000002</v>
      </c>
      <c r="AB28" s="155">
        <v>371.89100000000002</v>
      </c>
      <c r="AC28" s="155">
        <v>11.361000000000001</v>
      </c>
      <c r="AD28" s="155">
        <v>12.52</v>
      </c>
      <c r="AE28" s="155">
        <v>384.51398999999998</v>
      </c>
      <c r="AF28" s="155">
        <v>384.51398999999998</v>
      </c>
      <c r="AG28" s="155">
        <v>368.49257999999998</v>
      </c>
      <c r="AH28" s="155">
        <v>368.49257999999998</v>
      </c>
      <c r="AI28" s="155">
        <v>352.47116</v>
      </c>
      <c r="AJ28" s="155">
        <v>0</v>
      </c>
      <c r="AK28" s="155">
        <v>294.32981999999998</v>
      </c>
      <c r="AL28" s="155">
        <v>0</v>
      </c>
      <c r="AM28" s="155">
        <v>384.51398999999998</v>
      </c>
      <c r="AN28" s="155">
        <v>1062</v>
      </c>
      <c r="AO28" s="155">
        <v>101.142</v>
      </c>
    </row>
    <row r="29" spans="1:41" ht="24" customHeight="1" x14ac:dyDescent="0.3">
      <c r="A29" s="16" t="s">
        <v>52</v>
      </c>
      <c r="B29" s="16" t="s">
        <v>721</v>
      </c>
      <c r="C29" s="155">
        <v>23</v>
      </c>
      <c r="D29" s="155">
        <v>47.44</v>
      </c>
      <c r="E29" s="155">
        <v>11.75</v>
      </c>
      <c r="F29" s="155">
        <v>22.59</v>
      </c>
      <c r="G29" s="155">
        <v>21.111750000000001</v>
      </c>
      <c r="H29" s="155">
        <v>860.88</v>
      </c>
      <c r="I29" s="155">
        <v>8.27</v>
      </c>
      <c r="J29" s="155">
        <v>10.41</v>
      </c>
      <c r="K29" s="155">
        <v>8.7420000000000009</v>
      </c>
      <c r="L29" s="155">
        <v>13.56</v>
      </c>
      <c r="M29" s="155">
        <v>13.56</v>
      </c>
      <c r="N29" s="155">
        <v>13.56</v>
      </c>
      <c r="O29" s="155">
        <v>13.56</v>
      </c>
      <c r="P29" s="155">
        <v>890.6</v>
      </c>
      <c r="Q29" s="155">
        <v>982.18</v>
      </c>
      <c r="R29" s="155">
        <v>9</v>
      </c>
      <c r="S29" s="155">
        <v>10</v>
      </c>
      <c r="T29" s="155">
        <v>913.66296999999997</v>
      </c>
      <c r="U29" s="155">
        <v>763.97920999999997</v>
      </c>
      <c r="V29" s="155">
        <v>1045</v>
      </c>
      <c r="W29" s="155">
        <v>322.03899999999999</v>
      </c>
      <c r="X29" s="155">
        <v>10.031000000000001</v>
      </c>
      <c r="Y29" s="155">
        <v>9.0419999999999998</v>
      </c>
      <c r="Z29" s="155">
        <v>979.63099999999997</v>
      </c>
      <c r="AA29" s="155">
        <v>926.68600000000004</v>
      </c>
      <c r="AB29" s="155">
        <v>368.34199999999998</v>
      </c>
      <c r="AC29" s="155">
        <v>11.82</v>
      </c>
      <c r="AD29" s="155">
        <v>13.1</v>
      </c>
      <c r="AE29" s="155">
        <v>384.51398999999998</v>
      </c>
      <c r="AF29" s="155">
        <v>384.51398999999998</v>
      </c>
      <c r="AG29" s="155">
        <v>368.49257999999998</v>
      </c>
      <c r="AH29" s="155">
        <v>368.49257999999998</v>
      </c>
      <c r="AI29" s="155">
        <v>352.47116</v>
      </c>
      <c r="AJ29" s="155">
        <v>0</v>
      </c>
      <c r="AK29" s="155">
        <v>294.32981999999998</v>
      </c>
      <c r="AL29" s="155">
        <v>0</v>
      </c>
      <c r="AM29" s="155">
        <v>384.51398999999998</v>
      </c>
      <c r="AN29" s="155">
        <v>1094</v>
      </c>
      <c r="AO29" s="155">
        <v>91.400999999999996</v>
      </c>
    </row>
    <row r="30" spans="1:41" ht="24" customHeight="1" x14ac:dyDescent="0.3">
      <c r="A30" s="16" t="s">
        <v>52</v>
      </c>
      <c r="B30" s="16" t="s">
        <v>722</v>
      </c>
      <c r="C30" s="155">
        <v>23</v>
      </c>
      <c r="D30" s="155">
        <v>47.45</v>
      </c>
      <c r="E30" s="155">
        <v>10.69</v>
      </c>
      <c r="F30" s="155">
        <v>21.46</v>
      </c>
      <c r="G30" s="155">
        <v>21.111750000000001</v>
      </c>
      <c r="H30" s="155">
        <v>872.58</v>
      </c>
      <c r="I30" s="155">
        <v>8.27</v>
      </c>
      <c r="J30" s="155">
        <v>11.14</v>
      </c>
      <c r="K30" s="155">
        <v>9.8130000000000006</v>
      </c>
      <c r="L30" s="155">
        <v>13.22</v>
      </c>
      <c r="M30" s="155">
        <v>13.22</v>
      </c>
      <c r="N30" s="155">
        <v>13.22</v>
      </c>
      <c r="O30" s="155">
        <v>13.22</v>
      </c>
      <c r="P30" s="155">
        <v>952</v>
      </c>
      <c r="Q30" s="155">
        <v>944</v>
      </c>
      <c r="R30" s="155">
        <v>10</v>
      </c>
      <c r="S30" s="155">
        <v>10</v>
      </c>
      <c r="T30" s="155">
        <v>907.80746999999997</v>
      </c>
      <c r="U30" s="155">
        <v>830.86980000000005</v>
      </c>
      <c r="V30" s="155">
        <v>1086</v>
      </c>
      <c r="W30" s="155">
        <v>439.69900000000001</v>
      </c>
      <c r="X30" s="155">
        <v>11.029</v>
      </c>
      <c r="Y30" s="155">
        <v>10.044</v>
      </c>
      <c r="Z30" s="155">
        <v>949.351</v>
      </c>
      <c r="AA30" s="155">
        <v>918.02800000000002</v>
      </c>
      <c r="AB30" s="155">
        <v>762.38800000000003</v>
      </c>
      <c r="AC30" s="155">
        <v>11.951000000000001</v>
      </c>
      <c r="AD30" s="155">
        <v>13.43</v>
      </c>
      <c r="AE30" s="155">
        <v>416.55682999999999</v>
      </c>
      <c r="AF30" s="155">
        <v>416.55682999999999</v>
      </c>
      <c r="AG30" s="155">
        <v>416.55682999999999</v>
      </c>
      <c r="AH30" s="155">
        <v>416.55682999999999</v>
      </c>
      <c r="AI30" s="155">
        <v>400.53541000000001</v>
      </c>
      <c r="AJ30" s="155">
        <v>0</v>
      </c>
      <c r="AK30" s="155">
        <v>294.32981999999998</v>
      </c>
      <c r="AL30" s="155">
        <v>0</v>
      </c>
      <c r="AM30" s="155">
        <v>384.51398999999998</v>
      </c>
      <c r="AN30" s="155">
        <v>1075</v>
      </c>
      <c r="AO30" s="155">
        <v>88.087999999999994</v>
      </c>
    </row>
    <row r="31" spans="1:41" ht="24" customHeight="1" x14ac:dyDescent="0.3">
      <c r="A31" s="18" t="s">
        <v>52</v>
      </c>
      <c r="B31" s="18" t="s">
        <v>723</v>
      </c>
      <c r="C31" s="156">
        <v>23</v>
      </c>
      <c r="D31" s="156">
        <v>47.44</v>
      </c>
      <c r="E31" s="156">
        <v>14.01</v>
      </c>
      <c r="F31" s="156">
        <v>21.33</v>
      </c>
      <c r="G31" s="156">
        <v>21.111750000000001</v>
      </c>
      <c r="H31" s="156">
        <v>918.13</v>
      </c>
      <c r="I31" s="156">
        <v>9.43</v>
      </c>
      <c r="J31" s="156">
        <v>11.35</v>
      </c>
      <c r="K31" s="156">
        <v>9.18</v>
      </c>
      <c r="L31" s="156">
        <v>13.55</v>
      </c>
      <c r="M31" s="156">
        <v>13.55</v>
      </c>
      <c r="N31" s="156">
        <v>13.55</v>
      </c>
      <c r="O31" s="156">
        <v>13.55</v>
      </c>
      <c r="P31" s="156">
        <v>932.3</v>
      </c>
      <c r="Q31" s="156">
        <v>937.46</v>
      </c>
      <c r="R31" s="156">
        <v>10</v>
      </c>
      <c r="S31" s="156">
        <v>11</v>
      </c>
      <c r="T31" s="156">
        <v>913.61611000000005</v>
      </c>
      <c r="U31" s="156">
        <v>878.05845999999997</v>
      </c>
      <c r="V31" s="156">
        <v>1075</v>
      </c>
      <c r="W31" s="156">
        <v>627.43399999999997</v>
      </c>
      <c r="X31" s="156">
        <v>10.122999999999999</v>
      </c>
      <c r="Y31" s="156">
        <v>10.683999999999999</v>
      </c>
      <c r="Z31" s="156">
        <v>1012.028</v>
      </c>
      <c r="AA31" s="156">
        <v>945.41300000000001</v>
      </c>
      <c r="AB31" s="156">
        <v>674.24800000000005</v>
      </c>
      <c r="AC31" s="156">
        <v>12.083</v>
      </c>
      <c r="AD31" s="156">
        <v>12.63</v>
      </c>
      <c r="AE31" s="156">
        <v>480.64249000000001</v>
      </c>
      <c r="AF31" s="156">
        <v>480.64249000000001</v>
      </c>
      <c r="AG31" s="156">
        <v>448.59965999999997</v>
      </c>
      <c r="AH31" s="156">
        <v>448.59965999999997</v>
      </c>
      <c r="AI31" s="156">
        <v>416.55682999999999</v>
      </c>
      <c r="AJ31" s="156">
        <v>0</v>
      </c>
      <c r="AK31" s="156">
        <v>294.32981999999998</v>
      </c>
      <c r="AL31" s="156">
        <v>0</v>
      </c>
      <c r="AM31" s="156">
        <v>384.51398999999998</v>
      </c>
      <c r="AN31" s="156">
        <v>1038</v>
      </c>
      <c r="AO31" s="156">
        <v>97.745000000000005</v>
      </c>
    </row>
    <row r="32" spans="1:41" ht="24" customHeight="1" x14ac:dyDescent="0.3">
      <c r="A32" s="13" t="s">
        <v>52</v>
      </c>
      <c r="B32" s="13" t="s">
        <v>724</v>
      </c>
      <c r="C32" s="154">
        <v>23</v>
      </c>
      <c r="D32" s="154">
        <v>47.46</v>
      </c>
      <c r="E32" s="154">
        <v>13.05</v>
      </c>
      <c r="F32" s="154">
        <v>26.29</v>
      </c>
      <c r="G32" s="154">
        <v>21.111750000000001</v>
      </c>
      <c r="H32" s="154">
        <v>827.68</v>
      </c>
      <c r="I32" s="154">
        <v>9.77</v>
      </c>
      <c r="J32" s="154">
        <v>11.44</v>
      </c>
      <c r="K32" s="154">
        <v>8.7170000000000005</v>
      </c>
      <c r="L32" s="154">
        <v>14.02</v>
      </c>
      <c r="M32" s="154">
        <v>14.02</v>
      </c>
      <c r="N32" s="154">
        <v>14.02</v>
      </c>
      <c r="O32" s="154">
        <v>14.02</v>
      </c>
      <c r="P32" s="154">
        <v>964.4</v>
      </c>
      <c r="Q32" s="154">
        <v>906.54</v>
      </c>
      <c r="R32" s="154">
        <v>11</v>
      </c>
      <c r="S32" s="154">
        <v>11</v>
      </c>
      <c r="T32" s="154">
        <v>908.69804999999997</v>
      </c>
      <c r="U32" s="154">
        <v>919.89142000000004</v>
      </c>
      <c r="V32" s="154">
        <v>1083</v>
      </c>
      <c r="W32" s="154">
        <v>632.04999999999995</v>
      </c>
      <c r="X32" s="154">
        <v>11.285</v>
      </c>
      <c r="Y32" s="154">
        <v>11.288</v>
      </c>
      <c r="Z32" s="154">
        <v>999.024</v>
      </c>
      <c r="AA32" s="154">
        <v>947.66800000000001</v>
      </c>
      <c r="AB32" s="154">
        <v>737.05600000000004</v>
      </c>
      <c r="AC32" s="154">
        <v>11.92</v>
      </c>
      <c r="AD32" s="154">
        <v>12.46</v>
      </c>
      <c r="AE32" s="154">
        <v>480.64249000000001</v>
      </c>
      <c r="AF32" s="154">
        <v>480.64249000000001</v>
      </c>
      <c r="AG32" s="154">
        <v>448.59965999999997</v>
      </c>
      <c r="AH32" s="154">
        <v>448.59965999999997</v>
      </c>
      <c r="AI32" s="154">
        <v>416.55682999999999</v>
      </c>
      <c r="AJ32" s="154">
        <v>0</v>
      </c>
      <c r="AK32" s="154">
        <v>294.32981999999998</v>
      </c>
      <c r="AL32" s="154">
        <v>0</v>
      </c>
      <c r="AM32" s="154">
        <v>384.51398999999998</v>
      </c>
      <c r="AN32" s="154">
        <v>994</v>
      </c>
      <c r="AO32" s="154">
        <v>93.183000000000007</v>
      </c>
    </row>
    <row r="33" spans="1:41" ht="24" customHeight="1" x14ac:dyDescent="0.3">
      <c r="A33" s="16" t="s">
        <v>52</v>
      </c>
      <c r="B33" s="16" t="s">
        <v>725</v>
      </c>
      <c r="C33" s="155">
        <v>23</v>
      </c>
      <c r="D33" s="155">
        <v>47.45</v>
      </c>
      <c r="E33" s="155">
        <v>13.45</v>
      </c>
      <c r="F33" s="155">
        <v>23.28</v>
      </c>
      <c r="G33" s="155">
        <v>21.111750000000001</v>
      </c>
      <c r="H33" s="155">
        <v>853.07</v>
      </c>
      <c r="I33" s="155">
        <v>9.89</v>
      </c>
      <c r="J33" s="155">
        <v>11.22</v>
      </c>
      <c r="K33" s="155">
        <v>8.9659999999999993</v>
      </c>
      <c r="L33" s="155">
        <v>13.53</v>
      </c>
      <c r="M33" s="155">
        <v>13.53</v>
      </c>
      <c r="N33" s="155">
        <v>13.53</v>
      </c>
      <c r="O33" s="155">
        <v>13.53</v>
      </c>
      <c r="P33" s="155">
        <v>929.2</v>
      </c>
      <c r="Q33" s="155">
        <v>932.36</v>
      </c>
      <c r="R33" s="155">
        <v>11</v>
      </c>
      <c r="S33" s="155">
        <v>12</v>
      </c>
      <c r="T33" s="155">
        <v>928.37150999999994</v>
      </c>
      <c r="U33" s="155">
        <v>792.75328999999999</v>
      </c>
      <c r="V33" s="155">
        <v>1064</v>
      </c>
      <c r="W33" s="155">
        <v>657.27499999999998</v>
      </c>
      <c r="X33" s="155">
        <v>10.643000000000001</v>
      </c>
      <c r="Y33" s="155">
        <v>11.61</v>
      </c>
      <c r="Z33" s="155">
        <v>848.88699999999994</v>
      </c>
      <c r="AA33" s="155">
        <v>817.85500000000002</v>
      </c>
      <c r="AB33" s="155">
        <v>771.149</v>
      </c>
      <c r="AC33" s="155">
        <v>12.333</v>
      </c>
      <c r="AD33" s="155">
        <v>13.41</v>
      </c>
      <c r="AE33" s="155">
        <v>480.64249000000001</v>
      </c>
      <c r="AF33" s="155">
        <v>480.64249000000001</v>
      </c>
      <c r="AG33" s="155">
        <v>448.59965999999997</v>
      </c>
      <c r="AH33" s="155">
        <v>448.59965999999997</v>
      </c>
      <c r="AI33" s="155">
        <v>416.55682999999999</v>
      </c>
      <c r="AJ33" s="155">
        <v>0</v>
      </c>
      <c r="AK33" s="155">
        <v>294.32981999999998</v>
      </c>
      <c r="AL33" s="155">
        <v>0</v>
      </c>
      <c r="AM33" s="155">
        <v>384.51398999999998</v>
      </c>
      <c r="AN33" s="155">
        <v>1052</v>
      </c>
      <c r="AO33" s="155">
        <v>80.631</v>
      </c>
    </row>
    <row r="34" spans="1:41" ht="24" customHeight="1" x14ac:dyDescent="0.3">
      <c r="A34" s="16" t="s">
        <v>52</v>
      </c>
      <c r="B34" s="16" t="s">
        <v>726</v>
      </c>
      <c r="C34" s="155">
        <v>23</v>
      </c>
      <c r="D34" s="155">
        <v>47.44</v>
      </c>
      <c r="E34" s="155">
        <v>12.15</v>
      </c>
      <c r="F34" s="155">
        <v>21.47</v>
      </c>
      <c r="G34" s="155">
        <v>21.111750000000001</v>
      </c>
      <c r="H34" s="155">
        <v>889.26</v>
      </c>
      <c r="I34" s="155">
        <v>10.77</v>
      </c>
      <c r="J34" s="155">
        <v>11.06</v>
      </c>
      <c r="K34" s="155">
        <v>9.6969999999999992</v>
      </c>
      <c r="L34" s="155">
        <v>14.69</v>
      </c>
      <c r="M34" s="155">
        <v>14.69</v>
      </c>
      <c r="N34" s="155">
        <v>14.69</v>
      </c>
      <c r="O34" s="155">
        <v>14.69</v>
      </c>
      <c r="P34" s="155">
        <v>932.6</v>
      </c>
      <c r="Q34" s="155">
        <v>961.2</v>
      </c>
      <c r="R34" s="155">
        <v>11</v>
      </c>
      <c r="S34" s="155">
        <v>12</v>
      </c>
      <c r="T34" s="155">
        <v>933.71626000000003</v>
      </c>
      <c r="U34" s="155">
        <v>849.05231000000003</v>
      </c>
      <c r="V34" s="155">
        <v>1008</v>
      </c>
      <c r="W34" s="155">
        <v>344.65899999999999</v>
      </c>
      <c r="X34" s="155">
        <v>11.879</v>
      </c>
      <c r="Y34" s="155">
        <v>12.368</v>
      </c>
      <c r="Z34" s="155">
        <v>988.31600000000003</v>
      </c>
      <c r="AA34" s="155">
        <v>944.36300000000006</v>
      </c>
      <c r="AB34" s="155">
        <v>487.56599999999997</v>
      </c>
      <c r="AC34" s="155">
        <v>12.881</v>
      </c>
      <c r="AD34" s="155">
        <v>14.18</v>
      </c>
      <c r="AE34" s="155">
        <v>480.64249000000001</v>
      </c>
      <c r="AF34" s="155">
        <v>480.64249000000001</v>
      </c>
      <c r="AG34" s="155">
        <v>448.59965999999997</v>
      </c>
      <c r="AH34" s="155">
        <v>448.59965999999997</v>
      </c>
      <c r="AI34" s="155">
        <v>416.55682999999999</v>
      </c>
      <c r="AJ34" s="155">
        <v>0</v>
      </c>
      <c r="AK34" s="155">
        <v>294.32981999999998</v>
      </c>
      <c r="AL34" s="155">
        <v>0</v>
      </c>
      <c r="AM34" s="155">
        <v>384.51398999999998</v>
      </c>
      <c r="AN34" s="155">
        <v>1002</v>
      </c>
      <c r="AO34" s="155">
        <v>55.316000000000003</v>
      </c>
    </row>
    <row r="35" spans="1:41" ht="24" customHeight="1" x14ac:dyDescent="0.3">
      <c r="A35" s="16" t="s">
        <v>52</v>
      </c>
      <c r="B35" s="16" t="s">
        <v>727</v>
      </c>
      <c r="C35" s="155">
        <v>23</v>
      </c>
      <c r="D35" s="155">
        <v>47.43</v>
      </c>
      <c r="E35" s="155">
        <v>12.55</v>
      </c>
      <c r="F35" s="155">
        <v>22.37</v>
      </c>
      <c r="G35" s="155">
        <v>21.111750000000001</v>
      </c>
      <c r="H35" s="155">
        <v>693.03</v>
      </c>
      <c r="I35" s="155">
        <v>11.41</v>
      </c>
      <c r="J35" s="155">
        <v>11</v>
      </c>
      <c r="K35" s="155">
        <v>9.5060000000000002</v>
      </c>
      <c r="L35" s="155">
        <v>14.72</v>
      </c>
      <c r="M35" s="155">
        <v>14.72</v>
      </c>
      <c r="N35" s="155">
        <v>14.72</v>
      </c>
      <c r="O35" s="155">
        <v>14.72</v>
      </c>
      <c r="P35" s="155">
        <v>934.1</v>
      </c>
      <c r="Q35" s="155">
        <v>970.54</v>
      </c>
      <c r="R35" s="155">
        <v>12</v>
      </c>
      <c r="S35" s="155">
        <v>12</v>
      </c>
      <c r="T35" s="155">
        <v>937.70182999999997</v>
      </c>
      <c r="U35" s="155">
        <v>922.91362000000004</v>
      </c>
      <c r="V35" s="155">
        <v>927</v>
      </c>
      <c r="W35" s="155">
        <v>241.583</v>
      </c>
      <c r="X35" s="155">
        <v>12.125999999999999</v>
      </c>
      <c r="Y35" s="155">
        <v>13.215999999999999</v>
      </c>
      <c r="Z35" s="155">
        <v>1011.289</v>
      </c>
      <c r="AA35" s="155">
        <v>889.35699999999997</v>
      </c>
      <c r="AB35" s="155">
        <v>329.13200000000001</v>
      </c>
      <c r="AC35" s="155">
        <v>12.257999999999999</v>
      </c>
      <c r="AD35" s="155">
        <v>14.26</v>
      </c>
      <c r="AE35" s="155">
        <v>480.64249000000001</v>
      </c>
      <c r="AF35" s="155">
        <v>480.64249000000001</v>
      </c>
      <c r="AG35" s="155">
        <v>448.59965999999997</v>
      </c>
      <c r="AH35" s="155">
        <v>448.59965999999997</v>
      </c>
      <c r="AI35" s="155">
        <v>416.55682999999999</v>
      </c>
      <c r="AJ35" s="155">
        <v>0</v>
      </c>
      <c r="AK35" s="155">
        <v>294.32981999999998</v>
      </c>
      <c r="AL35" s="155">
        <v>0</v>
      </c>
      <c r="AM35" s="155">
        <v>384.51398999999998</v>
      </c>
      <c r="AN35" s="155">
        <v>929</v>
      </c>
      <c r="AO35" s="155">
        <v>45.631</v>
      </c>
    </row>
    <row r="36" spans="1:41" ht="24" customHeight="1" x14ac:dyDescent="0.3">
      <c r="A36" s="16" t="s">
        <v>52</v>
      </c>
      <c r="B36" s="16" t="s">
        <v>728</v>
      </c>
      <c r="C36" s="155">
        <v>23</v>
      </c>
      <c r="D36" s="155">
        <v>47.44</v>
      </c>
      <c r="E36" s="155">
        <v>11.22</v>
      </c>
      <c r="F36" s="155">
        <v>23.25</v>
      </c>
      <c r="G36" s="155">
        <v>21.111750000000001</v>
      </c>
      <c r="H36" s="155">
        <v>388</v>
      </c>
      <c r="I36" s="155">
        <v>11.74</v>
      </c>
      <c r="J36" s="155">
        <v>10.29</v>
      </c>
      <c r="K36" s="155">
        <v>10.018000000000001</v>
      </c>
      <c r="L36" s="155">
        <v>15.32</v>
      </c>
      <c r="M36" s="155">
        <v>15.32</v>
      </c>
      <c r="N36" s="155">
        <v>15.32</v>
      </c>
      <c r="O36" s="155">
        <v>15.32</v>
      </c>
      <c r="P36" s="155">
        <v>904.6</v>
      </c>
      <c r="Q36" s="155">
        <v>970.67</v>
      </c>
      <c r="R36" s="155">
        <v>10</v>
      </c>
      <c r="S36" s="155">
        <v>11</v>
      </c>
      <c r="T36" s="155">
        <v>927.85977000000003</v>
      </c>
      <c r="U36" s="155">
        <v>430.76902000000001</v>
      </c>
      <c r="V36" s="155">
        <v>805</v>
      </c>
      <c r="W36" s="155">
        <v>91.009</v>
      </c>
      <c r="X36" s="155">
        <v>10.955</v>
      </c>
      <c r="Y36" s="155">
        <v>13.497</v>
      </c>
      <c r="Z36" s="155">
        <v>971.01400000000001</v>
      </c>
      <c r="AA36" s="155">
        <v>934.55499999999995</v>
      </c>
      <c r="AB36" s="155">
        <v>113.352</v>
      </c>
      <c r="AC36" s="155">
        <v>12.095000000000001</v>
      </c>
      <c r="AD36" s="155">
        <v>14.12</v>
      </c>
      <c r="AE36" s="155">
        <v>480.64249000000001</v>
      </c>
      <c r="AF36" s="155">
        <v>480.64249000000001</v>
      </c>
      <c r="AG36" s="155">
        <v>448.59965999999997</v>
      </c>
      <c r="AH36" s="155">
        <v>448.59965999999997</v>
      </c>
      <c r="AI36" s="155">
        <v>496.66390999999999</v>
      </c>
      <c r="AJ36" s="155">
        <v>0</v>
      </c>
      <c r="AK36" s="155">
        <v>294.32981999999998</v>
      </c>
      <c r="AL36" s="155">
        <v>0</v>
      </c>
      <c r="AM36" s="155">
        <v>384.51398999999998</v>
      </c>
      <c r="AN36" s="155">
        <v>823</v>
      </c>
      <c r="AO36" s="155">
        <v>35.999000000000002</v>
      </c>
    </row>
    <row r="37" spans="1:41" ht="24" customHeight="1" x14ac:dyDescent="0.3">
      <c r="A37" s="16" t="s">
        <v>52</v>
      </c>
      <c r="B37" s="16" t="s">
        <v>729</v>
      </c>
      <c r="C37" s="155">
        <v>23</v>
      </c>
      <c r="D37" s="155">
        <v>47.78</v>
      </c>
      <c r="E37" s="155">
        <v>13.48</v>
      </c>
      <c r="F37" s="155">
        <v>26.42</v>
      </c>
      <c r="G37" s="155">
        <v>21.111750000000001</v>
      </c>
      <c r="H37" s="155">
        <v>717.41</v>
      </c>
      <c r="I37" s="155">
        <v>11.37</v>
      </c>
      <c r="J37" s="155">
        <v>10.92</v>
      </c>
      <c r="K37" s="155">
        <v>9.5879999999999992</v>
      </c>
      <c r="L37" s="155">
        <v>15.73</v>
      </c>
      <c r="M37" s="155">
        <v>15.73</v>
      </c>
      <c r="N37" s="155">
        <v>15.73</v>
      </c>
      <c r="O37" s="155">
        <v>15.73</v>
      </c>
      <c r="P37" s="155">
        <v>878.7</v>
      </c>
      <c r="Q37" s="155">
        <v>804.36</v>
      </c>
      <c r="R37" s="155">
        <v>10</v>
      </c>
      <c r="S37" s="155">
        <v>11</v>
      </c>
      <c r="T37" s="155">
        <v>513.45552999999995</v>
      </c>
      <c r="U37" s="155">
        <v>484.81732</v>
      </c>
      <c r="V37" s="155">
        <v>693</v>
      </c>
      <c r="W37" s="155">
        <v>51.527000000000001</v>
      </c>
      <c r="X37" s="155">
        <v>12.847</v>
      </c>
      <c r="Y37" s="155">
        <v>13.858000000000001</v>
      </c>
      <c r="Z37" s="155">
        <v>962.38</v>
      </c>
      <c r="AA37" s="155">
        <v>930.64300000000003</v>
      </c>
      <c r="AB37" s="155">
        <v>53.84</v>
      </c>
      <c r="AC37" s="155">
        <v>13.739000000000001</v>
      </c>
      <c r="AD37" s="155">
        <v>15.57</v>
      </c>
      <c r="AE37" s="155">
        <v>480.64249000000001</v>
      </c>
      <c r="AF37" s="155">
        <v>480.64249000000001</v>
      </c>
      <c r="AG37" s="155">
        <v>448.59965999999997</v>
      </c>
      <c r="AH37" s="155">
        <v>448.59965999999997</v>
      </c>
      <c r="AI37" s="155">
        <v>496.66390999999999</v>
      </c>
      <c r="AJ37" s="155">
        <v>0</v>
      </c>
      <c r="AK37" s="155">
        <v>294.32981999999998</v>
      </c>
      <c r="AL37" s="155">
        <v>0</v>
      </c>
      <c r="AM37" s="155">
        <v>384.51398999999998</v>
      </c>
      <c r="AN37" s="155">
        <v>700</v>
      </c>
      <c r="AO37" s="155">
        <v>30.952000000000002</v>
      </c>
    </row>
    <row r="38" spans="1:41" ht="24" customHeight="1" x14ac:dyDescent="0.3">
      <c r="A38" s="16" t="s">
        <v>52</v>
      </c>
      <c r="B38" s="16" t="s">
        <v>730</v>
      </c>
      <c r="C38" s="155">
        <v>23</v>
      </c>
      <c r="D38" s="155">
        <v>49.78</v>
      </c>
      <c r="E38" s="155">
        <v>11.94</v>
      </c>
      <c r="F38" s="155">
        <v>25.74</v>
      </c>
      <c r="G38" s="155">
        <v>21.111750000000001</v>
      </c>
      <c r="H38" s="155">
        <v>334.18</v>
      </c>
      <c r="I38" s="155">
        <v>11.55</v>
      </c>
      <c r="J38" s="155">
        <v>11.23</v>
      </c>
      <c r="K38" s="155">
        <v>10.526999999999999</v>
      </c>
      <c r="L38" s="155">
        <v>15.45</v>
      </c>
      <c r="M38" s="155">
        <v>15.45</v>
      </c>
      <c r="N38" s="155">
        <v>15.45</v>
      </c>
      <c r="O38" s="155">
        <v>15.45</v>
      </c>
      <c r="P38" s="155">
        <v>739.9</v>
      </c>
      <c r="Q38" s="155">
        <v>515.46</v>
      </c>
      <c r="R38" s="155">
        <v>9</v>
      </c>
      <c r="S38" s="155">
        <v>10</v>
      </c>
      <c r="T38" s="155">
        <v>143.55520000000001</v>
      </c>
      <c r="U38" s="155">
        <v>598.00000999999997</v>
      </c>
      <c r="V38" s="155">
        <v>531</v>
      </c>
      <c r="W38" s="155">
        <v>32.966999999999999</v>
      </c>
      <c r="X38" s="155">
        <v>12.26</v>
      </c>
      <c r="Y38" s="155">
        <v>14.246</v>
      </c>
      <c r="Z38" s="155">
        <v>950.05899999999997</v>
      </c>
      <c r="AA38" s="155">
        <v>915.86099999999999</v>
      </c>
      <c r="AB38" s="155">
        <v>34.090000000000003</v>
      </c>
      <c r="AC38" s="155">
        <v>14.211</v>
      </c>
      <c r="AD38" s="155">
        <v>15.18</v>
      </c>
      <c r="AE38" s="155">
        <v>480.64249000000001</v>
      </c>
      <c r="AF38" s="155">
        <v>480.64249000000001</v>
      </c>
      <c r="AG38" s="155">
        <v>448.59965999999997</v>
      </c>
      <c r="AH38" s="155">
        <v>448.59965999999997</v>
      </c>
      <c r="AI38" s="155">
        <v>496.66390999999999</v>
      </c>
      <c r="AJ38" s="155">
        <v>0</v>
      </c>
      <c r="AK38" s="155">
        <v>294.32981999999998</v>
      </c>
      <c r="AL38" s="155">
        <v>0</v>
      </c>
      <c r="AM38" s="155">
        <v>384.51398999999998</v>
      </c>
      <c r="AN38" s="155">
        <v>534</v>
      </c>
      <c r="AO38" s="155">
        <v>24.282</v>
      </c>
    </row>
    <row r="39" spans="1:41" ht="24" customHeight="1" x14ac:dyDescent="0.3">
      <c r="A39" s="18" t="s">
        <v>52</v>
      </c>
      <c r="B39" s="18" t="s">
        <v>731</v>
      </c>
      <c r="C39" s="156">
        <v>23</v>
      </c>
      <c r="D39" s="156">
        <v>49.77</v>
      </c>
      <c r="E39" s="156">
        <v>13.66</v>
      </c>
      <c r="F39" s="156">
        <v>24.88</v>
      </c>
      <c r="G39" s="156">
        <v>21.111750000000001</v>
      </c>
      <c r="H39" s="156">
        <v>190.81</v>
      </c>
      <c r="I39" s="156">
        <v>11.15</v>
      </c>
      <c r="J39" s="156">
        <v>11.1</v>
      </c>
      <c r="K39" s="156">
        <v>10.525</v>
      </c>
      <c r="L39" s="156">
        <v>15.72</v>
      </c>
      <c r="M39" s="156">
        <v>15.72</v>
      </c>
      <c r="N39" s="156">
        <v>15.72</v>
      </c>
      <c r="O39" s="156">
        <v>15.72</v>
      </c>
      <c r="P39" s="156">
        <v>428.9</v>
      </c>
      <c r="Q39" s="156">
        <v>127.73</v>
      </c>
      <c r="R39" s="156">
        <v>9</v>
      </c>
      <c r="S39" s="156">
        <v>10</v>
      </c>
      <c r="T39" s="156">
        <v>87.248260000000002</v>
      </c>
      <c r="U39" s="156">
        <v>370.02726000000001</v>
      </c>
      <c r="V39" s="156">
        <v>242</v>
      </c>
      <c r="W39" s="156">
        <v>23.285</v>
      </c>
      <c r="X39" s="156">
        <v>12.654</v>
      </c>
      <c r="Y39" s="156">
        <v>13.879</v>
      </c>
      <c r="Z39" s="156">
        <v>830.20500000000004</v>
      </c>
      <c r="AA39" s="156">
        <v>808.56299999999999</v>
      </c>
      <c r="AB39" s="156">
        <v>21.463999999999999</v>
      </c>
      <c r="AC39" s="156">
        <v>15.029</v>
      </c>
      <c r="AD39" s="156">
        <v>16.28</v>
      </c>
      <c r="AE39" s="156">
        <v>480.64249000000001</v>
      </c>
      <c r="AF39" s="156">
        <v>480.64249000000001</v>
      </c>
      <c r="AG39" s="156">
        <v>448.59965999999997</v>
      </c>
      <c r="AH39" s="156">
        <v>448.59965999999997</v>
      </c>
      <c r="AI39" s="156">
        <v>496.66390999999999</v>
      </c>
      <c r="AJ39" s="156">
        <v>0</v>
      </c>
      <c r="AK39" s="156">
        <v>294.32981999999998</v>
      </c>
      <c r="AL39" s="156">
        <v>0</v>
      </c>
      <c r="AM39" s="156">
        <v>384.51398999999998</v>
      </c>
      <c r="AN39" s="156">
        <v>436</v>
      </c>
      <c r="AO39" s="156">
        <v>21.702999999999999</v>
      </c>
    </row>
    <row r="40" spans="1:41" ht="24" customHeight="1" x14ac:dyDescent="0.3">
      <c r="A40" s="13" t="s">
        <v>52</v>
      </c>
      <c r="B40" s="13" t="s">
        <v>732</v>
      </c>
      <c r="C40" s="154">
        <v>24</v>
      </c>
      <c r="D40" s="154">
        <v>49.75</v>
      </c>
      <c r="E40" s="154">
        <v>12.77</v>
      </c>
      <c r="F40" s="154">
        <v>23.32</v>
      </c>
      <c r="G40" s="154">
        <v>20.690049999999999</v>
      </c>
      <c r="H40" s="154">
        <v>344.27</v>
      </c>
      <c r="I40" s="154">
        <v>11.12</v>
      </c>
      <c r="J40" s="154">
        <v>10.75</v>
      </c>
      <c r="K40" s="154">
        <v>11.657</v>
      </c>
      <c r="L40" s="154">
        <v>15.54</v>
      </c>
      <c r="M40" s="154">
        <v>15.54</v>
      </c>
      <c r="N40" s="154">
        <v>15.54</v>
      </c>
      <c r="O40" s="154">
        <v>15.54</v>
      </c>
      <c r="P40" s="154">
        <v>195</v>
      </c>
      <c r="Q40" s="154">
        <v>71.27</v>
      </c>
      <c r="R40" s="154">
        <v>9</v>
      </c>
      <c r="S40" s="154">
        <v>10</v>
      </c>
      <c r="T40" s="154">
        <v>52.323230000000002</v>
      </c>
      <c r="U40" s="154">
        <v>254.02542</v>
      </c>
      <c r="V40" s="154">
        <v>80</v>
      </c>
      <c r="W40" s="154">
        <v>12.821999999999999</v>
      </c>
      <c r="X40" s="154">
        <v>12.701000000000001</v>
      </c>
      <c r="Y40" s="154">
        <v>14.178000000000001</v>
      </c>
      <c r="Z40" s="154">
        <v>596.32600000000002</v>
      </c>
      <c r="AA40" s="154">
        <v>437.59199999999998</v>
      </c>
      <c r="AB40" s="154">
        <v>13.967000000000001</v>
      </c>
      <c r="AC40" s="154">
        <v>15.635999999999999</v>
      </c>
      <c r="AD40" s="154">
        <v>17.190000000000001</v>
      </c>
      <c r="AE40" s="154">
        <v>499.86819000000003</v>
      </c>
      <c r="AF40" s="154">
        <v>480.64249000000001</v>
      </c>
      <c r="AG40" s="154">
        <v>448.59965999999997</v>
      </c>
      <c r="AH40" s="154">
        <v>448.59965999999997</v>
      </c>
      <c r="AI40" s="154">
        <v>496.66390999999999</v>
      </c>
      <c r="AJ40" s="154">
        <v>0</v>
      </c>
      <c r="AK40" s="154">
        <v>294.32981999999998</v>
      </c>
      <c r="AL40" s="154">
        <v>0</v>
      </c>
      <c r="AM40" s="154">
        <v>384.51398999999998</v>
      </c>
      <c r="AN40" s="154">
        <v>285</v>
      </c>
      <c r="AO40" s="154">
        <v>14.41</v>
      </c>
    </row>
    <row r="41" spans="1:41" ht="24" customHeight="1" x14ac:dyDescent="0.3">
      <c r="A41" s="16" t="s">
        <v>52</v>
      </c>
      <c r="B41" s="16" t="s">
        <v>733</v>
      </c>
      <c r="C41" s="155">
        <v>24</v>
      </c>
      <c r="D41" s="155">
        <v>49.75</v>
      </c>
      <c r="E41" s="155">
        <v>13.23</v>
      </c>
      <c r="F41" s="155">
        <v>23.12</v>
      </c>
      <c r="G41" s="155">
        <v>20.690049999999999</v>
      </c>
      <c r="H41" s="155">
        <v>172.63</v>
      </c>
      <c r="I41" s="155">
        <v>11.13</v>
      </c>
      <c r="J41" s="155">
        <v>10.34</v>
      </c>
      <c r="K41" s="155">
        <v>11.179</v>
      </c>
      <c r="L41" s="155">
        <v>15.25</v>
      </c>
      <c r="M41" s="155">
        <v>15.25</v>
      </c>
      <c r="N41" s="155">
        <v>15.25</v>
      </c>
      <c r="O41" s="155">
        <v>15.25</v>
      </c>
      <c r="P41" s="155">
        <v>6.7</v>
      </c>
      <c r="Q41" s="155">
        <v>34.82</v>
      </c>
      <c r="R41" s="155">
        <v>9</v>
      </c>
      <c r="S41" s="155">
        <v>9</v>
      </c>
      <c r="T41" s="155">
        <v>24.349509999999999</v>
      </c>
      <c r="U41" s="155">
        <v>156.93538000000001</v>
      </c>
      <c r="V41" s="155">
        <v>46</v>
      </c>
      <c r="W41" s="155">
        <v>5.3920000000000003</v>
      </c>
      <c r="X41" s="155">
        <v>13.294</v>
      </c>
      <c r="Y41" s="155">
        <v>13.132</v>
      </c>
      <c r="Z41" s="155">
        <v>219.46700000000001</v>
      </c>
      <c r="AA41" s="155">
        <v>123.416</v>
      </c>
      <c r="AB41" s="155">
        <v>6.2649999999999997</v>
      </c>
      <c r="AC41" s="155">
        <v>16.183</v>
      </c>
      <c r="AD41" s="155">
        <v>17.34</v>
      </c>
      <c r="AE41" s="155">
        <v>496.66390999999999</v>
      </c>
      <c r="AF41" s="155">
        <v>480.64249000000001</v>
      </c>
      <c r="AG41" s="155">
        <v>448.59965999999997</v>
      </c>
      <c r="AH41" s="155">
        <v>448.59965999999997</v>
      </c>
      <c r="AI41" s="155">
        <v>496.66390999999999</v>
      </c>
      <c r="AJ41" s="155">
        <v>0</v>
      </c>
      <c r="AK41" s="155">
        <v>294.32981999999998</v>
      </c>
      <c r="AL41" s="155">
        <v>0</v>
      </c>
      <c r="AM41" s="155">
        <v>384.51398999999998</v>
      </c>
      <c r="AN41" s="155">
        <v>101</v>
      </c>
      <c r="AO41" s="155">
        <v>6.3120000000000003</v>
      </c>
    </row>
    <row r="42" spans="1:41" ht="24" customHeight="1" x14ac:dyDescent="0.3">
      <c r="A42" s="16" t="s">
        <v>52</v>
      </c>
      <c r="B42" s="16" t="s">
        <v>734</v>
      </c>
      <c r="C42" s="155">
        <v>23</v>
      </c>
      <c r="D42" s="155">
        <v>49.74</v>
      </c>
      <c r="E42" s="155">
        <v>14.73</v>
      </c>
      <c r="F42" s="155">
        <v>23.15</v>
      </c>
      <c r="G42" s="155">
        <v>20.690049999999999</v>
      </c>
      <c r="H42" s="155">
        <v>34.79</v>
      </c>
      <c r="I42" s="155">
        <v>10.93</v>
      </c>
      <c r="J42" s="155">
        <v>10.95</v>
      </c>
      <c r="K42" s="155">
        <v>11.679</v>
      </c>
      <c r="L42" s="155">
        <v>15.58</v>
      </c>
      <c r="M42" s="155">
        <v>15.58</v>
      </c>
      <c r="N42" s="155">
        <v>15.58</v>
      </c>
      <c r="O42" s="155">
        <v>15.58</v>
      </c>
      <c r="P42" s="155">
        <v>0</v>
      </c>
      <c r="Q42" s="155">
        <v>5.82</v>
      </c>
      <c r="R42" s="155">
        <v>9</v>
      </c>
      <c r="S42" s="155">
        <v>10</v>
      </c>
      <c r="T42" s="155">
        <v>2.6934499999999999</v>
      </c>
      <c r="U42" s="155">
        <v>101.87267</v>
      </c>
      <c r="V42" s="155">
        <v>7</v>
      </c>
      <c r="W42" s="155">
        <v>0</v>
      </c>
      <c r="X42" s="155">
        <v>11.852</v>
      </c>
      <c r="Y42" s="155">
        <v>12.265000000000001</v>
      </c>
      <c r="Z42" s="155">
        <v>17.238</v>
      </c>
      <c r="AA42" s="155">
        <v>16.899000000000001</v>
      </c>
      <c r="AB42" s="155">
        <v>0</v>
      </c>
      <c r="AC42" s="155">
        <v>15.797000000000001</v>
      </c>
      <c r="AD42" s="155">
        <v>16.600000000000001</v>
      </c>
      <c r="AE42" s="155">
        <v>480.64249000000001</v>
      </c>
      <c r="AF42" s="155">
        <v>480.64249000000001</v>
      </c>
      <c r="AG42" s="155">
        <v>448.59965999999997</v>
      </c>
      <c r="AH42" s="155">
        <v>448.59965999999997</v>
      </c>
      <c r="AI42" s="155">
        <v>496.66390999999999</v>
      </c>
      <c r="AJ42" s="155">
        <v>0</v>
      </c>
      <c r="AK42" s="155">
        <v>294.32981999999998</v>
      </c>
      <c r="AL42" s="155">
        <v>0</v>
      </c>
      <c r="AM42" s="155">
        <v>384.51398999999998</v>
      </c>
      <c r="AN42" s="155">
        <v>10</v>
      </c>
      <c r="AO42" s="155">
        <v>0.86599999999999999</v>
      </c>
    </row>
    <row r="43" spans="1:41" ht="24" customHeight="1" x14ac:dyDescent="0.3">
      <c r="A43" s="16" t="s">
        <v>52</v>
      </c>
      <c r="B43" s="16" t="s">
        <v>735</v>
      </c>
      <c r="C43" s="155">
        <v>23</v>
      </c>
      <c r="D43" s="155">
        <v>49.75</v>
      </c>
      <c r="E43" s="155">
        <v>12.17</v>
      </c>
      <c r="F43" s="155">
        <v>23.29</v>
      </c>
      <c r="G43" s="155">
        <v>20.690049999999999</v>
      </c>
      <c r="H43" s="155">
        <v>5.21</v>
      </c>
      <c r="I43" s="155">
        <v>10.45</v>
      </c>
      <c r="J43" s="155">
        <v>10.52</v>
      </c>
      <c r="K43" s="155">
        <v>10.423</v>
      </c>
      <c r="L43" s="155">
        <v>16.32</v>
      </c>
      <c r="M43" s="155">
        <v>16.32</v>
      </c>
      <c r="N43" s="155">
        <v>16.32</v>
      </c>
      <c r="O43" s="155">
        <v>16.32</v>
      </c>
      <c r="P43" s="155">
        <v>0</v>
      </c>
      <c r="Q43" s="155">
        <v>0</v>
      </c>
      <c r="R43" s="155">
        <v>9</v>
      </c>
      <c r="S43" s="155">
        <v>10</v>
      </c>
      <c r="T43" s="155">
        <v>0</v>
      </c>
      <c r="U43" s="155">
        <v>64.209239999999994</v>
      </c>
      <c r="V43" s="155">
        <v>0</v>
      </c>
      <c r="W43" s="155">
        <v>0</v>
      </c>
      <c r="X43" s="155">
        <v>13.135999999999999</v>
      </c>
      <c r="Y43" s="155">
        <v>12.432</v>
      </c>
      <c r="Z43" s="155">
        <v>0</v>
      </c>
      <c r="AA43" s="155">
        <v>0</v>
      </c>
      <c r="AB43" s="155">
        <v>0</v>
      </c>
      <c r="AC43" s="155">
        <v>15.461</v>
      </c>
      <c r="AD43" s="155">
        <v>16.649999999999999</v>
      </c>
      <c r="AE43" s="155">
        <v>480.64249000000001</v>
      </c>
      <c r="AF43" s="155">
        <v>480.64249000000001</v>
      </c>
      <c r="AG43" s="155">
        <v>448.59965999999997</v>
      </c>
      <c r="AH43" s="155">
        <v>448.59965999999997</v>
      </c>
      <c r="AI43" s="155">
        <v>496.66390999999999</v>
      </c>
      <c r="AJ43" s="155">
        <v>0</v>
      </c>
      <c r="AK43" s="155">
        <v>294.32981999999998</v>
      </c>
      <c r="AL43" s="155">
        <v>0</v>
      </c>
      <c r="AM43" s="155">
        <v>384.51398999999998</v>
      </c>
      <c r="AN43" s="155">
        <v>0</v>
      </c>
      <c r="AO43" s="155">
        <v>0.54800000000000004</v>
      </c>
    </row>
    <row r="44" spans="1:41" ht="24" customHeight="1" x14ac:dyDescent="0.3">
      <c r="A44" s="16" t="s">
        <v>52</v>
      </c>
      <c r="B44" s="16" t="s">
        <v>736</v>
      </c>
      <c r="C44" s="155">
        <v>24</v>
      </c>
      <c r="D44" s="155">
        <v>49.74</v>
      </c>
      <c r="E44" s="155">
        <v>12.91</v>
      </c>
      <c r="F44" s="155">
        <v>24.82</v>
      </c>
      <c r="G44" s="155">
        <v>20.690049999999999</v>
      </c>
      <c r="H44" s="155">
        <v>0.24</v>
      </c>
      <c r="I44" s="155">
        <v>10.28</v>
      </c>
      <c r="J44" s="155">
        <v>10.48</v>
      </c>
      <c r="K44" s="155">
        <v>12.167</v>
      </c>
      <c r="L44" s="155">
        <v>15.85</v>
      </c>
      <c r="M44" s="155">
        <v>15.85</v>
      </c>
      <c r="N44" s="155">
        <v>15.85</v>
      </c>
      <c r="O44" s="155">
        <v>15.85</v>
      </c>
      <c r="P44" s="155">
        <v>0</v>
      </c>
      <c r="Q44" s="155">
        <v>0</v>
      </c>
      <c r="R44" s="155">
        <v>8</v>
      </c>
      <c r="S44" s="155">
        <v>9</v>
      </c>
      <c r="T44" s="155">
        <v>0</v>
      </c>
      <c r="U44" s="155">
        <v>13.97176</v>
      </c>
      <c r="V44" s="155">
        <v>0</v>
      </c>
      <c r="W44" s="155">
        <v>0</v>
      </c>
      <c r="X44" s="155">
        <v>11.496</v>
      </c>
      <c r="Y44" s="155">
        <v>11.906000000000001</v>
      </c>
      <c r="Z44" s="155">
        <v>0</v>
      </c>
      <c r="AA44" s="155">
        <v>0</v>
      </c>
      <c r="AB44" s="155">
        <v>0</v>
      </c>
      <c r="AC44" s="155">
        <v>15.236000000000001</v>
      </c>
      <c r="AD44" s="155">
        <v>16.329999999999998</v>
      </c>
      <c r="AE44" s="155">
        <v>480.64249000000001</v>
      </c>
      <c r="AF44" s="155">
        <v>480.64249000000001</v>
      </c>
      <c r="AG44" s="155">
        <v>448.59965999999997</v>
      </c>
      <c r="AH44" s="155">
        <v>448.59965999999997</v>
      </c>
      <c r="AI44" s="155">
        <v>496.66390999999999</v>
      </c>
      <c r="AJ44" s="155">
        <v>0</v>
      </c>
      <c r="AK44" s="155">
        <v>294.32981999999998</v>
      </c>
      <c r="AL44" s="155">
        <v>0</v>
      </c>
      <c r="AM44" s="155">
        <v>384.51398999999998</v>
      </c>
      <c r="AN44" s="155">
        <v>0</v>
      </c>
      <c r="AO44" s="155">
        <v>0.56999999999999995</v>
      </c>
    </row>
    <row r="45" spans="1:41" ht="24" customHeight="1" x14ac:dyDescent="0.3">
      <c r="A45" s="16" t="s">
        <v>52</v>
      </c>
      <c r="B45" s="16" t="s">
        <v>737</v>
      </c>
      <c r="C45" s="155">
        <v>24</v>
      </c>
      <c r="D45" s="155">
        <v>49.76</v>
      </c>
      <c r="E45" s="155">
        <v>12.31</v>
      </c>
      <c r="F45" s="155">
        <v>24.23</v>
      </c>
      <c r="G45" s="155">
        <v>20.690049999999999</v>
      </c>
      <c r="H45" s="155">
        <v>0</v>
      </c>
      <c r="I45" s="155">
        <v>9.66</v>
      </c>
      <c r="J45" s="155">
        <v>9.85</v>
      </c>
      <c r="K45" s="155">
        <v>12.706</v>
      </c>
      <c r="L45" s="155">
        <v>16.399999999999999</v>
      </c>
      <c r="M45" s="155">
        <v>16.399999999999999</v>
      </c>
      <c r="N45" s="155">
        <v>16.399999999999999</v>
      </c>
      <c r="O45" s="155">
        <v>16.399999999999999</v>
      </c>
      <c r="P45" s="155">
        <v>0</v>
      </c>
      <c r="Q45" s="155">
        <v>0</v>
      </c>
      <c r="R45" s="155">
        <v>7</v>
      </c>
      <c r="S45" s="155">
        <v>8</v>
      </c>
      <c r="T45" s="155">
        <v>0</v>
      </c>
      <c r="U45" s="155">
        <v>3.4728599999999998</v>
      </c>
      <c r="V45" s="155">
        <v>0</v>
      </c>
      <c r="W45" s="155">
        <v>0</v>
      </c>
      <c r="X45" s="155">
        <v>13.961</v>
      </c>
      <c r="Y45" s="155">
        <v>12.305999999999999</v>
      </c>
      <c r="Z45" s="155">
        <v>0</v>
      </c>
      <c r="AA45" s="155">
        <v>0</v>
      </c>
      <c r="AB45" s="155">
        <v>0</v>
      </c>
      <c r="AC45" s="155">
        <v>17.079999999999998</v>
      </c>
      <c r="AD45" s="155">
        <v>17.170000000000002</v>
      </c>
      <c r="AE45" s="155">
        <v>480.64249000000001</v>
      </c>
      <c r="AF45" s="155">
        <v>480.64249000000001</v>
      </c>
      <c r="AG45" s="155">
        <v>448.59965999999997</v>
      </c>
      <c r="AH45" s="155">
        <v>448.59965999999997</v>
      </c>
      <c r="AI45" s="155">
        <v>496.66390999999999</v>
      </c>
      <c r="AJ45" s="155">
        <v>0</v>
      </c>
      <c r="AK45" s="155">
        <v>294.32981999999998</v>
      </c>
      <c r="AL45" s="155">
        <v>0</v>
      </c>
      <c r="AM45" s="155">
        <v>384.51398999999998</v>
      </c>
      <c r="AN45" s="155">
        <v>0</v>
      </c>
      <c r="AO45" s="155">
        <v>0.54600000000000004</v>
      </c>
    </row>
    <row r="46" spans="1:41" ht="24" customHeight="1" x14ac:dyDescent="0.3">
      <c r="A46" s="16" t="s">
        <v>52</v>
      </c>
      <c r="B46" s="16" t="s">
        <v>738</v>
      </c>
      <c r="C46" s="155">
        <v>23</v>
      </c>
      <c r="D46" s="155">
        <v>49.76</v>
      </c>
      <c r="E46" s="155">
        <v>11.12</v>
      </c>
      <c r="F46" s="155">
        <v>24.77</v>
      </c>
      <c r="G46" s="155">
        <v>20.690049999999999</v>
      </c>
      <c r="H46" s="155">
        <v>0</v>
      </c>
      <c r="I46" s="155">
        <v>9.2100000000000009</v>
      </c>
      <c r="J46" s="155">
        <v>10.53</v>
      </c>
      <c r="K46" s="155">
        <v>11.948</v>
      </c>
      <c r="L46" s="155">
        <v>16.63</v>
      </c>
      <c r="M46" s="155">
        <v>16.63</v>
      </c>
      <c r="N46" s="155">
        <v>16.63</v>
      </c>
      <c r="O46" s="155">
        <v>16.63</v>
      </c>
      <c r="P46" s="155">
        <v>0</v>
      </c>
      <c r="Q46" s="155">
        <v>0</v>
      </c>
      <c r="R46" s="155">
        <v>7</v>
      </c>
      <c r="S46" s="155">
        <v>8</v>
      </c>
      <c r="T46" s="155">
        <v>0</v>
      </c>
      <c r="U46" s="155">
        <v>0</v>
      </c>
      <c r="V46" s="155">
        <v>0</v>
      </c>
      <c r="W46" s="155">
        <v>0</v>
      </c>
      <c r="X46" s="155">
        <v>12.231999999999999</v>
      </c>
      <c r="Y46" s="155">
        <v>12.166</v>
      </c>
      <c r="Z46" s="155">
        <v>0</v>
      </c>
      <c r="AA46" s="155">
        <v>0</v>
      </c>
      <c r="AB46" s="155">
        <v>0</v>
      </c>
      <c r="AC46" s="155">
        <v>16.652999999999999</v>
      </c>
      <c r="AD46" s="155">
        <v>17.489999999999998</v>
      </c>
      <c r="AE46" s="155">
        <v>480.64249000000001</v>
      </c>
      <c r="AF46" s="155">
        <v>480.64249000000001</v>
      </c>
      <c r="AG46" s="155">
        <v>448.59965999999997</v>
      </c>
      <c r="AH46" s="155">
        <v>448.59965999999997</v>
      </c>
      <c r="AI46" s="155">
        <v>496.66390999999999</v>
      </c>
      <c r="AJ46" s="155">
        <v>0</v>
      </c>
      <c r="AK46" s="155">
        <v>294.32981999999998</v>
      </c>
      <c r="AL46" s="155">
        <v>0</v>
      </c>
      <c r="AM46" s="155">
        <v>384.51398999999998</v>
      </c>
      <c r="AN46" s="155">
        <v>0</v>
      </c>
      <c r="AO46" s="155">
        <v>0.46600000000000003</v>
      </c>
    </row>
    <row r="47" spans="1:41" ht="24" customHeight="1" x14ac:dyDescent="0.3">
      <c r="A47" s="18" t="s">
        <v>52</v>
      </c>
      <c r="B47" s="18" t="s">
        <v>739</v>
      </c>
      <c r="C47" s="156">
        <v>23</v>
      </c>
      <c r="D47" s="156">
        <v>49.75</v>
      </c>
      <c r="E47" s="156">
        <v>14.1</v>
      </c>
      <c r="F47" s="156">
        <v>23.33</v>
      </c>
      <c r="G47" s="156">
        <v>20.690049999999999</v>
      </c>
      <c r="H47" s="156"/>
      <c r="I47" s="156">
        <v>9.39</v>
      </c>
      <c r="J47" s="156">
        <v>10.91</v>
      </c>
      <c r="K47" s="156">
        <v>12.997</v>
      </c>
      <c r="L47" s="156">
        <v>15.2</v>
      </c>
      <c r="M47" s="156">
        <v>15.2</v>
      </c>
      <c r="N47" s="156">
        <v>15.2</v>
      </c>
      <c r="O47" s="156">
        <v>15.2</v>
      </c>
      <c r="P47" s="156"/>
      <c r="Q47" s="156"/>
      <c r="R47" s="156">
        <v>6</v>
      </c>
      <c r="S47" s="156">
        <v>7</v>
      </c>
      <c r="T47" s="156"/>
      <c r="U47" s="156"/>
      <c r="V47" s="156"/>
      <c r="W47" s="156"/>
      <c r="X47" s="156">
        <v>13.025</v>
      </c>
      <c r="Y47" s="156">
        <v>11.577999999999999</v>
      </c>
      <c r="Z47" s="156"/>
      <c r="AA47" s="156"/>
      <c r="AB47" s="156"/>
      <c r="AC47" s="156">
        <v>17.053999999999998</v>
      </c>
      <c r="AD47" s="156">
        <v>18.05</v>
      </c>
      <c r="AE47" s="156">
        <v>480.64249000000001</v>
      </c>
      <c r="AF47" s="156">
        <v>480.64249000000001</v>
      </c>
      <c r="AG47" s="156">
        <v>448.59965999999997</v>
      </c>
      <c r="AH47" s="156">
        <v>448.59965999999997</v>
      </c>
      <c r="AI47" s="156">
        <v>496.66390999999999</v>
      </c>
      <c r="AJ47" s="156">
        <v>0</v>
      </c>
      <c r="AK47" s="156">
        <v>294.32981999999998</v>
      </c>
      <c r="AL47" s="156">
        <v>0</v>
      </c>
      <c r="AM47" s="156">
        <v>384.51398999999998</v>
      </c>
      <c r="AN47" s="156"/>
      <c r="AO47" s="156"/>
    </row>
    <row r="48" spans="1:41" ht="24" customHeight="1" x14ac:dyDescent="0.3">
      <c r="A48" s="13" t="s">
        <v>52</v>
      </c>
      <c r="B48" s="13" t="s">
        <v>740</v>
      </c>
      <c r="C48" s="154">
        <v>23</v>
      </c>
      <c r="D48" s="154">
        <v>49.74</v>
      </c>
      <c r="E48" s="154">
        <v>13.01</v>
      </c>
      <c r="F48" s="154">
        <v>19.829999999999998</v>
      </c>
      <c r="G48" s="154">
        <v>20.690049999999999</v>
      </c>
      <c r="H48" s="154"/>
      <c r="I48" s="154">
        <v>9.1300000000000008</v>
      </c>
      <c r="J48" s="154">
        <v>10.16</v>
      </c>
      <c r="K48" s="154">
        <v>13.696</v>
      </c>
      <c r="L48" s="154">
        <v>15.67</v>
      </c>
      <c r="M48" s="154">
        <v>15.67</v>
      </c>
      <c r="N48" s="154">
        <v>15.67</v>
      </c>
      <c r="O48" s="154">
        <v>15.67</v>
      </c>
      <c r="P48" s="154"/>
      <c r="Q48" s="154"/>
      <c r="R48" s="154">
        <v>5</v>
      </c>
      <c r="S48" s="154">
        <v>5</v>
      </c>
      <c r="T48" s="154"/>
      <c r="U48" s="154"/>
      <c r="V48" s="154"/>
      <c r="W48" s="154"/>
      <c r="X48" s="154">
        <v>13.534000000000001</v>
      </c>
      <c r="Y48" s="154">
        <v>11.862</v>
      </c>
      <c r="Z48" s="154"/>
      <c r="AA48" s="154"/>
      <c r="AB48" s="154"/>
      <c r="AC48" s="154">
        <v>17.707999999999998</v>
      </c>
      <c r="AD48" s="154">
        <v>18.71</v>
      </c>
      <c r="AE48" s="154">
        <v>480.64249000000001</v>
      </c>
      <c r="AF48" s="154">
        <v>480.64249000000001</v>
      </c>
      <c r="AG48" s="154">
        <v>448.59965999999997</v>
      </c>
      <c r="AH48" s="154">
        <v>448.59965999999997</v>
      </c>
      <c r="AI48" s="154">
        <v>496.66390999999999</v>
      </c>
      <c r="AJ48" s="154">
        <v>0</v>
      </c>
      <c r="AK48" s="154">
        <v>294.32981999999998</v>
      </c>
      <c r="AL48" s="154">
        <v>0</v>
      </c>
      <c r="AM48" s="154">
        <v>384.51398999999998</v>
      </c>
      <c r="AN48" s="154"/>
      <c r="AO48" s="154"/>
    </row>
    <row r="49" spans="1:41" ht="24" customHeight="1" x14ac:dyDescent="0.3">
      <c r="A49" s="16" t="s">
        <v>52</v>
      </c>
      <c r="B49" s="16" t="s">
        <v>741</v>
      </c>
      <c r="C49" s="155">
        <v>23</v>
      </c>
      <c r="D49" s="155">
        <v>49.73</v>
      </c>
      <c r="E49" s="155">
        <v>12.64</v>
      </c>
      <c r="F49" s="155">
        <v>16.77</v>
      </c>
      <c r="G49" s="155">
        <v>20.690049999999999</v>
      </c>
      <c r="H49" s="155"/>
      <c r="I49" s="155">
        <v>8.67</v>
      </c>
      <c r="J49" s="155">
        <v>9.27</v>
      </c>
      <c r="K49" s="155">
        <v>14.436</v>
      </c>
      <c r="L49" s="155">
        <v>16.440000000000001</v>
      </c>
      <c r="M49" s="155">
        <v>16.440000000000001</v>
      </c>
      <c r="N49" s="155">
        <v>16.440000000000001</v>
      </c>
      <c r="O49" s="155">
        <v>16.440000000000001</v>
      </c>
      <c r="P49" s="155"/>
      <c r="Q49" s="155"/>
      <c r="R49" s="155">
        <v>3</v>
      </c>
      <c r="S49" s="155">
        <v>4</v>
      </c>
      <c r="T49" s="155"/>
      <c r="U49" s="155"/>
      <c r="V49" s="155"/>
      <c r="W49" s="155"/>
      <c r="X49" s="155">
        <v>13.13</v>
      </c>
      <c r="Y49" s="155">
        <v>12.928000000000001</v>
      </c>
      <c r="Z49" s="155"/>
      <c r="AA49" s="155"/>
      <c r="AB49" s="155"/>
      <c r="AC49" s="155">
        <v>18.600999999999999</v>
      </c>
      <c r="AD49" s="155">
        <v>19.63</v>
      </c>
      <c r="AE49" s="155">
        <v>480.64249000000001</v>
      </c>
      <c r="AF49" s="155">
        <v>480.64249000000001</v>
      </c>
      <c r="AG49" s="155">
        <v>448.59965999999997</v>
      </c>
      <c r="AH49" s="155">
        <v>448.59965999999997</v>
      </c>
      <c r="AI49" s="155">
        <v>496.66390999999999</v>
      </c>
      <c r="AJ49" s="155">
        <v>0</v>
      </c>
      <c r="AK49" s="155">
        <v>294.32981999999998</v>
      </c>
      <c r="AL49" s="155">
        <v>0</v>
      </c>
      <c r="AM49" s="155">
        <v>384.51398999999998</v>
      </c>
      <c r="AN49" s="155"/>
      <c r="AO49" s="155"/>
    </row>
    <row r="50" spans="1:41" ht="24" customHeight="1" x14ac:dyDescent="0.3">
      <c r="A50" s="16" t="s">
        <v>52</v>
      </c>
      <c r="B50" s="16" t="s">
        <v>742</v>
      </c>
      <c r="C50" s="155">
        <v>23</v>
      </c>
      <c r="D50" s="155">
        <v>49.73</v>
      </c>
      <c r="E50" s="155">
        <v>11.98</v>
      </c>
      <c r="F50" s="155">
        <v>17.149999999999999</v>
      </c>
      <c r="G50" s="155">
        <v>20.690049999999999</v>
      </c>
      <c r="H50" s="155"/>
      <c r="I50" s="155">
        <v>8.31</v>
      </c>
      <c r="J50" s="155">
        <v>10.19</v>
      </c>
      <c r="K50" s="155">
        <v>15.127000000000001</v>
      </c>
      <c r="L50" s="155">
        <v>16.489999999999998</v>
      </c>
      <c r="M50" s="155">
        <v>16.489999999999998</v>
      </c>
      <c r="N50" s="155">
        <v>16.489999999999998</v>
      </c>
      <c r="O50" s="155">
        <v>16.489999999999998</v>
      </c>
      <c r="P50" s="155"/>
      <c r="Q50" s="155"/>
      <c r="R50" s="155">
        <v>4</v>
      </c>
      <c r="S50" s="155">
        <v>4</v>
      </c>
      <c r="T50" s="155"/>
      <c r="U50" s="155"/>
      <c r="V50" s="155"/>
      <c r="W50" s="155"/>
      <c r="X50" s="155">
        <v>13.205</v>
      </c>
      <c r="Y50" s="155">
        <v>12.496</v>
      </c>
      <c r="Z50" s="155"/>
      <c r="AA50" s="155"/>
      <c r="AB50" s="155"/>
      <c r="AC50" s="155">
        <v>19.059000000000001</v>
      </c>
      <c r="AD50" s="155">
        <v>20.09</v>
      </c>
      <c r="AE50" s="155">
        <v>480.64249000000001</v>
      </c>
      <c r="AF50" s="155">
        <v>480.64249000000001</v>
      </c>
      <c r="AG50" s="155">
        <v>448.59965999999997</v>
      </c>
      <c r="AH50" s="155">
        <v>448.59965999999997</v>
      </c>
      <c r="AI50" s="155">
        <v>496.66390999999999</v>
      </c>
      <c r="AJ50" s="155">
        <v>0</v>
      </c>
      <c r="AK50" s="155">
        <v>294.32981999999998</v>
      </c>
      <c r="AL50" s="155">
        <v>0</v>
      </c>
      <c r="AM50" s="155">
        <v>384.51398999999998</v>
      </c>
      <c r="AN50" s="155"/>
      <c r="AO50" s="155"/>
    </row>
    <row r="51" spans="1:41" ht="24" customHeight="1" x14ac:dyDescent="0.3">
      <c r="A51" s="16" t="s">
        <v>52</v>
      </c>
      <c r="B51" s="16" t="s">
        <v>743</v>
      </c>
      <c r="C51" s="155">
        <v>23</v>
      </c>
      <c r="D51" s="155">
        <v>49.72</v>
      </c>
      <c r="E51" s="155">
        <v>11.06</v>
      </c>
      <c r="F51" s="155">
        <v>17.41</v>
      </c>
      <c r="G51" s="155">
        <v>20.690049999999999</v>
      </c>
      <c r="H51" s="155"/>
      <c r="I51" s="155">
        <v>8.41</v>
      </c>
      <c r="J51" s="155">
        <v>10.19</v>
      </c>
      <c r="K51" s="155">
        <v>13.401</v>
      </c>
      <c r="L51" s="155">
        <v>16.47</v>
      </c>
      <c r="M51" s="155">
        <v>16.47</v>
      </c>
      <c r="N51" s="155">
        <v>16.47</v>
      </c>
      <c r="O51" s="155">
        <v>16.47</v>
      </c>
      <c r="P51" s="155"/>
      <c r="Q51" s="155"/>
      <c r="R51" s="155">
        <v>4</v>
      </c>
      <c r="S51" s="155">
        <v>4</v>
      </c>
      <c r="T51" s="155"/>
      <c r="U51" s="155"/>
      <c r="V51" s="155"/>
      <c r="W51" s="155"/>
      <c r="X51" s="155">
        <v>13.753</v>
      </c>
      <c r="Y51" s="155">
        <v>12.561999999999999</v>
      </c>
      <c r="Z51" s="155"/>
      <c r="AA51" s="155"/>
      <c r="AB51" s="155"/>
      <c r="AC51" s="155">
        <v>19.021999999999998</v>
      </c>
      <c r="AD51" s="155">
        <v>20.45</v>
      </c>
      <c r="AE51" s="155">
        <v>490.25533999999999</v>
      </c>
      <c r="AF51" s="155">
        <v>480.64249000000001</v>
      </c>
      <c r="AG51" s="155">
        <v>448.59965999999997</v>
      </c>
      <c r="AH51" s="155">
        <v>448.59965999999997</v>
      </c>
      <c r="AI51" s="155">
        <v>496.66390999999999</v>
      </c>
      <c r="AJ51" s="155">
        <v>0</v>
      </c>
      <c r="AK51" s="155">
        <v>294.32981999999998</v>
      </c>
      <c r="AL51" s="155">
        <v>0</v>
      </c>
      <c r="AM51" s="155">
        <v>384.51398999999998</v>
      </c>
      <c r="AN51" s="155"/>
      <c r="AO51" s="155"/>
    </row>
    <row r="52" spans="1:41" ht="24" customHeight="1" x14ac:dyDescent="0.3">
      <c r="A52" s="16" t="s">
        <v>52</v>
      </c>
      <c r="B52" s="16" t="s">
        <v>744</v>
      </c>
      <c r="C52" s="155">
        <v>23</v>
      </c>
      <c r="D52" s="155">
        <v>49.74</v>
      </c>
      <c r="E52" s="155">
        <v>11.53</v>
      </c>
      <c r="F52" s="155">
        <v>17.940000000000001</v>
      </c>
      <c r="G52" s="155">
        <v>20.690049999999999</v>
      </c>
      <c r="H52" s="155"/>
      <c r="I52" s="155">
        <v>8.5</v>
      </c>
      <c r="J52" s="155">
        <v>10.99</v>
      </c>
      <c r="K52" s="155">
        <v>13.993</v>
      </c>
      <c r="L52" s="155">
        <v>17.079999999999998</v>
      </c>
      <c r="M52" s="155">
        <v>17.079999999999998</v>
      </c>
      <c r="N52" s="155">
        <v>17.079999999999998</v>
      </c>
      <c r="O52" s="155">
        <v>17.079999999999998</v>
      </c>
      <c r="P52" s="155"/>
      <c r="Q52" s="155"/>
      <c r="R52" s="155">
        <v>5</v>
      </c>
      <c r="S52" s="155">
        <v>5</v>
      </c>
      <c r="T52" s="155"/>
      <c r="U52" s="155"/>
      <c r="V52" s="155"/>
      <c r="W52" s="155"/>
      <c r="X52" s="155">
        <v>12.760999999999999</v>
      </c>
      <c r="Y52" s="155">
        <v>12.273999999999999</v>
      </c>
      <c r="Z52" s="155"/>
      <c r="AA52" s="155"/>
      <c r="AB52" s="155"/>
      <c r="AC52" s="155">
        <v>19.347000000000001</v>
      </c>
      <c r="AD52" s="155">
        <v>20.18</v>
      </c>
      <c r="AE52" s="155">
        <v>480.64249000000001</v>
      </c>
      <c r="AF52" s="155">
        <v>480.64249000000001</v>
      </c>
      <c r="AG52" s="155">
        <v>448.59965999999997</v>
      </c>
      <c r="AH52" s="155">
        <v>448.59965999999997</v>
      </c>
      <c r="AI52" s="155">
        <v>496.66390999999999</v>
      </c>
      <c r="AJ52" s="155">
        <v>0</v>
      </c>
      <c r="AK52" s="155">
        <v>294.32981999999998</v>
      </c>
      <c r="AL52" s="155">
        <v>0</v>
      </c>
      <c r="AM52" s="155">
        <v>384.51398999999998</v>
      </c>
      <c r="AN52" s="155"/>
      <c r="AO52" s="155"/>
    </row>
    <row r="53" spans="1:41" ht="24" customHeight="1" x14ac:dyDescent="0.3">
      <c r="A53" s="16" t="s">
        <v>52</v>
      </c>
      <c r="B53" s="16" t="s">
        <v>745</v>
      </c>
      <c r="C53" s="155">
        <v>23</v>
      </c>
      <c r="D53" s="155">
        <v>49.72</v>
      </c>
      <c r="E53" s="155">
        <v>11.08</v>
      </c>
      <c r="F53" s="155">
        <v>17.21</v>
      </c>
      <c r="G53" s="155">
        <v>20.690049999999999</v>
      </c>
      <c r="H53" s="155"/>
      <c r="I53" s="155">
        <v>7.73</v>
      </c>
      <c r="J53" s="155">
        <v>11.12</v>
      </c>
      <c r="K53" s="155">
        <v>15.052</v>
      </c>
      <c r="L53" s="155">
        <v>17.2</v>
      </c>
      <c r="M53" s="155">
        <v>17.2</v>
      </c>
      <c r="N53" s="155">
        <v>17.2</v>
      </c>
      <c r="O53" s="155">
        <v>17.2</v>
      </c>
      <c r="P53" s="155"/>
      <c r="Q53" s="155"/>
      <c r="R53" s="155">
        <v>5</v>
      </c>
      <c r="S53" s="155">
        <v>5</v>
      </c>
      <c r="T53" s="155"/>
      <c r="U53" s="155"/>
      <c r="V53" s="155"/>
      <c r="W53" s="155"/>
      <c r="X53" s="155">
        <v>11.71</v>
      </c>
      <c r="Y53" s="155">
        <v>11.551</v>
      </c>
      <c r="Z53" s="155"/>
      <c r="AA53" s="155"/>
      <c r="AB53" s="155"/>
      <c r="AC53" s="155">
        <v>19.483000000000001</v>
      </c>
      <c r="AD53" s="155">
        <v>20.87</v>
      </c>
      <c r="AE53" s="155">
        <v>480.64249000000001</v>
      </c>
      <c r="AF53" s="155">
        <v>480.64249000000001</v>
      </c>
      <c r="AG53" s="155">
        <v>448.59965999999997</v>
      </c>
      <c r="AH53" s="155">
        <v>448.59965999999997</v>
      </c>
      <c r="AI53" s="155">
        <v>496.66390999999999</v>
      </c>
      <c r="AJ53" s="155">
        <v>0</v>
      </c>
      <c r="AK53" s="155">
        <v>294.32981999999998</v>
      </c>
      <c r="AL53" s="155">
        <v>0</v>
      </c>
      <c r="AM53" s="155">
        <v>384.51398999999998</v>
      </c>
      <c r="AN53" s="155"/>
      <c r="AO53" s="155"/>
    </row>
    <row r="54" spans="1:41" ht="24" customHeight="1" x14ac:dyDescent="0.3">
      <c r="A54" s="16" t="s">
        <v>52</v>
      </c>
      <c r="B54" s="16" t="s">
        <v>746</v>
      </c>
      <c r="C54" s="155">
        <v>23</v>
      </c>
      <c r="D54" s="155">
        <v>49.75</v>
      </c>
      <c r="E54" s="155">
        <v>10.83</v>
      </c>
      <c r="F54" s="155">
        <v>17.649999999999999</v>
      </c>
      <c r="G54" s="155">
        <v>20.690049999999999</v>
      </c>
      <c r="H54" s="155"/>
      <c r="I54" s="155">
        <v>7.73</v>
      </c>
      <c r="J54" s="155">
        <v>11.38</v>
      </c>
      <c r="K54" s="155">
        <v>14.016999999999999</v>
      </c>
      <c r="L54" s="155">
        <v>17.7</v>
      </c>
      <c r="M54" s="155">
        <v>17.7</v>
      </c>
      <c r="N54" s="155">
        <v>17.7</v>
      </c>
      <c r="O54" s="155">
        <v>17.7</v>
      </c>
      <c r="P54" s="155"/>
      <c r="Q54" s="155"/>
      <c r="R54" s="155">
        <v>6</v>
      </c>
      <c r="S54" s="155">
        <v>7</v>
      </c>
      <c r="T54" s="155"/>
      <c r="U54" s="155"/>
      <c r="V54" s="155"/>
      <c r="W54" s="155"/>
      <c r="X54" s="155">
        <v>12.173</v>
      </c>
      <c r="Y54" s="155">
        <v>11.734</v>
      </c>
      <c r="Z54" s="155"/>
      <c r="AA54" s="155"/>
      <c r="AB54" s="155"/>
      <c r="AC54" s="155">
        <v>19.244</v>
      </c>
      <c r="AD54" s="155">
        <v>20.399999999999999</v>
      </c>
      <c r="AE54" s="155">
        <v>487.05106000000001</v>
      </c>
      <c r="AF54" s="155">
        <v>480.64249000000001</v>
      </c>
      <c r="AG54" s="155">
        <v>448.59965999999997</v>
      </c>
      <c r="AH54" s="155">
        <v>448.59965999999997</v>
      </c>
      <c r="AI54" s="155">
        <v>496.66390999999999</v>
      </c>
      <c r="AJ54" s="155">
        <v>0</v>
      </c>
      <c r="AK54" s="155">
        <v>294.32981999999998</v>
      </c>
      <c r="AL54" s="155">
        <v>0</v>
      </c>
      <c r="AM54" s="155">
        <v>384.51398999999998</v>
      </c>
      <c r="AN54" s="155"/>
      <c r="AO54" s="155"/>
    </row>
    <row r="55" spans="1:41" ht="24" customHeight="1" x14ac:dyDescent="0.3">
      <c r="A55" s="18" t="s">
        <v>747</v>
      </c>
      <c r="B55" s="18" t="s">
        <v>53</v>
      </c>
      <c r="C55" s="156">
        <v>23</v>
      </c>
      <c r="D55" s="156">
        <v>49.3</v>
      </c>
      <c r="E55" s="156">
        <v>11.34</v>
      </c>
      <c r="F55" s="156">
        <v>18.02</v>
      </c>
      <c r="G55" s="156">
        <v>20.690049999999999</v>
      </c>
      <c r="H55" s="156"/>
      <c r="I55" s="156">
        <v>7.32</v>
      </c>
      <c r="J55" s="156">
        <v>12.25</v>
      </c>
      <c r="K55" s="156">
        <v>12.936</v>
      </c>
      <c r="L55" s="156">
        <v>17.510000000000002</v>
      </c>
      <c r="M55" s="156">
        <v>17.510000000000002</v>
      </c>
      <c r="N55" s="156">
        <v>17.510000000000002</v>
      </c>
      <c r="O55" s="156">
        <v>17.510000000000002</v>
      </c>
      <c r="P55" s="156"/>
      <c r="Q55" s="156"/>
      <c r="R55" s="156">
        <v>5</v>
      </c>
      <c r="S55" s="156">
        <v>6</v>
      </c>
      <c r="T55" s="156"/>
      <c r="U55" s="156"/>
      <c r="V55" s="156"/>
      <c r="W55" s="156"/>
      <c r="X55" s="156">
        <v>12.528</v>
      </c>
      <c r="Y55" s="156">
        <v>12.153</v>
      </c>
      <c r="Z55" s="156"/>
      <c r="AA55" s="156"/>
      <c r="AB55" s="156"/>
      <c r="AC55" s="156">
        <v>18.925000000000001</v>
      </c>
      <c r="AD55" s="156">
        <v>19.649999999999999</v>
      </c>
      <c r="AE55" s="156">
        <v>480.64249000000001</v>
      </c>
      <c r="AF55" s="156">
        <v>480.64249000000001</v>
      </c>
      <c r="AG55" s="156">
        <v>448.59965999999997</v>
      </c>
      <c r="AH55" s="156">
        <v>448.59965999999997</v>
      </c>
      <c r="AI55" s="156">
        <v>496.66390999999999</v>
      </c>
      <c r="AJ55" s="156">
        <v>0</v>
      </c>
      <c r="AK55" s="156">
        <v>294.32981999999998</v>
      </c>
      <c r="AL55" s="156">
        <v>0</v>
      </c>
      <c r="AM55" s="156">
        <v>384.51398999999998</v>
      </c>
      <c r="AN55" s="156"/>
      <c r="AO55" s="156"/>
    </row>
    <row r="56" spans="1:41"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row>
  </sheetData>
  <mergeCells count="27">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 ref="H6"/>
    <mergeCell ref="I6:J6"/>
    <mergeCell ref="K6"/>
    <mergeCell ref="L6: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6" t="s">
        <v>1595</v>
      </c>
      <c r="B4" s="196"/>
      <c r="C4" s="196"/>
      <c r="D4" s="196"/>
      <c r="E4" s="196"/>
      <c r="F4" s="196"/>
      <c r="G4" s="196"/>
      <c r="H4" s="196"/>
      <c r="I4" s="196"/>
    </row>
    <row r="5" spans="1:9" ht="22.05" hidden="1" customHeight="1" x14ac:dyDescent="0.3">
      <c r="A5" s="196" t="s">
        <v>48</v>
      </c>
      <c r="B5" s="196" t="s">
        <v>473</v>
      </c>
      <c r="C5" s="9">
        <v>42879</v>
      </c>
      <c r="D5" s="9">
        <v>42880</v>
      </c>
      <c r="E5" s="9">
        <v>46665</v>
      </c>
      <c r="F5" s="9">
        <v>70163</v>
      </c>
      <c r="G5" s="9">
        <v>47090</v>
      </c>
      <c r="H5" s="9">
        <v>62201</v>
      </c>
      <c r="I5" s="196" t="s">
        <v>1596</v>
      </c>
    </row>
    <row r="6" spans="1:9" ht="40.049999999999997" customHeight="1" x14ac:dyDescent="0.3">
      <c r="A6" s="196"/>
      <c r="B6" s="196"/>
      <c r="C6" s="225" t="s">
        <v>532</v>
      </c>
      <c r="D6" s="225" t="s">
        <v>533</v>
      </c>
      <c r="E6" s="225" t="s">
        <v>534</v>
      </c>
      <c r="F6" s="225" t="s">
        <v>535</v>
      </c>
      <c r="G6" s="225" t="s">
        <v>530</v>
      </c>
      <c r="H6" s="225" t="s">
        <v>531</v>
      </c>
      <c r="I6" s="196"/>
    </row>
    <row r="7" spans="1:9" ht="57" customHeight="1" x14ac:dyDescent="0.3">
      <c r="A7" s="196"/>
      <c r="B7" s="196"/>
      <c r="C7" s="9" t="s">
        <v>1597</v>
      </c>
      <c r="D7" s="9" t="s">
        <v>1598</v>
      </c>
      <c r="E7" s="9" t="s">
        <v>1599</v>
      </c>
      <c r="F7" s="9" t="s">
        <v>1600</v>
      </c>
      <c r="G7" s="9" t="s">
        <v>1601</v>
      </c>
      <c r="H7" s="9" t="s">
        <v>1602</v>
      </c>
      <c r="I7" s="196" t="s">
        <v>691</v>
      </c>
    </row>
    <row r="8" spans="1:9" ht="24" customHeight="1" x14ac:dyDescent="0.3">
      <c r="A8" s="13" t="s">
        <v>52</v>
      </c>
      <c r="B8" s="13" t="s">
        <v>700</v>
      </c>
      <c r="C8" s="154">
        <v>31</v>
      </c>
      <c r="D8" s="154">
        <v>12.74</v>
      </c>
      <c r="E8" s="154">
        <v>54.54</v>
      </c>
      <c r="F8" s="154">
        <v>217.16</v>
      </c>
      <c r="G8" s="154">
        <v>76.175619999999995</v>
      </c>
      <c r="H8" s="154">
        <v>307.73</v>
      </c>
      <c r="I8" s="154">
        <v>699.34562000000005</v>
      </c>
    </row>
    <row r="9" spans="1:9" ht="24" customHeight="1" x14ac:dyDescent="0.3">
      <c r="A9" s="16" t="s">
        <v>52</v>
      </c>
      <c r="B9" s="16" t="s">
        <v>701</v>
      </c>
      <c r="C9" s="155">
        <v>31</v>
      </c>
      <c r="D9" s="155">
        <v>12.55</v>
      </c>
      <c r="E9" s="155">
        <v>58.96</v>
      </c>
      <c r="F9" s="155">
        <v>235.83</v>
      </c>
      <c r="G9" s="155">
        <v>76.175619999999995</v>
      </c>
      <c r="H9" s="155">
        <v>308.25</v>
      </c>
      <c r="I9" s="155">
        <v>722.76562000000001</v>
      </c>
    </row>
    <row r="10" spans="1:9" ht="24" customHeight="1" x14ac:dyDescent="0.3">
      <c r="A10" s="16" t="s">
        <v>52</v>
      </c>
      <c r="B10" s="16" t="s">
        <v>702</v>
      </c>
      <c r="C10" s="155">
        <v>31</v>
      </c>
      <c r="D10" s="155">
        <v>12.55</v>
      </c>
      <c r="E10" s="155">
        <v>60.37</v>
      </c>
      <c r="F10" s="155">
        <v>219.95</v>
      </c>
      <c r="G10" s="155">
        <v>76.175619999999995</v>
      </c>
      <c r="H10" s="155">
        <v>304.95999999999998</v>
      </c>
      <c r="I10" s="155">
        <v>705.00562000000002</v>
      </c>
    </row>
    <row r="11" spans="1:9" ht="24" customHeight="1" x14ac:dyDescent="0.3">
      <c r="A11" s="16" t="s">
        <v>52</v>
      </c>
      <c r="B11" s="16" t="s">
        <v>703</v>
      </c>
      <c r="C11" s="155">
        <v>31</v>
      </c>
      <c r="D11" s="155">
        <v>12.94</v>
      </c>
      <c r="E11" s="155">
        <v>56.44</v>
      </c>
      <c r="F11" s="155">
        <v>235.53</v>
      </c>
      <c r="G11" s="155">
        <v>76.175619999999995</v>
      </c>
      <c r="H11" s="155">
        <v>299.97000000000003</v>
      </c>
      <c r="I11" s="155">
        <v>712.05561999999998</v>
      </c>
    </row>
    <row r="12" spans="1:9" ht="24" customHeight="1" x14ac:dyDescent="0.3">
      <c r="A12" s="16" t="s">
        <v>52</v>
      </c>
      <c r="B12" s="16" t="s">
        <v>704</v>
      </c>
      <c r="C12" s="155">
        <v>30</v>
      </c>
      <c r="D12" s="155">
        <v>12.94</v>
      </c>
      <c r="E12" s="155">
        <v>53.98</v>
      </c>
      <c r="F12" s="155">
        <v>226.82</v>
      </c>
      <c r="G12" s="155">
        <v>76.175619999999995</v>
      </c>
      <c r="H12" s="155">
        <v>303.66000000000003</v>
      </c>
      <c r="I12" s="155">
        <v>703.57561999999996</v>
      </c>
    </row>
    <row r="13" spans="1:9" ht="24" customHeight="1" x14ac:dyDescent="0.3">
      <c r="A13" s="16" t="s">
        <v>52</v>
      </c>
      <c r="B13" s="16" t="s">
        <v>705</v>
      </c>
      <c r="C13" s="155">
        <v>30</v>
      </c>
      <c r="D13" s="155">
        <v>12.89</v>
      </c>
      <c r="E13" s="155">
        <v>60.05</v>
      </c>
      <c r="F13" s="155">
        <v>236.75</v>
      </c>
      <c r="G13" s="155">
        <v>76.175619999999995</v>
      </c>
      <c r="H13" s="155">
        <v>305.77</v>
      </c>
      <c r="I13" s="155">
        <v>721.63562000000002</v>
      </c>
    </row>
    <row r="14" spans="1:9" ht="24" customHeight="1" x14ac:dyDescent="0.3">
      <c r="A14" s="16" t="s">
        <v>52</v>
      </c>
      <c r="B14" s="16" t="s">
        <v>706</v>
      </c>
      <c r="C14" s="155">
        <v>27</v>
      </c>
      <c r="D14" s="155">
        <v>12.9</v>
      </c>
      <c r="E14" s="155">
        <v>57.23</v>
      </c>
      <c r="F14" s="155">
        <v>207.77</v>
      </c>
      <c r="G14" s="155">
        <v>76.175619999999995</v>
      </c>
      <c r="H14" s="155">
        <v>277.27999999999997</v>
      </c>
      <c r="I14" s="155">
        <v>658.35562000000004</v>
      </c>
    </row>
    <row r="15" spans="1:9" ht="24" customHeight="1" x14ac:dyDescent="0.3">
      <c r="A15" s="18" t="s">
        <v>52</v>
      </c>
      <c r="B15" s="18" t="s">
        <v>707</v>
      </c>
      <c r="C15" s="156">
        <v>27</v>
      </c>
      <c r="D15" s="156">
        <v>13.2</v>
      </c>
      <c r="E15" s="156">
        <v>64.83</v>
      </c>
      <c r="F15" s="156">
        <v>207.96</v>
      </c>
      <c r="G15" s="156">
        <v>76.175619999999995</v>
      </c>
      <c r="H15" s="156">
        <v>281.82</v>
      </c>
      <c r="I15" s="156">
        <v>670.98562000000004</v>
      </c>
    </row>
    <row r="16" spans="1:9" ht="24" customHeight="1" x14ac:dyDescent="0.3">
      <c r="A16" s="13" t="s">
        <v>52</v>
      </c>
      <c r="B16" s="13" t="s">
        <v>708</v>
      </c>
      <c r="C16" s="154">
        <v>27</v>
      </c>
      <c r="D16" s="154">
        <v>13.2</v>
      </c>
      <c r="E16" s="154">
        <v>54.42</v>
      </c>
      <c r="F16" s="154">
        <v>222.96</v>
      </c>
      <c r="G16" s="154">
        <v>76.175619999999995</v>
      </c>
      <c r="H16" s="154">
        <v>277.83999999999997</v>
      </c>
      <c r="I16" s="154">
        <v>671.59562000000005</v>
      </c>
    </row>
    <row r="17" spans="1:9" ht="24" customHeight="1" x14ac:dyDescent="0.3">
      <c r="A17" s="16" t="s">
        <v>52</v>
      </c>
      <c r="B17" s="16" t="s">
        <v>709</v>
      </c>
      <c r="C17" s="155">
        <v>27</v>
      </c>
      <c r="D17" s="155">
        <v>12.86</v>
      </c>
      <c r="E17" s="155">
        <v>66.03</v>
      </c>
      <c r="F17" s="155">
        <v>198.7</v>
      </c>
      <c r="G17" s="155">
        <v>76.175619999999995</v>
      </c>
      <c r="H17" s="155">
        <v>276.25</v>
      </c>
      <c r="I17" s="155">
        <v>657.01562000000001</v>
      </c>
    </row>
    <row r="18" spans="1:9" ht="24" customHeight="1" x14ac:dyDescent="0.3">
      <c r="A18" s="16" t="s">
        <v>52</v>
      </c>
      <c r="B18" s="16" t="s">
        <v>710</v>
      </c>
      <c r="C18" s="155">
        <v>29</v>
      </c>
      <c r="D18" s="155">
        <v>12.85</v>
      </c>
      <c r="E18" s="155">
        <v>57.42</v>
      </c>
      <c r="F18" s="155">
        <v>208.49</v>
      </c>
      <c r="G18" s="155">
        <v>76.175619999999995</v>
      </c>
      <c r="H18" s="155">
        <v>273.92</v>
      </c>
      <c r="I18" s="155">
        <v>657.85562000000004</v>
      </c>
    </row>
    <row r="19" spans="1:9" ht="24" customHeight="1" x14ac:dyDescent="0.3">
      <c r="A19" s="16" t="s">
        <v>52</v>
      </c>
      <c r="B19" s="16" t="s">
        <v>711</v>
      </c>
      <c r="C19" s="155">
        <v>29</v>
      </c>
      <c r="D19" s="155">
        <v>12.95</v>
      </c>
      <c r="E19" s="155">
        <v>59.38</v>
      </c>
      <c r="F19" s="155">
        <v>207.42</v>
      </c>
      <c r="G19" s="155">
        <v>76.175619999999995</v>
      </c>
      <c r="H19" s="155">
        <v>279.20999999999998</v>
      </c>
      <c r="I19" s="155">
        <v>664.13562000000002</v>
      </c>
    </row>
    <row r="20" spans="1:9" ht="24" customHeight="1" x14ac:dyDescent="0.3">
      <c r="A20" s="16" t="s">
        <v>52</v>
      </c>
      <c r="B20" s="16" t="s">
        <v>712</v>
      </c>
      <c r="C20" s="155">
        <v>32</v>
      </c>
      <c r="D20" s="155">
        <v>12.95</v>
      </c>
      <c r="E20" s="155">
        <v>57.75</v>
      </c>
      <c r="F20" s="155">
        <v>206.64</v>
      </c>
      <c r="G20" s="155">
        <v>76.175619999999995</v>
      </c>
      <c r="H20" s="155">
        <v>282.08</v>
      </c>
      <c r="I20" s="155">
        <v>667.59562000000005</v>
      </c>
    </row>
    <row r="21" spans="1:9" ht="24" customHeight="1" x14ac:dyDescent="0.3">
      <c r="A21" s="16" t="s">
        <v>52</v>
      </c>
      <c r="B21" s="16" t="s">
        <v>713</v>
      </c>
      <c r="C21" s="155">
        <v>32</v>
      </c>
      <c r="D21" s="155">
        <v>13.25</v>
      </c>
      <c r="E21" s="155">
        <v>52.9</v>
      </c>
      <c r="F21" s="155">
        <v>206.53</v>
      </c>
      <c r="G21" s="155">
        <v>76.175619999999995</v>
      </c>
      <c r="H21" s="155">
        <v>283.93</v>
      </c>
      <c r="I21" s="155">
        <v>664.78561999999999</v>
      </c>
    </row>
    <row r="22" spans="1:9" ht="24" customHeight="1" x14ac:dyDescent="0.3">
      <c r="A22" s="16" t="s">
        <v>52</v>
      </c>
      <c r="B22" s="16" t="s">
        <v>714</v>
      </c>
      <c r="C22" s="155">
        <v>32</v>
      </c>
      <c r="D22" s="155">
        <v>13.27</v>
      </c>
      <c r="E22" s="155">
        <v>50.17</v>
      </c>
      <c r="F22" s="155">
        <v>202.75</v>
      </c>
      <c r="G22" s="155">
        <v>76.175619999999995</v>
      </c>
      <c r="H22" s="155">
        <v>278.75</v>
      </c>
      <c r="I22" s="155">
        <v>653.11562000000004</v>
      </c>
    </row>
    <row r="23" spans="1:9" ht="24" customHeight="1" x14ac:dyDescent="0.3">
      <c r="A23" s="18" t="s">
        <v>52</v>
      </c>
      <c r="B23" s="18" t="s">
        <v>715</v>
      </c>
      <c r="C23" s="156">
        <v>32</v>
      </c>
      <c r="D23" s="156">
        <v>12.66</v>
      </c>
      <c r="E23" s="156">
        <v>49.43</v>
      </c>
      <c r="F23" s="156">
        <v>202.71</v>
      </c>
      <c r="G23" s="156">
        <v>76.175619999999995</v>
      </c>
      <c r="H23" s="156">
        <v>267.47000000000003</v>
      </c>
      <c r="I23" s="156">
        <v>640.44561999999996</v>
      </c>
    </row>
    <row r="24" spans="1:9" ht="24" customHeight="1" x14ac:dyDescent="0.3">
      <c r="A24" s="13" t="s">
        <v>52</v>
      </c>
      <c r="B24" s="13" t="s">
        <v>716</v>
      </c>
      <c r="C24" s="154">
        <v>32</v>
      </c>
      <c r="D24" s="154">
        <v>12.66</v>
      </c>
      <c r="E24" s="154">
        <v>52.75</v>
      </c>
      <c r="F24" s="154">
        <v>198.2</v>
      </c>
      <c r="G24" s="154">
        <v>83.209249999999997</v>
      </c>
      <c r="H24" s="154">
        <v>254.39</v>
      </c>
      <c r="I24" s="154">
        <v>633.20925</v>
      </c>
    </row>
    <row r="25" spans="1:9" ht="24" customHeight="1" x14ac:dyDescent="0.3">
      <c r="A25" s="16" t="s">
        <v>52</v>
      </c>
      <c r="B25" s="16" t="s">
        <v>717</v>
      </c>
      <c r="C25" s="155">
        <v>32</v>
      </c>
      <c r="D25" s="155">
        <v>12.69</v>
      </c>
      <c r="E25" s="155">
        <v>51.42</v>
      </c>
      <c r="F25" s="155">
        <v>198.24</v>
      </c>
      <c r="G25" s="155">
        <v>83.209249999999997</v>
      </c>
      <c r="H25" s="155">
        <v>246.61</v>
      </c>
      <c r="I25" s="155">
        <v>624.16925000000003</v>
      </c>
    </row>
    <row r="26" spans="1:9" ht="24" customHeight="1" x14ac:dyDescent="0.3">
      <c r="A26" s="16" t="s">
        <v>52</v>
      </c>
      <c r="B26" s="16" t="s">
        <v>718</v>
      </c>
      <c r="C26" s="155">
        <v>28</v>
      </c>
      <c r="D26" s="155">
        <v>12.69</v>
      </c>
      <c r="E26" s="155">
        <v>58.03</v>
      </c>
      <c r="F26" s="155">
        <v>209.57</v>
      </c>
      <c r="G26" s="155">
        <v>83.209249999999997</v>
      </c>
      <c r="H26" s="155">
        <v>260.81</v>
      </c>
      <c r="I26" s="155">
        <v>652.30925000000002</v>
      </c>
    </row>
    <row r="27" spans="1:9" ht="24" customHeight="1" x14ac:dyDescent="0.3">
      <c r="A27" s="16" t="s">
        <v>52</v>
      </c>
      <c r="B27" s="16" t="s">
        <v>719</v>
      </c>
      <c r="C27" s="155">
        <v>28</v>
      </c>
      <c r="D27" s="155">
        <v>12.34</v>
      </c>
      <c r="E27" s="155">
        <v>56.75</v>
      </c>
      <c r="F27" s="155">
        <v>199.4</v>
      </c>
      <c r="G27" s="155">
        <v>83.209249999999997</v>
      </c>
      <c r="H27" s="155">
        <v>256.25</v>
      </c>
      <c r="I27" s="155">
        <v>635.94925000000001</v>
      </c>
    </row>
    <row r="28" spans="1:9" ht="24" customHeight="1" x14ac:dyDescent="0.3">
      <c r="A28" s="16" t="s">
        <v>52</v>
      </c>
      <c r="B28" s="16" t="s">
        <v>720</v>
      </c>
      <c r="C28" s="155">
        <v>29</v>
      </c>
      <c r="D28" s="155">
        <v>12.33</v>
      </c>
      <c r="E28" s="155">
        <v>60.72</v>
      </c>
      <c r="F28" s="155">
        <v>199.2</v>
      </c>
      <c r="G28" s="155">
        <v>83.209249999999997</v>
      </c>
      <c r="H28" s="155">
        <v>254.71</v>
      </c>
      <c r="I28" s="155">
        <v>639.16925000000003</v>
      </c>
    </row>
    <row r="29" spans="1:9" ht="24" customHeight="1" x14ac:dyDescent="0.3">
      <c r="A29" s="16" t="s">
        <v>52</v>
      </c>
      <c r="B29" s="16" t="s">
        <v>721</v>
      </c>
      <c r="C29" s="155">
        <v>29</v>
      </c>
      <c r="D29" s="155">
        <v>12.48</v>
      </c>
      <c r="E29" s="155">
        <v>51.55</v>
      </c>
      <c r="F29" s="155">
        <v>205.42</v>
      </c>
      <c r="G29" s="155">
        <v>83.209249999999997</v>
      </c>
      <c r="H29" s="155">
        <v>257.93</v>
      </c>
      <c r="I29" s="155">
        <v>639.58924999999999</v>
      </c>
    </row>
    <row r="30" spans="1:9" ht="24" customHeight="1" x14ac:dyDescent="0.3">
      <c r="A30" s="16" t="s">
        <v>52</v>
      </c>
      <c r="B30" s="16" t="s">
        <v>722</v>
      </c>
      <c r="C30" s="155">
        <v>31</v>
      </c>
      <c r="D30" s="155">
        <v>12.48</v>
      </c>
      <c r="E30" s="155">
        <v>47</v>
      </c>
      <c r="F30" s="155">
        <v>200.93</v>
      </c>
      <c r="G30" s="155">
        <v>83.209249999999997</v>
      </c>
      <c r="H30" s="155">
        <v>279.52999999999997</v>
      </c>
      <c r="I30" s="155">
        <v>654.14925000000005</v>
      </c>
    </row>
    <row r="31" spans="1:9" ht="24" customHeight="1" x14ac:dyDescent="0.3">
      <c r="A31" s="18" t="s">
        <v>52</v>
      </c>
      <c r="B31" s="18" t="s">
        <v>723</v>
      </c>
      <c r="C31" s="156">
        <v>31</v>
      </c>
      <c r="D31" s="156">
        <v>12.7</v>
      </c>
      <c r="E31" s="156">
        <v>61.62</v>
      </c>
      <c r="F31" s="156">
        <v>200.04</v>
      </c>
      <c r="G31" s="156">
        <v>83.209249999999997</v>
      </c>
      <c r="H31" s="156">
        <v>262.67</v>
      </c>
      <c r="I31" s="156">
        <v>651.23924999999997</v>
      </c>
    </row>
    <row r="32" spans="1:9" ht="24" customHeight="1" x14ac:dyDescent="0.3">
      <c r="A32" s="13" t="s">
        <v>52</v>
      </c>
      <c r="B32" s="13" t="s">
        <v>724</v>
      </c>
      <c r="C32" s="154">
        <v>29</v>
      </c>
      <c r="D32" s="154">
        <v>12.71</v>
      </c>
      <c r="E32" s="154">
        <v>53.42</v>
      </c>
      <c r="F32" s="154">
        <v>217.7</v>
      </c>
      <c r="G32" s="154">
        <v>83.209249999999997</v>
      </c>
      <c r="H32" s="154">
        <v>261.8</v>
      </c>
      <c r="I32" s="154">
        <v>657.83924999999999</v>
      </c>
    </row>
    <row r="33" spans="1:9" ht="24" customHeight="1" x14ac:dyDescent="0.3">
      <c r="A33" s="16" t="s">
        <v>52</v>
      </c>
      <c r="B33" s="16" t="s">
        <v>725</v>
      </c>
      <c r="C33" s="155">
        <v>29</v>
      </c>
      <c r="D33" s="155">
        <v>12.82</v>
      </c>
      <c r="E33" s="155">
        <v>55.04</v>
      </c>
      <c r="F33" s="155">
        <v>190.18</v>
      </c>
      <c r="G33" s="155">
        <v>83.209249999999997</v>
      </c>
      <c r="H33" s="155">
        <v>258.77999999999997</v>
      </c>
      <c r="I33" s="155">
        <v>629.02925000000005</v>
      </c>
    </row>
    <row r="34" spans="1:9" ht="24" customHeight="1" x14ac:dyDescent="0.3">
      <c r="A34" s="16" t="s">
        <v>52</v>
      </c>
      <c r="B34" s="16" t="s">
        <v>726</v>
      </c>
      <c r="C34" s="155">
        <v>30</v>
      </c>
      <c r="D34" s="155">
        <v>12.81</v>
      </c>
      <c r="E34" s="155">
        <v>55.11</v>
      </c>
      <c r="F34" s="155">
        <v>201.27</v>
      </c>
      <c r="G34" s="155">
        <v>83.209249999999997</v>
      </c>
      <c r="H34" s="155">
        <v>248.89</v>
      </c>
      <c r="I34" s="155">
        <v>631.28925000000004</v>
      </c>
    </row>
    <row r="35" spans="1:9" ht="24" customHeight="1" x14ac:dyDescent="0.3">
      <c r="A35" s="16" t="s">
        <v>52</v>
      </c>
      <c r="B35" s="16" t="s">
        <v>727</v>
      </c>
      <c r="C35" s="155">
        <v>30</v>
      </c>
      <c r="D35" s="155">
        <v>12.64</v>
      </c>
      <c r="E35" s="155">
        <v>56.97</v>
      </c>
      <c r="F35" s="155">
        <v>205.92</v>
      </c>
      <c r="G35" s="155">
        <v>83.209249999999997</v>
      </c>
      <c r="H35" s="155">
        <v>237.64</v>
      </c>
      <c r="I35" s="155">
        <v>626.37924999999996</v>
      </c>
    </row>
    <row r="36" spans="1:9" ht="24" customHeight="1" x14ac:dyDescent="0.3">
      <c r="A36" s="16" t="s">
        <v>52</v>
      </c>
      <c r="B36" s="16" t="s">
        <v>728</v>
      </c>
      <c r="C36" s="155">
        <v>32</v>
      </c>
      <c r="D36" s="155">
        <v>12.64</v>
      </c>
      <c r="E36" s="155">
        <v>47.76</v>
      </c>
      <c r="F36" s="155">
        <v>180.69</v>
      </c>
      <c r="G36" s="155">
        <v>83.209249999999997</v>
      </c>
      <c r="H36" s="155">
        <v>243.05</v>
      </c>
      <c r="I36" s="155">
        <v>599.34924999999998</v>
      </c>
    </row>
    <row r="37" spans="1:9" ht="24" customHeight="1" x14ac:dyDescent="0.3">
      <c r="A37" s="16" t="s">
        <v>52</v>
      </c>
      <c r="B37" s="16" t="s">
        <v>729</v>
      </c>
      <c r="C37" s="155">
        <v>32</v>
      </c>
      <c r="D37" s="155">
        <v>12.39</v>
      </c>
      <c r="E37" s="155">
        <v>57.39</v>
      </c>
      <c r="F37" s="155">
        <v>209.6</v>
      </c>
      <c r="G37" s="155">
        <v>83.209249999999997</v>
      </c>
      <c r="H37" s="155">
        <v>252.62</v>
      </c>
      <c r="I37" s="155">
        <v>647.20925</v>
      </c>
    </row>
    <row r="38" spans="1:9" ht="24" customHeight="1" x14ac:dyDescent="0.3">
      <c r="A38" s="16" t="s">
        <v>52</v>
      </c>
      <c r="B38" s="16" t="s">
        <v>730</v>
      </c>
      <c r="C38" s="155">
        <v>32</v>
      </c>
      <c r="D38" s="155">
        <v>12.91</v>
      </c>
      <c r="E38" s="155">
        <v>50.22</v>
      </c>
      <c r="F38" s="155">
        <v>196.73</v>
      </c>
      <c r="G38" s="155">
        <v>83.209249999999997</v>
      </c>
      <c r="H38" s="155">
        <v>262.86</v>
      </c>
      <c r="I38" s="155">
        <v>637.92925000000002</v>
      </c>
    </row>
    <row r="39" spans="1:9" ht="24" customHeight="1" x14ac:dyDescent="0.3">
      <c r="A39" s="18" t="s">
        <v>52</v>
      </c>
      <c r="B39" s="18" t="s">
        <v>731</v>
      </c>
      <c r="C39" s="156">
        <v>32</v>
      </c>
      <c r="D39" s="156">
        <v>12.99</v>
      </c>
      <c r="E39" s="156">
        <v>57.49</v>
      </c>
      <c r="F39" s="156">
        <v>190.82</v>
      </c>
      <c r="G39" s="156">
        <v>83.209249999999997</v>
      </c>
      <c r="H39" s="156">
        <v>276.42</v>
      </c>
      <c r="I39" s="156">
        <v>652.92925000000002</v>
      </c>
    </row>
    <row r="40" spans="1:9" ht="24" customHeight="1" x14ac:dyDescent="0.3">
      <c r="A40" s="13" t="s">
        <v>52</v>
      </c>
      <c r="B40" s="13" t="s">
        <v>732</v>
      </c>
      <c r="C40" s="154">
        <v>32</v>
      </c>
      <c r="D40" s="154">
        <v>12.99</v>
      </c>
      <c r="E40" s="154">
        <v>46.62</v>
      </c>
      <c r="F40" s="154">
        <v>186.31</v>
      </c>
      <c r="G40" s="154">
        <v>79.920429999999996</v>
      </c>
      <c r="H40" s="154">
        <v>251.22</v>
      </c>
      <c r="I40" s="154">
        <v>609.06043</v>
      </c>
    </row>
    <row r="41" spans="1:9" ht="24" customHeight="1" x14ac:dyDescent="0.3">
      <c r="A41" s="16" t="s">
        <v>52</v>
      </c>
      <c r="B41" s="16" t="s">
        <v>733</v>
      </c>
      <c r="C41" s="155">
        <v>32</v>
      </c>
      <c r="D41" s="155">
        <v>12.6</v>
      </c>
      <c r="E41" s="155">
        <v>48.33</v>
      </c>
      <c r="F41" s="155">
        <v>184.69</v>
      </c>
      <c r="G41" s="155">
        <v>79.920429999999996</v>
      </c>
      <c r="H41" s="155">
        <v>245.42</v>
      </c>
      <c r="I41" s="155">
        <v>602.96042999999997</v>
      </c>
    </row>
    <row r="42" spans="1:9" ht="24" customHeight="1" x14ac:dyDescent="0.3">
      <c r="A42" s="16" t="s">
        <v>52</v>
      </c>
      <c r="B42" s="16" t="s">
        <v>734</v>
      </c>
      <c r="C42" s="155">
        <v>32</v>
      </c>
      <c r="D42" s="155">
        <v>12.6</v>
      </c>
      <c r="E42" s="155">
        <v>57.18</v>
      </c>
      <c r="F42" s="155">
        <v>194.74</v>
      </c>
      <c r="G42" s="155">
        <v>79.920429999999996</v>
      </c>
      <c r="H42" s="155">
        <v>243.03</v>
      </c>
      <c r="I42" s="155">
        <v>619.47042999999996</v>
      </c>
    </row>
    <row r="43" spans="1:9" ht="24" customHeight="1" x14ac:dyDescent="0.3">
      <c r="A43" s="16" t="s">
        <v>52</v>
      </c>
      <c r="B43" s="16" t="s">
        <v>735</v>
      </c>
      <c r="C43" s="155">
        <v>32</v>
      </c>
      <c r="D43" s="155">
        <v>13.01</v>
      </c>
      <c r="E43" s="155">
        <v>47.21</v>
      </c>
      <c r="F43" s="155">
        <v>187.17</v>
      </c>
      <c r="G43" s="155">
        <v>79.920429999999996</v>
      </c>
      <c r="H43" s="155">
        <v>240.36</v>
      </c>
      <c r="I43" s="155">
        <v>599.67043000000001</v>
      </c>
    </row>
    <row r="44" spans="1:9" ht="24" customHeight="1" x14ac:dyDescent="0.3">
      <c r="A44" s="16" t="s">
        <v>52</v>
      </c>
      <c r="B44" s="16" t="s">
        <v>736</v>
      </c>
      <c r="C44" s="155">
        <v>32</v>
      </c>
      <c r="D44" s="155">
        <v>13.01</v>
      </c>
      <c r="E44" s="155">
        <v>61.39</v>
      </c>
      <c r="F44" s="155">
        <v>202.58</v>
      </c>
      <c r="G44" s="155">
        <v>79.920429999999996</v>
      </c>
      <c r="H44" s="155">
        <v>251.18</v>
      </c>
      <c r="I44" s="155">
        <v>640.08042999999998</v>
      </c>
    </row>
    <row r="45" spans="1:9" ht="24" customHeight="1" x14ac:dyDescent="0.3">
      <c r="A45" s="16" t="s">
        <v>52</v>
      </c>
      <c r="B45" s="16" t="s">
        <v>737</v>
      </c>
      <c r="C45" s="155">
        <v>32</v>
      </c>
      <c r="D45" s="155">
        <v>13.08</v>
      </c>
      <c r="E45" s="155">
        <v>58.57</v>
      </c>
      <c r="F45" s="155">
        <v>197.76</v>
      </c>
      <c r="G45" s="155">
        <v>79.920429999999996</v>
      </c>
      <c r="H45" s="155">
        <v>247.07</v>
      </c>
      <c r="I45" s="155">
        <v>628.40043000000003</v>
      </c>
    </row>
    <row r="46" spans="1:9" ht="24" customHeight="1" x14ac:dyDescent="0.3">
      <c r="A46" s="16" t="s">
        <v>52</v>
      </c>
      <c r="B46" s="16" t="s">
        <v>738</v>
      </c>
      <c r="C46" s="155">
        <v>32</v>
      </c>
      <c r="D46" s="155">
        <v>13.08</v>
      </c>
      <c r="E46" s="155">
        <v>54.27</v>
      </c>
      <c r="F46" s="155">
        <v>200.46</v>
      </c>
      <c r="G46" s="155">
        <v>79.920429999999996</v>
      </c>
      <c r="H46" s="155">
        <v>244.05</v>
      </c>
      <c r="I46" s="155">
        <v>623.78043000000002</v>
      </c>
    </row>
    <row r="47" spans="1:9" ht="24" customHeight="1" x14ac:dyDescent="0.3">
      <c r="A47" s="18" t="s">
        <v>52</v>
      </c>
      <c r="B47" s="18" t="s">
        <v>739</v>
      </c>
      <c r="C47" s="156">
        <v>32</v>
      </c>
      <c r="D47" s="156">
        <v>12.74</v>
      </c>
      <c r="E47" s="156">
        <v>68.81</v>
      </c>
      <c r="F47" s="156">
        <v>190.46</v>
      </c>
      <c r="G47" s="156">
        <v>79.920429999999996</v>
      </c>
      <c r="H47" s="156">
        <v>243.75</v>
      </c>
      <c r="I47" s="156">
        <v>627.68043</v>
      </c>
    </row>
    <row r="48" spans="1:9" ht="24" customHeight="1" x14ac:dyDescent="0.3">
      <c r="A48" s="13" t="s">
        <v>52</v>
      </c>
      <c r="B48" s="13" t="s">
        <v>740</v>
      </c>
      <c r="C48" s="154">
        <v>32</v>
      </c>
      <c r="D48" s="154">
        <v>12.74</v>
      </c>
      <c r="E48" s="154">
        <v>58.5</v>
      </c>
      <c r="F48" s="154">
        <v>194.31</v>
      </c>
      <c r="G48" s="154">
        <v>79.920429999999996</v>
      </c>
      <c r="H48" s="154">
        <v>243.45</v>
      </c>
      <c r="I48" s="154">
        <v>620.92043000000001</v>
      </c>
    </row>
    <row r="49" spans="1:9" ht="24" customHeight="1" x14ac:dyDescent="0.3">
      <c r="A49" s="16" t="s">
        <v>52</v>
      </c>
      <c r="B49" s="16" t="s">
        <v>741</v>
      </c>
      <c r="C49" s="155">
        <v>32</v>
      </c>
      <c r="D49" s="155">
        <v>12.77</v>
      </c>
      <c r="E49" s="155">
        <v>56.81</v>
      </c>
      <c r="F49" s="155">
        <v>96.94</v>
      </c>
      <c r="G49" s="155">
        <v>79.920429999999996</v>
      </c>
      <c r="H49" s="155">
        <v>242.71</v>
      </c>
      <c r="I49" s="155">
        <v>521.15043000000003</v>
      </c>
    </row>
    <row r="50" spans="1:9" ht="24" customHeight="1" x14ac:dyDescent="0.3">
      <c r="A50" s="16" t="s">
        <v>52</v>
      </c>
      <c r="B50" s="16" t="s">
        <v>742</v>
      </c>
      <c r="C50" s="155">
        <v>32</v>
      </c>
      <c r="D50" s="155">
        <v>12.78</v>
      </c>
      <c r="E50" s="155">
        <v>51.47</v>
      </c>
      <c r="F50" s="155">
        <v>91.92</v>
      </c>
      <c r="G50" s="155">
        <v>79.920429999999996</v>
      </c>
      <c r="H50" s="155">
        <v>247.2</v>
      </c>
      <c r="I50" s="155">
        <v>515.29043000000001</v>
      </c>
    </row>
    <row r="51" spans="1:9" ht="24" customHeight="1" x14ac:dyDescent="0.3">
      <c r="A51" s="16" t="s">
        <v>52</v>
      </c>
      <c r="B51" s="16" t="s">
        <v>743</v>
      </c>
      <c r="C51" s="155">
        <v>32</v>
      </c>
      <c r="D51" s="155">
        <v>13.47</v>
      </c>
      <c r="E51" s="155">
        <v>47.55</v>
      </c>
      <c r="F51" s="155">
        <v>93.35</v>
      </c>
      <c r="G51" s="155">
        <v>79.920429999999996</v>
      </c>
      <c r="H51" s="155">
        <v>258.44</v>
      </c>
      <c r="I51" s="155">
        <v>524.73042999999996</v>
      </c>
    </row>
    <row r="52" spans="1:9" ht="24" customHeight="1" x14ac:dyDescent="0.3">
      <c r="A52" s="16" t="s">
        <v>52</v>
      </c>
      <c r="B52" s="16" t="s">
        <v>744</v>
      </c>
      <c r="C52" s="155">
        <v>31</v>
      </c>
      <c r="D52" s="155">
        <v>13.47</v>
      </c>
      <c r="E52" s="155">
        <v>53.5</v>
      </c>
      <c r="F52" s="155">
        <v>94.57</v>
      </c>
      <c r="G52" s="155">
        <v>79.920429999999996</v>
      </c>
      <c r="H52" s="155">
        <v>261.98</v>
      </c>
      <c r="I52" s="155">
        <v>534.44042999999999</v>
      </c>
    </row>
    <row r="53" spans="1:9" ht="24" customHeight="1" x14ac:dyDescent="0.3">
      <c r="A53" s="16" t="s">
        <v>52</v>
      </c>
      <c r="B53" s="16" t="s">
        <v>745</v>
      </c>
      <c r="C53" s="155">
        <v>31</v>
      </c>
      <c r="D53" s="155">
        <v>13.3</v>
      </c>
      <c r="E53" s="155">
        <v>51.38</v>
      </c>
      <c r="F53" s="155">
        <v>90.68</v>
      </c>
      <c r="G53" s="155">
        <v>79.920429999999996</v>
      </c>
      <c r="H53" s="155">
        <v>261.8</v>
      </c>
      <c r="I53" s="155">
        <v>528.08042999999998</v>
      </c>
    </row>
    <row r="54" spans="1:9" ht="24" customHeight="1" x14ac:dyDescent="0.3">
      <c r="A54" s="16" t="s">
        <v>52</v>
      </c>
      <c r="B54" s="16" t="s">
        <v>746</v>
      </c>
      <c r="C54" s="155">
        <v>32</v>
      </c>
      <c r="D54" s="155">
        <v>13.31</v>
      </c>
      <c r="E54" s="155">
        <v>49.2</v>
      </c>
      <c r="F54" s="155">
        <v>92.88</v>
      </c>
      <c r="G54" s="155">
        <v>79.920429999999996</v>
      </c>
      <c r="H54" s="155">
        <v>259.95999999999998</v>
      </c>
      <c r="I54" s="155">
        <v>527.27043000000003</v>
      </c>
    </row>
    <row r="55" spans="1:9" ht="24" customHeight="1" x14ac:dyDescent="0.3">
      <c r="A55" s="18" t="s">
        <v>747</v>
      </c>
      <c r="B55" s="18" t="s">
        <v>53</v>
      </c>
      <c r="C55" s="156">
        <v>32</v>
      </c>
      <c r="D55" s="156">
        <v>13.38</v>
      </c>
      <c r="E55" s="156">
        <v>51.53</v>
      </c>
      <c r="F55" s="156">
        <v>94.86</v>
      </c>
      <c r="G55" s="156">
        <v>79.920429999999996</v>
      </c>
      <c r="H55" s="156">
        <v>262.36</v>
      </c>
      <c r="I55" s="156">
        <v>534.05043000000001</v>
      </c>
    </row>
    <row r="56" spans="1:9" ht="15.6" x14ac:dyDescent="0.3">
      <c r="A56" s="201" t="s">
        <v>967</v>
      </c>
      <c r="B56" s="202"/>
      <c r="C56" s="158">
        <v>737</v>
      </c>
      <c r="D56" s="158">
        <v>308.65499999999997</v>
      </c>
      <c r="E56" s="158">
        <v>1324.73</v>
      </c>
      <c r="F56" s="158">
        <v>4520.78</v>
      </c>
      <c r="G56" s="158">
        <v>1914.4423999999999</v>
      </c>
      <c r="H56" s="158">
        <v>6363.915</v>
      </c>
      <c r="I56" s="158">
        <v>15169.5224</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F23" sqref="F23"/>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1603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1604</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1605</v>
      </c>
      <c r="B6" s="227"/>
      <c r="C6" s="160" t="s">
        <v>1606</v>
      </c>
      <c r="D6" s="160" t="s">
        <v>1607</v>
      </c>
      <c r="E6" s="160" t="s">
        <v>1608</v>
      </c>
      <c r="F6" s="160" t="s">
        <v>1609</v>
      </c>
      <c r="G6" s="160" t="s">
        <v>1610</v>
      </c>
      <c r="H6" s="160" t="s">
        <v>1611</v>
      </c>
      <c r="I6" s="160" t="s">
        <v>1612</v>
      </c>
      <c r="J6" s="160" t="s">
        <v>1613</v>
      </c>
      <c r="K6" s="160" t="s">
        <v>1614</v>
      </c>
      <c r="L6" s="160" t="s">
        <v>1615</v>
      </c>
      <c r="M6" s="160" t="s">
        <v>1616</v>
      </c>
      <c r="N6" s="160" t="s">
        <v>1617</v>
      </c>
      <c r="O6" s="160" t="s">
        <v>1618</v>
      </c>
      <c r="P6" s="160" t="s">
        <v>1619</v>
      </c>
      <c r="Q6" s="160" t="s">
        <v>1620</v>
      </c>
      <c r="R6" s="160" t="s">
        <v>1621</v>
      </c>
      <c r="S6" s="160" t="s">
        <v>1622</v>
      </c>
      <c r="T6" s="160" t="s">
        <v>1623</v>
      </c>
      <c r="U6" s="160" t="s">
        <v>1624</v>
      </c>
      <c r="V6" s="160" t="s">
        <v>1625</v>
      </c>
      <c r="W6" s="160" t="s">
        <v>1626</v>
      </c>
      <c r="X6" s="160" t="s">
        <v>1627</v>
      </c>
      <c r="Y6" s="160" t="s">
        <v>1628</v>
      </c>
      <c r="Z6" s="160" t="s">
        <v>1629</v>
      </c>
      <c r="AA6" s="160" t="s">
        <v>1630</v>
      </c>
      <c r="AB6" s="160" t="s">
        <v>1631</v>
      </c>
      <c r="AC6" s="160" t="s">
        <v>1632</v>
      </c>
      <c r="AD6" s="160" t="s">
        <v>1633</v>
      </c>
      <c r="AE6" s="160" t="s">
        <v>1634</v>
      </c>
      <c r="AF6" s="160" t="s">
        <v>1635</v>
      </c>
      <c r="AG6" s="160" t="s">
        <v>1636</v>
      </c>
      <c r="AH6" s="160" t="s">
        <v>1637</v>
      </c>
      <c r="AI6" s="160" t="s">
        <v>1638</v>
      </c>
      <c r="AJ6" s="160" t="s">
        <v>1639</v>
      </c>
      <c r="AK6" s="160" t="s">
        <v>1640</v>
      </c>
      <c r="AL6" s="160" t="s">
        <v>1641</v>
      </c>
      <c r="AM6" s="160" t="s">
        <v>1642</v>
      </c>
      <c r="AN6" s="160" t="s">
        <v>1643</v>
      </c>
      <c r="AO6" s="160" t="s">
        <v>1644</v>
      </c>
      <c r="AP6" s="160" t="s">
        <v>1645</v>
      </c>
      <c r="AQ6" s="160" t="s">
        <v>1646</v>
      </c>
      <c r="AR6" s="160" t="s">
        <v>1647</v>
      </c>
      <c r="AS6" s="160" t="s">
        <v>1648</v>
      </c>
      <c r="AT6" s="160" t="s">
        <v>1649</v>
      </c>
      <c r="AU6" s="160" t="s">
        <v>1650</v>
      </c>
      <c r="AV6" s="160" t="s">
        <v>1651</v>
      </c>
      <c r="AW6" s="160" t="s">
        <v>1652</v>
      </c>
      <c r="AX6" s="160" t="s">
        <v>1653</v>
      </c>
      <c r="AY6" s="160" t="s">
        <v>1654</v>
      </c>
      <c r="AZ6" s="160" t="s">
        <v>1655</v>
      </c>
      <c r="BA6" s="160" t="s">
        <v>1656</v>
      </c>
      <c r="BB6" s="160" t="s">
        <v>1657</v>
      </c>
      <c r="BC6" s="160" t="s">
        <v>1658</v>
      </c>
      <c r="BD6" s="160" t="s">
        <v>1659</v>
      </c>
      <c r="BE6" s="160" t="s">
        <v>1660</v>
      </c>
      <c r="BF6" s="160" t="s">
        <v>1661</v>
      </c>
      <c r="BG6" s="160" t="s">
        <v>1662</v>
      </c>
      <c r="BH6" s="160" t="s">
        <v>1663</v>
      </c>
      <c r="BI6" s="160" t="s">
        <v>1664</v>
      </c>
      <c r="BJ6" s="160" t="s">
        <v>1665</v>
      </c>
      <c r="BK6" s="160" t="s">
        <v>1666</v>
      </c>
      <c r="BL6" s="160" t="s">
        <v>1667</v>
      </c>
      <c r="BM6" s="160" t="s">
        <v>1668</v>
      </c>
      <c r="BN6" s="160" t="s">
        <v>1669</v>
      </c>
      <c r="BO6" s="160" t="s">
        <v>1670</v>
      </c>
      <c r="BP6" s="160" t="s">
        <v>1671</v>
      </c>
      <c r="BQ6" s="160" t="s">
        <v>1672</v>
      </c>
      <c r="BR6" s="160" t="s">
        <v>1673</v>
      </c>
      <c r="BS6" s="160" t="s">
        <v>1674</v>
      </c>
      <c r="BT6" s="160" t="s">
        <v>1675</v>
      </c>
      <c r="BU6" s="160" t="s">
        <v>1676</v>
      </c>
      <c r="BV6" s="160" t="s">
        <v>1677</v>
      </c>
      <c r="BW6" s="160" t="s">
        <v>1678</v>
      </c>
      <c r="BX6" s="160" t="s">
        <v>1679</v>
      </c>
      <c r="BY6" s="160" t="s">
        <v>1680</v>
      </c>
      <c r="BZ6" s="160" t="s">
        <v>1681</v>
      </c>
      <c r="CA6" s="160" t="s">
        <v>1682</v>
      </c>
      <c r="CB6" s="160" t="s">
        <v>1683</v>
      </c>
      <c r="CC6" s="160" t="s">
        <v>1684</v>
      </c>
      <c r="CD6" s="160" t="s">
        <v>1685</v>
      </c>
      <c r="CE6" s="160" t="s">
        <v>1686</v>
      </c>
      <c r="CF6" s="160" t="s">
        <v>1687</v>
      </c>
      <c r="CG6" s="160" t="s">
        <v>1688</v>
      </c>
      <c r="CH6" s="160" t="s">
        <v>1689</v>
      </c>
      <c r="CI6" s="160" t="s">
        <v>1690</v>
      </c>
      <c r="CJ6" s="160" t="s">
        <v>1691</v>
      </c>
      <c r="CK6" s="160" t="s">
        <v>1692</v>
      </c>
      <c r="CL6" s="160" t="s">
        <v>1693</v>
      </c>
      <c r="CM6" s="160" t="s">
        <v>1694</v>
      </c>
      <c r="CN6" s="160" t="s">
        <v>1695</v>
      </c>
      <c r="CO6" s="160" t="s">
        <v>1696</v>
      </c>
      <c r="CP6" s="160" t="s">
        <v>1697</v>
      </c>
      <c r="CQ6" s="160" t="s">
        <v>1698</v>
      </c>
      <c r="CR6" s="160" t="s">
        <v>1699</v>
      </c>
      <c r="CS6" s="160" t="s">
        <v>1700</v>
      </c>
      <c r="CT6" s="160" t="s">
        <v>1701</v>
      </c>
      <c r="CU6" s="160" t="s">
        <v>1702</v>
      </c>
      <c r="CV6" s="160" t="s">
        <v>1703</v>
      </c>
      <c r="CW6" s="160" t="s">
        <v>1704</v>
      </c>
      <c r="CX6" s="160" t="s">
        <v>1705</v>
      </c>
      <c r="CY6" s="160" t="s">
        <v>1706</v>
      </c>
      <c r="CZ6" s="160" t="s">
        <v>1707</v>
      </c>
      <c r="DA6" s="160" t="s">
        <v>1708</v>
      </c>
      <c r="DB6" s="160" t="s">
        <v>1709</v>
      </c>
      <c r="DC6" s="160" t="s">
        <v>1710</v>
      </c>
      <c r="DD6" s="160" t="s">
        <v>1711</v>
      </c>
      <c r="DE6" s="160" t="s">
        <v>1712</v>
      </c>
      <c r="DF6" s="160" t="s">
        <v>1713</v>
      </c>
      <c r="DG6" s="160" t="s">
        <v>1714</v>
      </c>
      <c r="DH6" s="160" t="s">
        <v>1715</v>
      </c>
      <c r="DI6" s="160" t="s">
        <v>1716</v>
      </c>
      <c r="DJ6" s="160" t="s">
        <v>1717</v>
      </c>
      <c r="DK6" s="160" t="s">
        <v>1718</v>
      </c>
      <c r="DL6" s="160" t="s">
        <v>1719</v>
      </c>
      <c r="DM6" s="160" t="s">
        <v>1720</v>
      </c>
      <c r="DN6" s="160" t="s">
        <v>1721</v>
      </c>
      <c r="DO6" s="160" t="s">
        <v>1722</v>
      </c>
      <c r="DP6" s="160" t="s">
        <v>1723</v>
      </c>
      <c r="DQ6" s="160" t="s">
        <v>1724</v>
      </c>
      <c r="DR6" s="160" t="s">
        <v>1725</v>
      </c>
      <c r="DS6" s="160" t="s">
        <v>1726</v>
      </c>
      <c r="DT6" s="160" t="s">
        <v>1727</v>
      </c>
      <c r="DU6" s="160" t="s">
        <v>1728</v>
      </c>
      <c r="DV6" s="160" t="s">
        <v>1729</v>
      </c>
      <c r="DW6" s="160" t="s">
        <v>1730</v>
      </c>
      <c r="DX6" s="160" t="s">
        <v>1731</v>
      </c>
      <c r="DY6" s="160" t="s">
        <v>1732</v>
      </c>
      <c r="DZ6" s="160" t="s">
        <v>1733</v>
      </c>
      <c r="EA6" s="160" t="s">
        <v>1734</v>
      </c>
      <c r="EB6" s="160" t="s">
        <v>1735</v>
      </c>
      <c r="EC6" s="160" t="s">
        <v>1736</v>
      </c>
      <c r="ED6" s="160" t="s">
        <v>1737</v>
      </c>
      <c r="EE6" s="160" t="s">
        <v>1738</v>
      </c>
      <c r="EF6" s="160" t="s">
        <v>1739</v>
      </c>
      <c r="EG6" s="160" t="s">
        <v>1740</v>
      </c>
      <c r="EH6" s="160" t="s">
        <v>1741</v>
      </c>
      <c r="EI6" s="160" t="s">
        <v>1742</v>
      </c>
      <c r="EJ6" s="160" t="s">
        <v>1743</v>
      </c>
      <c r="EK6" s="160" t="s">
        <v>1744</v>
      </c>
      <c r="EL6" s="160" t="s">
        <v>1745</v>
      </c>
      <c r="EM6" s="160" t="s">
        <v>1746</v>
      </c>
      <c r="EN6" s="160" t="s">
        <v>1747</v>
      </c>
      <c r="EO6" s="160" t="s">
        <v>1748</v>
      </c>
      <c r="EP6" s="160" t="s">
        <v>1749</v>
      </c>
      <c r="EQ6" s="160" t="s">
        <v>1750</v>
      </c>
      <c r="ER6" s="160" t="s">
        <v>1751</v>
      </c>
      <c r="ES6" s="160" t="s">
        <v>1752</v>
      </c>
      <c r="ET6" s="160" t="s">
        <v>1753</v>
      </c>
      <c r="EU6" s="160" t="s">
        <v>1754</v>
      </c>
      <c r="EV6" s="160" t="s">
        <v>1755</v>
      </c>
      <c r="EW6" s="160" t="s">
        <v>1756</v>
      </c>
      <c r="EX6" s="160" t="s">
        <v>1757</v>
      </c>
      <c r="EY6" s="160" t="s">
        <v>1758</v>
      </c>
      <c r="EZ6" s="160" t="s">
        <v>1759</v>
      </c>
      <c r="FA6" s="160" t="s">
        <v>1760</v>
      </c>
      <c r="FB6" s="160" t="s">
        <v>1761</v>
      </c>
      <c r="FC6" s="160" t="s">
        <v>1762</v>
      </c>
      <c r="FD6" s="160" t="s">
        <v>1763</v>
      </c>
      <c r="FE6" s="160" t="s">
        <v>1764</v>
      </c>
      <c r="FF6" s="160" t="s">
        <v>1765</v>
      </c>
      <c r="FG6" s="160" t="s">
        <v>1766</v>
      </c>
      <c r="FH6" s="160" t="s">
        <v>1767</v>
      </c>
      <c r="FI6" s="160" t="s">
        <v>1768</v>
      </c>
      <c r="FJ6" s="160" t="s">
        <v>1769</v>
      </c>
      <c r="FK6" s="160" t="s">
        <v>1770</v>
      </c>
      <c r="FL6" s="160" t="s">
        <v>1771</v>
      </c>
      <c r="FM6" s="160" t="s">
        <v>1772</v>
      </c>
      <c r="FN6" s="160" t="s">
        <v>1773</v>
      </c>
      <c r="FO6" s="160" t="s">
        <v>1774</v>
      </c>
      <c r="FP6" s="160" t="s">
        <v>1775</v>
      </c>
      <c r="FQ6" s="160" t="s">
        <v>1776</v>
      </c>
      <c r="FR6" s="160" t="s">
        <v>1777</v>
      </c>
      <c r="FS6" s="160" t="s">
        <v>1778</v>
      </c>
      <c r="FT6" s="160" t="s">
        <v>1779</v>
      </c>
      <c r="FU6" s="160" t="s">
        <v>1780</v>
      </c>
      <c r="FV6" s="160" t="s">
        <v>1781</v>
      </c>
      <c r="FW6" s="160" t="s">
        <v>1782</v>
      </c>
      <c r="FX6" s="160" t="s">
        <v>1783</v>
      </c>
      <c r="FY6" s="160" t="s">
        <v>1784</v>
      </c>
      <c r="FZ6" s="160" t="s">
        <v>1785</v>
      </c>
      <c r="GA6" s="160" t="s">
        <v>1786</v>
      </c>
      <c r="GB6" s="160" t="s">
        <v>1787</v>
      </c>
      <c r="GC6" s="160" t="s">
        <v>1788</v>
      </c>
      <c r="GD6" s="160" t="s">
        <v>1789</v>
      </c>
      <c r="GE6" s="160" t="s">
        <v>1790</v>
      </c>
      <c r="GF6" s="160" t="s">
        <v>1791</v>
      </c>
      <c r="GG6" s="160" t="s">
        <v>1792</v>
      </c>
      <c r="GH6" s="160" t="s">
        <v>1793</v>
      </c>
      <c r="GI6" s="160" t="s">
        <v>1794</v>
      </c>
      <c r="GJ6" s="160" t="s">
        <v>1795</v>
      </c>
      <c r="GK6" s="160" t="s">
        <v>1796</v>
      </c>
      <c r="GL6" s="160" t="s">
        <v>1797</v>
      </c>
      <c r="GM6" s="160" t="s">
        <v>1798</v>
      </c>
      <c r="GN6" s="160" t="s">
        <v>1799</v>
      </c>
      <c r="GO6" s="160" t="s">
        <v>1800</v>
      </c>
      <c r="GP6" s="160" t="s">
        <v>1801</v>
      </c>
      <c r="GQ6" s="160" t="s">
        <v>1802</v>
      </c>
      <c r="GR6" s="160" t="s">
        <v>1803</v>
      </c>
      <c r="GS6" s="160" t="s">
        <v>1804</v>
      </c>
      <c r="GT6" s="160" t="s">
        <v>1805</v>
      </c>
      <c r="GU6" s="160" t="s">
        <v>1806</v>
      </c>
      <c r="GV6" s="160" t="s">
        <v>1807</v>
      </c>
      <c r="GW6" s="160" t="s">
        <v>1808</v>
      </c>
      <c r="GX6" s="160" t="s">
        <v>1809</v>
      </c>
      <c r="GY6" s="160" t="s">
        <v>1810</v>
      </c>
      <c r="GZ6" s="160" t="s">
        <v>1811</v>
      </c>
      <c r="HA6" s="160" t="s">
        <v>1812</v>
      </c>
      <c r="HB6" s="160" t="s">
        <v>1813</v>
      </c>
      <c r="HC6" s="160" t="s">
        <v>1814</v>
      </c>
      <c r="HD6" s="160" t="s">
        <v>1815</v>
      </c>
      <c r="HE6" s="160" t="s">
        <v>1816</v>
      </c>
      <c r="HF6" s="160" t="s">
        <v>1817</v>
      </c>
      <c r="HG6" s="160" t="s">
        <v>1818</v>
      </c>
      <c r="HH6" s="160" t="s">
        <v>1819</v>
      </c>
      <c r="HI6" s="160" t="s">
        <v>1820</v>
      </c>
      <c r="HJ6" s="160" t="s">
        <v>1821</v>
      </c>
      <c r="HK6" s="160" t="s">
        <v>1822</v>
      </c>
      <c r="HL6" s="160" t="s">
        <v>1823</v>
      </c>
      <c r="HM6" s="160" t="s">
        <v>1824</v>
      </c>
      <c r="HN6" s="160" t="s">
        <v>1825</v>
      </c>
      <c r="HO6" s="160" t="s">
        <v>1826</v>
      </c>
      <c r="HP6" s="160" t="s">
        <v>1827</v>
      </c>
      <c r="HQ6" s="160" t="s">
        <v>1828</v>
      </c>
      <c r="HR6" s="160" t="s">
        <v>1829</v>
      </c>
      <c r="HS6" s="160" t="s">
        <v>1830</v>
      </c>
      <c r="HT6" s="160" t="s">
        <v>1831</v>
      </c>
      <c r="HU6" s="160" t="s">
        <v>1832</v>
      </c>
      <c r="HV6" s="160" t="s">
        <v>1833</v>
      </c>
      <c r="HW6" s="160" t="s">
        <v>1834</v>
      </c>
      <c r="HX6" s="160" t="s">
        <v>1835</v>
      </c>
      <c r="HY6" s="160" t="s">
        <v>1836</v>
      </c>
      <c r="HZ6" s="160" t="s">
        <v>1837</v>
      </c>
      <c r="IA6" s="160" t="s">
        <v>1838</v>
      </c>
      <c r="IB6" s="160" t="s">
        <v>1839</v>
      </c>
      <c r="IC6" s="160" t="s">
        <v>1840</v>
      </c>
      <c r="ID6" s="160" t="s">
        <v>1841</v>
      </c>
      <c r="IE6" s="160" t="s">
        <v>1842</v>
      </c>
      <c r="IF6" s="160" t="s">
        <v>1843</v>
      </c>
      <c r="IG6" s="160" t="s">
        <v>1844</v>
      </c>
      <c r="IH6" s="160" t="s">
        <v>1845</v>
      </c>
      <c r="II6" s="160" t="s">
        <v>1846</v>
      </c>
      <c r="IJ6" s="160" t="s">
        <v>1847</v>
      </c>
      <c r="IK6" s="160" t="s">
        <v>1848</v>
      </c>
      <c r="IL6" s="160" t="s">
        <v>1849</v>
      </c>
      <c r="IM6" s="160" t="s">
        <v>1850</v>
      </c>
      <c r="IN6" s="160" t="s">
        <v>1851</v>
      </c>
      <c r="IO6" s="160" t="s">
        <v>1852</v>
      </c>
      <c r="IP6" s="160" t="s">
        <v>1853</v>
      </c>
      <c r="IQ6" s="160" t="s">
        <v>1854</v>
      </c>
      <c r="IR6" s="160" t="s">
        <v>1855</v>
      </c>
      <c r="IS6" s="160" t="s">
        <v>1856</v>
      </c>
      <c r="IT6" s="160" t="s">
        <v>1857</v>
      </c>
      <c r="IU6" s="160" t="s">
        <v>1858</v>
      </c>
      <c r="IV6" s="160" t="s">
        <v>1859</v>
      </c>
      <c r="IW6" s="160" t="s">
        <v>1860</v>
      </c>
      <c r="IX6" s="160" t="s">
        <v>1861</v>
      </c>
      <c r="IY6" s="160" t="s">
        <v>1862</v>
      </c>
      <c r="IZ6" s="160" t="s">
        <v>1863</v>
      </c>
      <c r="JA6" s="160" t="s">
        <v>1864</v>
      </c>
      <c r="JB6" s="160" t="s">
        <v>1865</v>
      </c>
      <c r="JC6" s="160" t="s">
        <v>1866</v>
      </c>
      <c r="JD6" s="160" t="s">
        <v>1867</v>
      </c>
      <c r="JE6" s="160" t="s">
        <v>1868</v>
      </c>
      <c r="JF6" s="160" t="s">
        <v>1869</v>
      </c>
      <c r="JG6" s="160" t="s">
        <v>1870</v>
      </c>
      <c r="JH6" s="160" t="s">
        <v>1871</v>
      </c>
      <c r="JI6" s="160" t="s">
        <v>1872</v>
      </c>
      <c r="JJ6" s="160" t="s">
        <v>1873</v>
      </c>
      <c r="JK6" s="160" t="s">
        <v>1874</v>
      </c>
      <c r="JL6" s="160" t="s">
        <v>1875</v>
      </c>
      <c r="JM6" s="160" t="s">
        <v>1876</v>
      </c>
      <c r="JN6" s="160" t="s">
        <v>1877</v>
      </c>
      <c r="JO6" s="160" t="s">
        <v>1878</v>
      </c>
      <c r="JP6" s="160" t="s">
        <v>1879</v>
      </c>
      <c r="JQ6" s="160" t="s">
        <v>1880</v>
      </c>
      <c r="JR6" s="160" t="s">
        <v>1881</v>
      </c>
      <c r="JS6" s="160" t="s">
        <v>1882</v>
      </c>
      <c r="JT6" s="160" t="s">
        <v>1883</v>
      </c>
      <c r="JU6" s="160" t="s">
        <v>1884</v>
      </c>
      <c r="JV6" s="160" t="s">
        <v>1885</v>
      </c>
      <c r="JW6" s="160" t="s">
        <v>1886</v>
      </c>
      <c r="JX6" s="160" t="s">
        <v>1887</v>
      </c>
      <c r="JY6" s="160" t="s">
        <v>1888</v>
      </c>
      <c r="JZ6" s="160" t="s">
        <v>1889</v>
      </c>
      <c r="KA6" s="160" t="s">
        <v>1890</v>
      </c>
      <c r="KB6" s="160" t="s">
        <v>1891</v>
      </c>
      <c r="KC6" s="160" t="s">
        <v>1892</v>
      </c>
      <c r="KD6" s="160" t="s">
        <v>1893</v>
      </c>
      <c r="KE6" s="160" t="s">
        <v>1894</v>
      </c>
      <c r="KF6" s="160" t="s">
        <v>1895</v>
      </c>
      <c r="KG6" s="160" t="s">
        <v>1896</v>
      </c>
      <c r="KH6" s="160" t="s">
        <v>1897</v>
      </c>
      <c r="KI6" s="160" t="s">
        <v>1898</v>
      </c>
    </row>
    <row r="7" spans="1:295" ht="27" customHeight="1" x14ac:dyDescent="0.3">
      <c r="A7" s="227" t="s">
        <v>17</v>
      </c>
      <c r="B7" s="227"/>
      <c r="C7" s="228" t="s">
        <v>1899</v>
      </c>
      <c r="D7" s="228"/>
      <c r="E7" s="228"/>
      <c r="F7" s="228" t="s">
        <v>1900</v>
      </c>
      <c r="G7" s="228" t="s">
        <v>1901</v>
      </c>
      <c r="H7" s="228"/>
      <c r="I7" s="228"/>
      <c r="J7" s="228"/>
      <c r="K7" s="228" t="s">
        <v>1902</v>
      </c>
      <c r="L7" s="228"/>
      <c r="M7" s="228"/>
      <c r="N7" s="228" t="s">
        <v>1903</v>
      </c>
      <c r="O7" s="228" t="s">
        <v>1904</v>
      </c>
      <c r="P7" s="228"/>
      <c r="Q7" s="228" t="s">
        <v>1905</v>
      </c>
      <c r="R7" s="228"/>
      <c r="S7" s="228" t="s">
        <v>1906</v>
      </c>
      <c r="T7" s="228"/>
      <c r="U7" s="228" t="s">
        <v>1907</v>
      </c>
      <c r="V7" s="228"/>
      <c r="W7" s="228"/>
      <c r="X7" s="228" t="s">
        <v>1908</v>
      </c>
      <c r="Y7" s="228"/>
      <c r="Z7" s="228"/>
      <c r="AA7" s="228" t="s">
        <v>1909</v>
      </c>
      <c r="AB7" s="228"/>
      <c r="AC7" s="228"/>
      <c r="AD7" s="228"/>
      <c r="AE7" s="228"/>
      <c r="AF7" s="228"/>
      <c r="AG7" s="228"/>
      <c r="AH7" s="228"/>
      <c r="AI7" s="228"/>
      <c r="AJ7" s="228" t="s">
        <v>1910</v>
      </c>
      <c r="AK7" s="228"/>
      <c r="AL7" s="228"/>
      <c r="AM7" s="228" t="s">
        <v>1911</v>
      </c>
      <c r="AN7" s="228"/>
      <c r="AO7" s="228" t="s">
        <v>1912</v>
      </c>
      <c r="AP7" s="228"/>
      <c r="AQ7" s="228" t="s">
        <v>1913</v>
      </c>
      <c r="AR7" s="228"/>
      <c r="AS7" s="228"/>
      <c r="AT7" s="228" t="s">
        <v>1914</v>
      </c>
      <c r="AU7" s="228"/>
      <c r="AV7" s="228" t="s">
        <v>1915</v>
      </c>
      <c r="AW7" s="228"/>
      <c r="AX7" s="228" t="s">
        <v>1914</v>
      </c>
      <c r="AY7" s="228"/>
      <c r="AZ7" s="228"/>
      <c r="BA7" s="228" t="s">
        <v>1916</v>
      </c>
      <c r="BB7" s="228" t="s">
        <v>1917</v>
      </c>
      <c r="BC7" s="228" t="s">
        <v>1918</v>
      </c>
      <c r="BD7" s="228"/>
      <c r="BE7" s="228"/>
      <c r="BF7" s="228" t="s">
        <v>1919</v>
      </c>
      <c r="BG7" s="228"/>
      <c r="BH7" s="228"/>
      <c r="BI7" s="228"/>
      <c r="BJ7" s="228"/>
      <c r="BK7" s="228" t="s">
        <v>1920</v>
      </c>
      <c r="BL7" s="228" t="s">
        <v>1921</v>
      </c>
      <c r="BM7" s="228"/>
      <c r="BN7" s="228" t="s">
        <v>1922</v>
      </c>
      <c r="BO7" s="228"/>
      <c r="BP7" s="228"/>
      <c r="BQ7" s="228" t="s">
        <v>1923</v>
      </c>
      <c r="BR7" s="228"/>
      <c r="BS7" s="228"/>
      <c r="BT7" s="228"/>
      <c r="BU7" s="228" t="s">
        <v>1924</v>
      </c>
      <c r="BV7" s="228" t="s">
        <v>1925</v>
      </c>
      <c r="BW7" s="228" t="s">
        <v>1926</v>
      </c>
      <c r="BX7" s="228"/>
      <c r="BY7" s="228"/>
      <c r="BZ7" s="228"/>
      <c r="CA7" s="228" t="s">
        <v>1927</v>
      </c>
      <c r="CB7" s="228"/>
      <c r="CC7" s="228"/>
      <c r="CD7" s="228"/>
      <c r="CE7" s="228"/>
      <c r="CF7" s="228" t="s">
        <v>1928</v>
      </c>
      <c r="CG7" s="228"/>
      <c r="CH7" s="228"/>
      <c r="CI7" s="228"/>
      <c r="CJ7" s="228" t="s">
        <v>1929</v>
      </c>
      <c r="CK7" s="228"/>
      <c r="CL7" s="228" t="s">
        <v>1930</v>
      </c>
      <c r="CM7" s="228"/>
      <c r="CN7" s="228" t="s">
        <v>1931</v>
      </c>
      <c r="CO7" s="228" t="s">
        <v>1932</v>
      </c>
      <c r="CP7" s="228"/>
      <c r="CQ7" s="228"/>
      <c r="CR7" s="228" t="s">
        <v>1933</v>
      </c>
      <c r="CS7" s="228"/>
      <c r="CT7" s="228"/>
      <c r="CU7" s="228"/>
      <c r="CV7" s="228"/>
      <c r="CW7" s="228" t="s">
        <v>1934</v>
      </c>
      <c r="CX7" s="228" t="s">
        <v>1935</v>
      </c>
      <c r="CY7" s="228"/>
      <c r="CZ7" s="228"/>
      <c r="DA7" s="228"/>
      <c r="DB7" s="228"/>
      <c r="DC7" s="228"/>
      <c r="DD7" s="228" t="s">
        <v>1936</v>
      </c>
      <c r="DE7" s="228"/>
      <c r="DF7" s="228"/>
      <c r="DG7" s="228" t="s">
        <v>1937</v>
      </c>
      <c r="DH7" s="228"/>
      <c r="DI7" s="228" t="s">
        <v>1938</v>
      </c>
      <c r="DJ7" s="228"/>
      <c r="DK7" s="228" t="s">
        <v>1939</v>
      </c>
      <c r="DL7" s="228" t="s">
        <v>1940</v>
      </c>
      <c r="DM7" s="228"/>
      <c r="DN7" s="228"/>
      <c r="DO7" s="228"/>
      <c r="DP7" s="228"/>
      <c r="DQ7" s="228" t="s">
        <v>1941</v>
      </c>
      <c r="DR7" s="228" t="s">
        <v>1942</v>
      </c>
      <c r="DS7" s="228" t="s">
        <v>1943</v>
      </c>
      <c r="DT7" s="228"/>
      <c r="DU7" s="228"/>
      <c r="DV7" s="228"/>
      <c r="DW7" s="228"/>
      <c r="DX7" s="228"/>
      <c r="DY7" s="228"/>
      <c r="DZ7" s="228"/>
      <c r="EA7" s="228" t="s">
        <v>1944</v>
      </c>
      <c r="EB7" s="228" t="s">
        <v>1945</v>
      </c>
      <c r="EC7" s="228"/>
      <c r="ED7" s="228"/>
      <c r="EE7" s="228" t="s">
        <v>1944</v>
      </c>
      <c r="EF7" s="228"/>
      <c r="EG7" s="228" t="s">
        <v>1946</v>
      </c>
      <c r="EH7" s="228" t="s">
        <v>1947</v>
      </c>
      <c r="EI7" s="228"/>
      <c r="EJ7" s="228" t="s">
        <v>1948</v>
      </c>
      <c r="EK7" s="228"/>
      <c r="EL7" s="228"/>
      <c r="EM7" s="228"/>
      <c r="EN7" s="228"/>
      <c r="EO7" s="228"/>
      <c r="EP7" s="228"/>
      <c r="EQ7" s="228"/>
      <c r="ER7" s="228"/>
      <c r="ES7" s="228"/>
      <c r="ET7" s="228" t="s">
        <v>1949</v>
      </c>
      <c r="EU7" s="228" t="s">
        <v>1950</v>
      </c>
      <c r="EV7" s="228" t="s">
        <v>1951</v>
      </c>
      <c r="EW7" s="228" t="s">
        <v>1952</v>
      </c>
      <c r="EX7" s="228" t="s">
        <v>1953</v>
      </c>
      <c r="EY7" s="228" t="s">
        <v>1954</v>
      </c>
      <c r="EZ7" s="228" t="s">
        <v>1955</v>
      </c>
      <c r="FA7" s="228"/>
      <c r="FB7" s="228" t="s">
        <v>1956</v>
      </c>
      <c r="FC7" s="228"/>
      <c r="FD7" s="228" t="s">
        <v>1957</v>
      </c>
      <c r="FE7" s="228"/>
      <c r="FF7" s="228"/>
      <c r="FG7" s="228" t="s">
        <v>1958</v>
      </c>
      <c r="FH7" s="228"/>
      <c r="FI7" s="228"/>
      <c r="FJ7" s="228" t="s">
        <v>1959</v>
      </c>
      <c r="FK7" s="228"/>
      <c r="FL7" s="228"/>
      <c r="FM7" s="228" t="s">
        <v>1960</v>
      </c>
      <c r="FN7" s="228"/>
      <c r="FO7" s="228"/>
      <c r="FP7" s="228" t="s">
        <v>1961</v>
      </c>
      <c r="FQ7" s="228"/>
      <c r="FR7" s="228"/>
      <c r="FS7" s="228" t="s">
        <v>1962</v>
      </c>
      <c r="FT7" s="228" t="s">
        <v>1961</v>
      </c>
      <c r="FU7" s="228"/>
      <c r="FV7" s="228"/>
      <c r="FW7" s="228"/>
      <c r="FX7" s="228" t="s">
        <v>1963</v>
      </c>
      <c r="FY7" s="228" t="s">
        <v>1964</v>
      </c>
      <c r="FZ7" s="228" t="s">
        <v>1965</v>
      </c>
      <c r="GA7" s="228" t="s">
        <v>1966</v>
      </c>
      <c r="GB7" s="228" t="s">
        <v>1967</v>
      </c>
      <c r="GC7" s="228" t="s">
        <v>1968</v>
      </c>
      <c r="GD7" s="228"/>
      <c r="GE7" s="228" t="s">
        <v>1969</v>
      </c>
      <c r="GF7" s="228" t="s">
        <v>1970</v>
      </c>
      <c r="GG7" s="228" t="s">
        <v>1971</v>
      </c>
      <c r="GH7" s="228" t="s">
        <v>1972</v>
      </c>
      <c r="GI7" s="228" t="s">
        <v>1973</v>
      </c>
      <c r="GJ7" s="228"/>
      <c r="GK7" s="228" t="s">
        <v>1972</v>
      </c>
      <c r="GL7" s="228" t="s">
        <v>1974</v>
      </c>
      <c r="GM7" s="228"/>
      <c r="GN7" s="228" t="s">
        <v>1975</v>
      </c>
      <c r="GO7" s="228" t="s">
        <v>1976</v>
      </c>
      <c r="GP7" s="228" t="s">
        <v>1971</v>
      </c>
      <c r="GQ7" s="228"/>
      <c r="GR7" s="228" t="s">
        <v>1977</v>
      </c>
      <c r="GS7" s="228"/>
      <c r="GT7" s="228"/>
      <c r="GU7" s="228" t="s">
        <v>1978</v>
      </c>
      <c r="GV7" s="228" t="s">
        <v>1973</v>
      </c>
      <c r="GW7" s="228"/>
      <c r="GX7" s="228" t="s">
        <v>1979</v>
      </c>
      <c r="GY7" s="228" t="s">
        <v>1980</v>
      </c>
      <c r="GZ7" s="228"/>
      <c r="HA7" s="228" t="s">
        <v>1979</v>
      </c>
      <c r="HB7" s="228" t="s">
        <v>1981</v>
      </c>
      <c r="HC7" s="228"/>
      <c r="HD7" s="228" t="s">
        <v>1982</v>
      </c>
      <c r="HE7" s="228" t="s">
        <v>1983</v>
      </c>
      <c r="HF7" s="228" t="s">
        <v>1984</v>
      </c>
      <c r="HG7" s="228" t="s">
        <v>1985</v>
      </c>
      <c r="HH7" s="228" t="s">
        <v>1983</v>
      </c>
      <c r="HI7" s="228" t="s">
        <v>1986</v>
      </c>
      <c r="HJ7" s="228"/>
      <c r="HK7" s="228"/>
      <c r="HL7" s="228"/>
      <c r="HM7" s="228"/>
      <c r="HN7" s="228"/>
      <c r="HO7" s="228" t="s">
        <v>1987</v>
      </c>
      <c r="HP7" s="228"/>
      <c r="HQ7" s="228"/>
      <c r="HR7" s="228"/>
      <c r="HS7" s="228"/>
      <c r="HT7" s="228"/>
      <c r="HU7" s="228"/>
      <c r="HV7" s="228"/>
      <c r="HW7" s="228"/>
      <c r="HX7" s="228"/>
      <c r="HY7" s="228" t="s">
        <v>1988</v>
      </c>
      <c r="HZ7" s="228"/>
      <c r="IA7" s="228" t="s">
        <v>1989</v>
      </c>
      <c r="IB7" s="228"/>
      <c r="IC7" s="228"/>
      <c r="ID7" s="228"/>
      <c r="IE7" s="228"/>
      <c r="IF7" s="228"/>
      <c r="IG7" s="228"/>
      <c r="IH7" s="228"/>
      <c r="II7" s="228"/>
      <c r="IJ7" s="228" t="s">
        <v>1990</v>
      </c>
      <c r="IK7" s="228"/>
      <c r="IL7" s="228"/>
      <c r="IM7" s="228"/>
      <c r="IN7" s="228"/>
      <c r="IO7" s="228" t="s">
        <v>1991</v>
      </c>
      <c r="IP7" s="228"/>
      <c r="IQ7" s="228" t="s">
        <v>1992</v>
      </c>
      <c r="IR7" s="228"/>
      <c r="IS7" s="228" t="s">
        <v>1993</v>
      </c>
      <c r="IT7" s="228"/>
      <c r="IU7" s="228"/>
      <c r="IV7" s="228"/>
      <c r="IW7" s="228" t="s">
        <v>1994</v>
      </c>
      <c r="IX7" s="228"/>
      <c r="IY7" s="228" t="s">
        <v>1995</v>
      </c>
      <c r="IZ7" s="228" t="s">
        <v>1996</v>
      </c>
      <c r="JA7" s="228" t="s">
        <v>1997</v>
      </c>
      <c r="JB7" s="228" t="s">
        <v>1998</v>
      </c>
      <c r="JC7" s="228"/>
      <c r="JD7" s="228" t="s">
        <v>1999</v>
      </c>
      <c r="JE7" s="228"/>
      <c r="JF7" s="228" t="s">
        <v>2000</v>
      </c>
      <c r="JG7" s="228"/>
      <c r="JH7" s="228"/>
      <c r="JI7" s="228" t="s">
        <v>2001</v>
      </c>
      <c r="JJ7" s="228"/>
      <c r="JK7" s="228"/>
      <c r="JL7" s="228"/>
      <c r="JM7" s="228"/>
      <c r="JN7" s="228"/>
      <c r="JO7" s="228" t="s">
        <v>2002</v>
      </c>
      <c r="JP7" s="228"/>
      <c r="JQ7" s="228" t="s">
        <v>2003</v>
      </c>
      <c r="JR7" s="228"/>
      <c r="JS7" s="228"/>
      <c r="JT7" s="228" t="s">
        <v>2004</v>
      </c>
      <c r="JU7" s="228" t="s">
        <v>2005</v>
      </c>
      <c r="JV7" s="228" t="s">
        <v>2006</v>
      </c>
      <c r="JW7" s="228" t="s">
        <v>1989</v>
      </c>
      <c r="JX7" s="228" t="s">
        <v>2007</v>
      </c>
      <c r="JY7" s="228" t="s">
        <v>2008</v>
      </c>
      <c r="JZ7" s="228" t="s">
        <v>2009</v>
      </c>
      <c r="KA7" s="228"/>
      <c r="KB7" s="228"/>
      <c r="KC7" s="228" t="s">
        <v>2010</v>
      </c>
      <c r="KD7" s="228"/>
      <c r="KE7" s="228"/>
      <c r="KF7" s="228" t="s">
        <v>2005</v>
      </c>
      <c r="KG7" s="228" t="s">
        <v>2011</v>
      </c>
      <c r="KH7" s="228" t="s">
        <v>2012</v>
      </c>
      <c r="KI7" s="228"/>
    </row>
    <row r="8" spans="1:295" ht="27" customHeight="1" x14ac:dyDescent="0.3">
      <c r="A8" s="159" t="s">
        <v>48</v>
      </c>
      <c r="B8" s="159" t="s">
        <v>473</v>
      </c>
      <c r="C8" s="160" t="s">
        <v>354</v>
      </c>
      <c r="D8" s="160" t="s">
        <v>2013</v>
      </c>
      <c r="E8" s="160" t="s">
        <v>2014</v>
      </c>
      <c r="F8" s="160" t="s">
        <v>2015</v>
      </c>
      <c r="G8" s="160" t="s">
        <v>2016</v>
      </c>
      <c r="H8" s="160" t="s">
        <v>402</v>
      </c>
      <c r="I8" s="160" t="s">
        <v>2017</v>
      </c>
      <c r="J8" s="160" t="s">
        <v>2018</v>
      </c>
      <c r="K8" s="160" t="s">
        <v>2019</v>
      </c>
      <c r="L8" s="160" t="s">
        <v>2020</v>
      </c>
      <c r="M8" s="160" t="s">
        <v>364</v>
      </c>
      <c r="N8" s="160" t="s">
        <v>2021</v>
      </c>
      <c r="O8" s="161" t="s">
        <v>2022</v>
      </c>
      <c r="P8" s="160" t="s">
        <v>2023</v>
      </c>
      <c r="Q8" s="160" t="s">
        <v>2024</v>
      </c>
      <c r="R8" s="160" t="s">
        <v>2023</v>
      </c>
      <c r="S8" s="160" t="s">
        <v>2025</v>
      </c>
      <c r="T8" s="160" t="s">
        <v>2018</v>
      </c>
      <c r="U8" s="160" t="s">
        <v>2026</v>
      </c>
      <c r="V8" s="160" t="s">
        <v>2027</v>
      </c>
      <c r="W8" s="160" t="s">
        <v>2028</v>
      </c>
      <c r="X8" s="160" t="s">
        <v>2029</v>
      </c>
      <c r="Y8" s="160" t="s">
        <v>2030</v>
      </c>
      <c r="Z8" s="160" t="s">
        <v>2031</v>
      </c>
      <c r="AA8" s="160" t="s">
        <v>2032</v>
      </c>
      <c r="AB8" s="160" t="s">
        <v>215</v>
      </c>
      <c r="AC8" s="160" t="s">
        <v>2033</v>
      </c>
      <c r="AD8" s="160" t="s">
        <v>2034</v>
      </c>
      <c r="AE8" s="160" t="s">
        <v>2035</v>
      </c>
      <c r="AF8" s="160" t="s">
        <v>2021</v>
      </c>
      <c r="AG8" s="160" t="s">
        <v>2022</v>
      </c>
      <c r="AH8" s="160" t="s">
        <v>2036</v>
      </c>
      <c r="AI8" s="160" t="s">
        <v>2037</v>
      </c>
      <c r="AJ8" s="161" t="s">
        <v>2038</v>
      </c>
      <c r="AK8" s="161" t="s">
        <v>2039</v>
      </c>
      <c r="AL8" s="160" t="s">
        <v>2040</v>
      </c>
      <c r="AM8" s="160" t="s">
        <v>2038</v>
      </c>
      <c r="AN8" s="160" t="s">
        <v>2039</v>
      </c>
      <c r="AO8" s="160" t="s">
        <v>2041</v>
      </c>
      <c r="AP8" s="160" t="s">
        <v>2042</v>
      </c>
      <c r="AQ8" s="160" t="s">
        <v>2043</v>
      </c>
      <c r="AR8" s="160" t="s">
        <v>2044</v>
      </c>
      <c r="AS8" s="160" t="s">
        <v>2045</v>
      </c>
      <c r="AT8" s="161" t="s">
        <v>2046</v>
      </c>
      <c r="AU8" s="161" t="s">
        <v>2047</v>
      </c>
      <c r="AV8" s="160" t="s">
        <v>2048</v>
      </c>
      <c r="AW8" s="160" t="s">
        <v>2049</v>
      </c>
      <c r="AX8" s="160" t="s">
        <v>2050</v>
      </c>
      <c r="AY8" s="160" t="s">
        <v>2051</v>
      </c>
      <c r="AZ8" s="160" t="s">
        <v>2052</v>
      </c>
      <c r="BA8" s="160" t="s">
        <v>2053</v>
      </c>
      <c r="BB8" s="161" t="s">
        <v>2054</v>
      </c>
      <c r="BC8" s="160" t="s">
        <v>426</v>
      </c>
      <c r="BD8" s="160" t="s">
        <v>2055</v>
      </c>
      <c r="BE8" s="160" t="s">
        <v>2056</v>
      </c>
      <c r="BF8" s="160" t="s">
        <v>2046</v>
      </c>
      <c r="BG8" s="160" t="s">
        <v>2047</v>
      </c>
      <c r="BH8" s="160" t="s">
        <v>2057</v>
      </c>
      <c r="BI8" s="160" t="s">
        <v>2058</v>
      </c>
      <c r="BJ8" s="160" t="s">
        <v>2059</v>
      </c>
      <c r="BK8" s="160" t="s">
        <v>2060</v>
      </c>
      <c r="BL8" s="160" t="s">
        <v>2061</v>
      </c>
      <c r="BM8" s="160" t="s">
        <v>2062</v>
      </c>
      <c r="BN8" s="160" t="s">
        <v>2054</v>
      </c>
      <c r="BO8" s="160" t="s">
        <v>2063</v>
      </c>
      <c r="BP8" s="160" t="s">
        <v>2064</v>
      </c>
      <c r="BQ8" s="160" t="s">
        <v>2065</v>
      </c>
      <c r="BR8" s="160" t="s">
        <v>2066</v>
      </c>
      <c r="BS8" s="160" t="s">
        <v>2067</v>
      </c>
      <c r="BT8" s="160" t="s">
        <v>2068</v>
      </c>
      <c r="BU8" s="160" t="s">
        <v>2068</v>
      </c>
      <c r="BV8" s="160" t="s">
        <v>2069</v>
      </c>
      <c r="BW8" s="160" t="s">
        <v>2070</v>
      </c>
      <c r="BX8" s="160" t="s">
        <v>2071</v>
      </c>
      <c r="BY8" s="160" t="s">
        <v>2072</v>
      </c>
      <c r="BZ8" s="160" t="s">
        <v>2073</v>
      </c>
      <c r="CA8" s="160" t="s">
        <v>2074</v>
      </c>
      <c r="CB8" s="160" t="s">
        <v>2075</v>
      </c>
      <c r="CC8" s="160" t="s">
        <v>2076</v>
      </c>
      <c r="CD8" s="160" t="s">
        <v>2077</v>
      </c>
      <c r="CE8" s="160" t="s">
        <v>2078</v>
      </c>
      <c r="CF8" s="160" t="s">
        <v>199</v>
      </c>
      <c r="CG8" s="160" t="s">
        <v>206</v>
      </c>
      <c r="CH8" s="160" t="s">
        <v>2079</v>
      </c>
      <c r="CI8" s="160" t="s">
        <v>2080</v>
      </c>
      <c r="CJ8" s="160" t="s">
        <v>2081</v>
      </c>
      <c r="CK8" s="160" t="s">
        <v>2082</v>
      </c>
      <c r="CL8" s="160" t="s">
        <v>2083</v>
      </c>
      <c r="CM8" s="160" t="s">
        <v>2084</v>
      </c>
      <c r="CN8" s="160" t="s">
        <v>2085</v>
      </c>
      <c r="CO8" s="160" t="s">
        <v>2086</v>
      </c>
      <c r="CP8" s="160" t="s">
        <v>2087</v>
      </c>
      <c r="CQ8" s="160" t="s">
        <v>2088</v>
      </c>
      <c r="CR8" s="160" t="s">
        <v>2089</v>
      </c>
      <c r="CS8" s="160" t="s">
        <v>2090</v>
      </c>
      <c r="CT8" s="160" t="s">
        <v>2091</v>
      </c>
      <c r="CU8" s="160" t="s">
        <v>2092</v>
      </c>
      <c r="CV8" s="160" t="s">
        <v>2093</v>
      </c>
      <c r="CW8" s="160" t="s">
        <v>2094</v>
      </c>
      <c r="CX8" s="160" t="s">
        <v>2095</v>
      </c>
      <c r="CY8" s="160" t="s">
        <v>350</v>
      </c>
      <c r="CZ8" s="160" t="s">
        <v>272</v>
      </c>
      <c r="DA8" s="160" t="s">
        <v>2096</v>
      </c>
      <c r="DB8" s="160" t="s">
        <v>2097</v>
      </c>
      <c r="DC8" s="160" t="s">
        <v>2098</v>
      </c>
      <c r="DD8" s="160" t="s">
        <v>2079</v>
      </c>
      <c r="DE8" s="160" t="s">
        <v>2080</v>
      </c>
      <c r="DF8" s="160" t="s">
        <v>2099</v>
      </c>
      <c r="DG8" s="160" t="s">
        <v>2100</v>
      </c>
      <c r="DH8" s="160" t="s">
        <v>2101</v>
      </c>
      <c r="DI8" s="160" t="s">
        <v>2102</v>
      </c>
      <c r="DJ8" s="160" t="s">
        <v>2103</v>
      </c>
      <c r="DK8" s="160" t="s">
        <v>2104</v>
      </c>
      <c r="DL8" s="160" t="s">
        <v>350</v>
      </c>
      <c r="DM8" s="160" t="s">
        <v>272</v>
      </c>
      <c r="DN8" s="160" t="s">
        <v>2096</v>
      </c>
      <c r="DO8" s="160" t="s">
        <v>2105</v>
      </c>
      <c r="DP8" s="160" t="s">
        <v>2106</v>
      </c>
      <c r="DQ8" s="160" t="s">
        <v>2107</v>
      </c>
      <c r="DR8" s="160" t="s">
        <v>2108</v>
      </c>
      <c r="DS8" s="160" t="s">
        <v>2109</v>
      </c>
      <c r="DT8" s="160" t="s">
        <v>2110</v>
      </c>
      <c r="DU8" s="160" t="s">
        <v>2095</v>
      </c>
      <c r="DV8" s="160" t="s">
        <v>350</v>
      </c>
      <c r="DW8" s="160" t="s">
        <v>2099</v>
      </c>
      <c r="DX8" s="160" t="s">
        <v>2108</v>
      </c>
      <c r="DY8" s="160" t="s">
        <v>2111</v>
      </c>
      <c r="DZ8" s="160" t="s">
        <v>2112</v>
      </c>
      <c r="EA8" s="160" t="s">
        <v>2113</v>
      </c>
      <c r="EB8" s="160" t="s">
        <v>2114</v>
      </c>
      <c r="EC8" s="160" t="s">
        <v>2115</v>
      </c>
      <c r="ED8" s="160" t="s">
        <v>2116</v>
      </c>
      <c r="EE8" s="160" t="s">
        <v>2117</v>
      </c>
      <c r="EF8" s="160" t="s">
        <v>2118</v>
      </c>
      <c r="EG8" s="160" t="s">
        <v>2055</v>
      </c>
      <c r="EH8" s="160" t="s">
        <v>2065</v>
      </c>
      <c r="EI8" s="160" t="s">
        <v>2119</v>
      </c>
      <c r="EJ8" s="160" t="s">
        <v>2120</v>
      </c>
      <c r="EK8" s="160" t="s">
        <v>2121</v>
      </c>
      <c r="EL8" s="160" t="s">
        <v>2122</v>
      </c>
      <c r="EM8" s="160" t="s">
        <v>2123</v>
      </c>
      <c r="EN8" s="160" t="s">
        <v>2124</v>
      </c>
      <c r="EO8" s="160" t="s">
        <v>2125</v>
      </c>
      <c r="EP8" s="160" t="s">
        <v>2126</v>
      </c>
      <c r="EQ8" s="160" t="s">
        <v>2127</v>
      </c>
      <c r="ER8" s="160" t="s">
        <v>2128</v>
      </c>
      <c r="ES8" s="160" t="s">
        <v>2129</v>
      </c>
      <c r="ET8" s="160" t="s">
        <v>268</v>
      </c>
      <c r="EU8" s="160" t="s">
        <v>2130</v>
      </c>
      <c r="EV8" s="160" t="s">
        <v>2131</v>
      </c>
      <c r="EW8" s="160" t="s">
        <v>2132</v>
      </c>
      <c r="EX8" s="160" t="s">
        <v>2133</v>
      </c>
      <c r="EY8" s="160" t="s">
        <v>2134</v>
      </c>
      <c r="EZ8" s="160" t="s">
        <v>2135</v>
      </c>
      <c r="FA8" s="160" t="s">
        <v>2136</v>
      </c>
      <c r="FB8" s="160" t="s">
        <v>2118</v>
      </c>
      <c r="FC8" s="160" t="s">
        <v>2123</v>
      </c>
      <c r="FD8" s="160" t="s">
        <v>2137</v>
      </c>
      <c r="FE8" s="160" t="s">
        <v>2138</v>
      </c>
      <c r="FF8" s="160" t="s">
        <v>2139</v>
      </c>
      <c r="FG8" s="160" t="s">
        <v>2140</v>
      </c>
      <c r="FH8" s="160" t="s">
        <v>2141</v>
      </c>
      <c r="FI8" s="160" t="s">
        <v>2142</v>
      </c>
      <c r="FJ8" s="160" t="s">
        <v>2074</v>
      </c>
      <c r="FK8" s="160" t="s">
        <v>2075</v>
      </c>
      <c r="FL8" s="160" t="s">
        <v>2143</v>
      </c>
      <c r="FM8" s="160" t="s">
        <v>2111</v>
      </c>
      <c r="FN8" s="160" t="s">
        <v>2112</v>
      </c>
      <c r="FO8" s="160" t="s">
        <v>2144</v>
      </c>
      <c r="FP8" s="160" t="s">
        <v>2145</v>
      </c>
      <c r="FQ8" s="161" t="s">
        <v>2146</v>
      </c>
      <c r="FR8" s="160" t="s">
        <v>2147</v>
      </c>
      <c r="FS8" s="160" t="s">
        <v>2148</v>
      </c>
      <c r="FT8" s="160" t="s">
        <v>2149</v>
      </c>
      <c r="FU8" s="160" t="s">
        <v>2150</v>
      </c>
      <c r="FV8" s="160" t="s">
        <v>2151</v>
      </c>
      <c r="FW8" s="160" t="s">
        <v>2152</v>
      </c>
      <c r="FX8" s="160" t="s">
        <v>2153</v>
      </c>
      <c r="FY8" s="160" t="s">
        <v>2154</v>
      </c>
      <c r="FZ8" s="160" t="s">
        <v>2155</v>
      </c>
      <c r="GA8" s="160" t="s">
        <v>2120</v>
      </c>
      <c r="GB8" s="161" t="s">
        <v>2156</v>
      </c>
      <c r="GC8" s="160" t="s">
        <v>2145</v>
      </c>
      <c r="GD8" s="160" t="s">
        <v>2144</v>
      </c>
      <c r="GE8" s="160" t="s">
        <v>2157</v>
      </c>
      <c r="GF8" s="161" t="s">
        <v>2158</v>
      </c>
      <c r="GG8" s="160" t="s">
        <v>2159</v>
      </c>
      <c r="GH8" s="160" t="s">
        <v>2160</v>
      </c>
      <c r="GI8" s="160" t="s">
        <v>2095</v>
      </c>
      <c r="GJ8" s="160" t="s">
        <v>2161</v>
      </c>
      <c r="GK8" s="160" t="s">
        <v>2162</v>
      </c>
      <c r="GL8" s="160" t="s">
        <v>2163</v>
      </c>
      <c r="GM8" s="160" t="s">
        <v>2164</v>
      </c>
      <c r="GN8" s="160" t="s">
        <v>2165</v>
      </c>
      <c r="GO8" s="160" t="s">
        <v>2166</v>
      </c>
      <c r="GP8" s="160" t="s">
        <v>2167</v>
      </c>
      <c r="GQ8" s="161" t="s">
        <v>2166</v>
      </c>
      <c r="GR8" s="160" t="s">
        <v>2168</v>
      </c>
      <c r="GS8" s="160" t="s">
        <v>2169</v>
      </c>
      <c r="GT8" s="160" t="s">
        <v>2170</v>
      </c>
      <c r="GU8" s="160" t="s">
        <v>2171</v>
      </c>
      <c r="GV8" s="160" t="s">
        <v>37</v>
      </c>
      <c r="GW8" s="160" t="s">
        <v>2172</v>
      </c>
      <c r="GX8" s="160" t="s">
        <v>2173</v>
      </c>
      <c r="GY8" s="160" t="s">
        <v>2174</v>
      </c>
      <c r="GZ8" s="160" t="s">
        <v>2175</v>
      </c>
      <c r="HA8" s="160" t="s">
        <v>2176</v>
      </c>
      <c r="HB8" s="161" t="s">
        <v>2177</v>
      </c>
      <c r="HC8" s="161" t="s">
        <v>2178</v>
      </c>
      <c r="HD8" s="160" t="s">
        <v>2179</v>
      </c>
      <c r="HE8" s="160" t="s">
        <v>2179</v>
      </c>
      <c r="HF8" s="160" t="s">
        <v>444</v>
      </c>
      <c r="HG8" s="160" t="s">
        <v>444</v>
      </c>
      <c r="HH8" s="160" t="s">
        <v>2180</v>
      </c>
      <c r="HI8" s="161" t="s">
        <v>2177</v>
      </c>
      <c r="HJ8" s="161" t="s">
        <v>2178</v>
      </c>
      <c r="HK8" s="160" t="s">
        <v>2181</v>
      </c>
      <c r="HL8" s="160" t="s">
        <v>2182</v>
      </c>
      <c r="HM8" s="160" t="s">
        <v>2183</v>
      </c>
      <c r="HN8" s="160" t="s">
        <v>2184</v>
      </c>
      <c r="HO8" s="160" t="s">
        <v>2185</v>
      </c>
      <c r="HP8" s="160" t="s">
        <v>2186</v>
      </c>
      <c r="HQ8" s="160" t="s">
        <v>2187</v>
      </c>
      <c r="HR8" s="160" t="s">
        <v>2188</v>
      </c>
      <c r="HS8" s="160" t="s">
        <v>2189</v>
      </c>
      <c r="HT8" s="160" t="s">
        <v>2190</v>
      </c>
      <c r="HU8" s="160" t="s">
        <v>2191</v>
      </c>
      <c r="HV8" s="160" t="s">
        <v>2192</v>
      </c>
      <c r="HW8" s="160" t="s">
        <v>2193</v>
      </c>
      <c r="HX8" s="160" t="s">
        <v>2194</v>
      </c>
      <c r="HY8" s="160" t="s">
        <v>2195</v>
      </c>
      <c r="HZ8" s="160" t="s">
        <v>2196</v>
      </c>
      <c r="IA8" s="160" t="s">
        <v>2197</v>
      </c>
      <c r="IB8" s="160" t="s">
        <v>2198</v>
      </c>
      <c r="IC8" s="160" t="s">
        <v>2199</v>
      </c>
      <c r="ID8" s="160" t="s">
        <v>2200</v>
      </c>
      <c r="IE8" s="160" t="s">
        <v>2201</v>
      </c>
      <c r="IF8" s="160" t="s">
        <v>2187</v>
      </c>
      <c r="IG8" s="160" t="s">
        <v>2188</v>
      </c>
      <c r="IH8" s="160" t="s">
        <v>2202</v>
      </c>
      <c r="II8" s="160" t="s">
        <v>242</v>
      </c>
      <c r="IJ8" s="160" t="s">
        <v>2180</v>
      </c>
      <c r="IK8" s="160" t="s">
        <v>2119</v>
      </c>
      <c r="IL8" s="161" t="s">
        <v>2203</v>
      </c>
      <c r="IM8" s="161" t="s">
        <v>2204</v>
      </c>
      <c r="IN8" s="160" t="s">
        <v>2205</v>
      </c>
      <c r="IO8" s="160" t="s">
        <v>2204</v>
      </c>
      <c r="IP8" s="160" t="s">
        <v>2206</v>
      </c>
      <c r="IQ8" s="160" t="s">
        <v>2207</v>
      </c>
      <c r="IR8" s="160" t="s">
        <v>2208</v>
      </c>
      <c r="IS8" s="161" t="s">
        <v>2206</v>
      </c>
      <c r="IT8" s="160" t="s">
        <v>2209</v>
      </c>
      <c r="IU8" s="160" t="s">
        <v>2210</v>
      </c>
      <c r="IV8" s="160" t="s">
        <v>2207</v>
      </c>
      <c r="IW8" s="161" t="s">
        <v>2203</v>
      </c>
      <c r="IX8" s="160" t="s">
        <v>2208</v>
      </c>
      <c r="IY8" s="160" t="s">
        <v>461</v>
      </c>
      <c r="IZ8" s="160" t="s">
        <v>461</v>
      </c>
      <c r="JA8" s="160" t="s">
        <v>2211</v>
      </c>
      <c r="JB8" s="160" t="s">
        <v>2212</v>
      </c>
      <c r="JC8" s="160" t="s">
        <v>2213</v>
      </c>
      <c r="JD8" s="160" t="s">
        <v>2214</v>
      </c>
      <c r="JE8" s="160" t="s">
        <v>2215</v>
      </c>
      <c r="JF8" s="160" t="s">
        <v>2213</v>
      </c>
      <c r="JG8" s="160" t="s">
        <v>2216</v>
      </c>
      <c r="JH8" s="160" t="s">
        <v>2217</v>
      </c>
      <c r="JI8" s="160" t="s">
        <v>2216</v>
      </c>
      <c r="JJ8" s="160" t="s">
        <v>2218</v>
      </c>
      <c r="JK8" s="160" t="s">
        <v>2219</v>
      </c>
      <c r="JL8" s="160" t="s">
        <v>2220</v>
      </c>
      <c r="JM8" s="160" t="s">
        <v>2221</v>
      </c>
      <c r="JN8" s="160" t="s">
        <v>2222</v>
      </c>
      <c r="JO8" s="160" t="s">
        <v>2223</v>
      </c>
      <c r="JP8" s="160" t="s">
        <v>2224</v>
      </c>
      <c r="JQ8" s="160" t="s">
        <v>2225</v>
      </c>
      <c r="JR8" s="160" t="s">
        <v>2226</v>
      </c>
      <c r="JS8" s="160" t="s">
        <v>2227</v>
      </c>
      <c r="JT8" s="160" t="s">
        <v>2228</v>
      </c>
      <c r="JU8" s="160" t="s">
        <v>2201</v>
      </c>
      <c r="JV8" s="160" t="s">
        <v>2229</v>
      </c>
      <c r="JW8" s="160" t="s">
        <v>2230</v>
      </c>
      <c r="JX8" s="160" t="s">
        <v>2231</v>
      </c>
      <c r="JY8" s="160" t="s">
        <v>2232</v>
      </c>
      <c r="JZ8" s="160" t="s">
        <v>2233</v>
      </c>
      <c r="KA8" s="160" t="s">
        <v>2181</v>
      </c>
      <c r="KB8" s="160" t="s">
        <v>2234</v>
      </c>
      <c r="KC8" s="160" t="s">
        <v>2233</v>
      </c>
      <c r="KD8" s="160" t="s">
        <v>2182</v>
      </c>
      <c r="KE8" s="160" t="s">
        <v>2235</v>
      </c>
      <c r="KF8" s="160" t="s">
        <v>2236</v>
      </c>
      <c r="KG8" s="160" t="s">
        <v>2236</v>
      </c>
      <c r="KH8" s="160" t="s">
        <v>2237</v>
      </c>
      <c r="KI8" s="160" t="s">
        <v>2067</v>
      </c>
    </row>
    <row r="9" spans="1:295" ht="18" customHeight="1" x14ac:dyDescent="0.3">
      <c r="A9" s="162" t="s">
        <v>52</v>
      </c>
      <c r="B9" s="162" t="s">
        <v>700</v>
      </c>
      <c r="C9" s="163">
        <v>0</v>
      </c>
      <c r="D9" s="163">
        <v>17.0307</v>
      </c>
      <c r="E9" s="163">
        <v>-20.4878</v>
      </c>
      <c r="F9" s="163">
        <v>8.6143999999999998</v>
      </c>
      <c r="G9" s="163">
        <v>11.6526</v>
      </c>
      <c r="H9" s="164"/>
      <c r="I9" s="163">
        <v>31.929300000000001</v>
      </c>
      <c r="J9" s="163">
        <v>-81.587599999999995</v>
      </c>
      <c r="K9" s="163">
        <v>44.729700000000001</v>
      </c>
      <c r="L9" s="163">
        <v>22.917300000000001</v>
      </c>
      <c r="M9" s="163">
        <v>22.381399999999999</v>
      </c>
      <c r="N9" s="163">
        <v>-19.98</v>
      </c>
      <c r="O9" s="163">
        <v>-41.34</v>
      </c>
      <c r="P9" s="163">
        <v>37.4</v>
      </c>
      <c r="Q9" s="163">
        <v>18.216000000000001</v>
      </c>
      <c r="R9" s="163">
        <v>-37.4</v>
      </c>
      <c r="S9" s="163">
        <v>5.8845999999999998</v>
      </c>
      <c r="T9" s="163">
        <v>43.483600000000003</v>
      </c>
      <c r="U9" s="163">
        <v>17.8933</v>
      </c>
      <c r="V9" s="163">
        <v>18.414899999999999</v>
      </c>
      <c r="W9" s="163">
        <v>30.618500000000001</v>
      </c>
      <c r="X9" s="163">
        <v>17.1404</v>
      </c>
      <c r="Y9" s="163">
        <v>6.4275000000000002</v>
      </c>
      <c r="Z9" s="163">
        <v>7.3197000000000001</v>
      </c>
      <c r="AA9" s="164"/>
      <c r="AB9" s="164"/>
      <c r="AC9" s="163">
        <v>-48.37</v>
      </c>
      <c r="AD9" s="163">
        <v>-48.68</v>
      </c>
      <c r="AE9" s="164"/>
      <c r="AF9" s="163">
        <v>19.98</v>
      </c>
      <c r="AG9" s="163">
        <v>39.6</v>
      </c>
      <c r="AH9" s="163">
        <v>24.596</v>
      </c>
      <c r="AI9" s="163">
        <v>0.26500000000000001</v>
      </c>
      <c r="AJ9" s="163">
        <v>-44.97</v>
      </c>
      <c r="AK9" s="163">
        <v>-45.28</v>
      </c>
      <c r="AL9" s="163">
        <v>-49.51</v>
      </c>
      <c r="AM9" s="163">
        <v>45.36</v>
      </c>
      <c r="AN9" s="163">
        <v>45.68</v>
      </c>
      <c r="AO9" s="163">
        <v>17.157499999999999</v>
      </c>
      <c r="AP9" s="163">
        <v>-2.6518999999999999</v>
      </c>
      <c r="AQ9" s="163">
        <v>55.848100000000002</v>
      </c>
      <c r="AR9" s="163">
        <v>56.9148</v>
      </c>
      <c r="AS9" s="163">
        <v>53.535800000000002</v>
      </c>
      <c r="AT9" s="163">
        <v>-43.536700000000003</v>
      </c>
      <c r="AU9" s="163">
        <v>-43.646799999999999</v>
      </c>
      <c r="AV9" s="163">
        <v>30.838100000000001</v>
      </c>
      <c r="AW9" s="163">
        <v>29.2879</v>
      </c>
      <c r="AX9" s="163">
        <v>67.7834</v>
      </c>
      <c r="AY9" s="163">
        <v>70.998400000000004</v>
      </c>
      <c r="AZ9" s="163">
        <v>9.4385999999999992</v>
      </c>
      <c r="BA9" s="163">
        <v>49.934600000000003</v>
      </c>
      <c r="BB9" s="163">
        <v>-585.49929999999995</v>
      </c>
      <c r="BC9" s="163">
        <v>3.6663000000000001</v>
      </c>
      <c r="BD9" s="163">
        <v>-13.2</v>
      </c>
      <c r="BE9" s="163">
        <v>-13.2</v>
      </c>
      <c r="BF9" s="163">
        <v>49.3735</v>
      </c>
      <c r="BG9" s="163">
        <v>48.808799999999998</v>
      </c>
      <c r="BH9" s="163">
        <v>-2.9077000000000002</v>
      </c>
      <c r="BI9" s="164"/>
      <c r="BJ9" s="163">
        <v>-97.334999999999994</v>
      </c>
      <c r="BK9" s="163">
        <v>4.7558999999999996</v>
      </c>
      <c r="BL9" s="163">
        <v>6.2682000000000002</v>
      </c>
      <c r="BM9" s="163">
        <v>4.2672999999999996</v>
      </c>
      <c r="BN9" s="163">
        <v>642.10929999999996</v>
      </c>
      <c r="BO9" s="163">
        <v>110.11069999999999</v>
      </c>
      <c r="BP9" s="163">
        <v>109.1952</v>
      </c>
      <c r="BQ9" s="163">
        <v>-609.05430000000001</v>
      </c>
      <c r="BR9" s="163">
        <v>494.1336</v>
      </c>
      <c r="BS9" s="164"/>
      <c r="BT9" s="163">
        <v>-54.029400000000003</v>
      </c>
      <c r="BU9" s="163">
        <v>56.498800000000003</v>
      </c>
      <c r="BV9" s="163">
        <v>71.323899999999995</v>
      </c>
      <c r="BW9" s="163">
        <v>26.74</v>
      </c>
      <c r="BX9" s="163">
        <v>21.82</v>
      </c>
      <c r="BY9" s="163">
        <v>53.02</v>
      </c>
      <c r="BZ9" s="163">
        <v>72.41</v>
      </c>
      <c r="CA9" s="163">
        <v>38.315899999999999</v>
      </c>
      <c r="CB9" s="163">
        <v>37.5122</v>
      </c>
      <c r="CC9" s="163">
        <v>24.339300000000001</v>
      </c>
      <c r="CD9" s="163">
        <v>25.232299999999999</v>
      </c>
      <c r="CE9" s="163">
        <v>42.456499999999998</v>
      </c>
      <c r="CF9" s="163">
        <v>-44.715400000000002</v>
      </c>
      <c r="CG9" s="163">
        <v>-43.7502</v>
      </c>
      <c r="CH9" s="163">
        <v>6.1813000000000002</v>
      </c>
      <c r="CI9" s="163">
        <v>-76.759299999999996</v>
      </c>
      <c r="CJ9" s="164"/>
      <c r="CK9" s="164"/>
      <c r="CL9" s="163">
        <v>7.6</v>
      </c>
      <c r="CM9" s="163">
        <v>155.19999999999999</v>
      </c>
      <c r="CN9" s="163">
        <v>-13.92</v>
      </c>
      <c r="CO9" s="163">
        <v>37.889800000000001</v>
      </c>
      <c r="CP9" s="163">
        <v>35.999000000000002</v>
      </c>
      <c r="CQ9" s="163">
        <v>37.9343</v>
      </c>
      <c r="CR9" s="163">
        <v>-82.486199999999997</v>
      </c>
      <c r="CS9" s="163">
        <v>-82.067099999999996</v>
      </c>
      <c r="CT9" s="163">
        <v>104.0149</v>
      </c>
      <c r="CU9" s="163">
        <v>-64.317300000000003</v>
      </c>
      <c r="CV9" s="163">
        <v>115.8296</v>
      </c>
      <c r="CW9" s="163">
        <v>11.850300000000001</v>
      </c>
      <c r="CX9" s="163">
        <v>29.52</v>
      </c>
      <c r="CY9" s="163">
        <v>63.02</v>
      </c>
      <c r="CZ9" s="163">
        <v>36.101100000000002</v>
      </c>
      <c r="DA9" s="163">
        <v>34.2819</v>
      </c>
      <c r="DB9" s="163">
        <v>-27.13</v>
      </c>
      <c r="DC9" s="163">
        <v>-3.8935</v>
      </c>
      <c r="DD9" s="163">
        <v>76.426699999999997</v>
      </c>
      <c r="DE9" s="163">
        <v>75.2346</v>
      </c>
      <c r="DF9" s="163">
        <v>-185.48429999999999</v>
      </c>
      <c r="DG9" s="163">
        <v>-1E-4</v>
      </c>
      <c r="DH9" s="163">
        <v>-16.522200000000002</v>
      </c>
      <c r="DI9" s="163">
        <v>-75.8</v>
      </c>
      <c r="DJ9" s="163">
        <v>-74.400000000000006</v>
      </c>
      <c r="DK9" s="163">
        <v>23.9529</v>
      </c>
      <c r="DL9" s="163">
        <v>36.630200000000002</v>
      </c>
      <c r="DM9" s="163">
        <v>52.615000000000002</v>
      </c>
      <c r="DN9" s="163">
        <v>51.580800000000004</v>
      </c>
      <c r="DO9" s="163">
        <v>36.11</v>
      </c>
      <c r="DP9" s="163">
        <v>-8.58</v>
      </c>
      <c r="DQ9" s="163">
        <v>66.712000000000003</v>
      </c>
      <c r="DR9" s="163">
        <v>187.98070000000001</v>
      </c>
      <c r="DS9" s="164"/>
      <c r="DT9" s="163">
        <v>-44.31</v>
      </c>
      <c r="DU9" s="163">
        <v>41.67</v>
      </c>
      <c r="DV9" s="163">
        <v>84.41</v>
      </c>
      <c r="DW9" s="163">
        <v>183.01820000000001</v>
      </c>
      <c r="DX9" s="163">
        <v>184.72730000000001</v>
      </c>
      <c r="DY9" s="164"/>
      <c r="DZ9" s="163">
        <v>77.081800000000001</v>
      </c>
      <c r="EA9" s="163">
        <v>278.69299999999998</v>
      </c>
      <c r="EB9" s="163">
        <v>231.14259999999999</v>
      </c>
      <c r="EC9" s="163">
        <v>224.53909999999999</v>
      </c>
      <c r="ED9" s="163">
        <v>225.90940000000001</v>
      </c>
      <c r="EE9" s="163">
        <v>100.7281</v>
      </c>
      <c r="EF9" s="163">
        <v>85.786199999999994</v>
      </c>
      <c r="EG9" s="163">
        <v>-26.533999999999999</v>
      </c>
      <c r="EH9" s="163">
        <v>621.8365</v>
      </c>
      <c r="EI9" s="163">
        <v>376.61470000000003</v>
      </c>
      <c r="EJ9" s="164"/>
      <c r="EK9" s="163">
        <v>-25.634699999999999</v>
      </c>
      <c r="EL9" s="163">
        <v>-23.352499999999999</v>
      </c>
      <c r="EM9" s="163">
        <v>-13.349399999999999</v>
      </c>
      <c r="EN9" s="163">
        <v>-27.929400000000001</v>
      </c>
      <c r="EO9" s="163">
        <v>-27.473800000000001</v>
      </c>
      <c r="EP9" s="163">
        <v>161.34</v>
      </c>
      <c r="EQ9" s="163">
        <v>-4.9558</v>
      </c>
      <c r="ER9" s="163">
        <v>-4.8623000000000003</v>
      </c>
      <c r="ES9" s="163">
        <v>-49.156399999999998</v>
      </c>
      <c r="ET9" s="163">
        <v>0</v>
      </c>
      <c r="EU9" s="163">
        <v>-14.27</v>
      </c>
      <c r="EV9" s="163">
        <v>104.6</v>
      </c>
      <c r="EW9" s="163">
        <v>10.4589</v>
      </c>
      <c r="EX9" s="163">
        <v>-97.985100000000003</v>
      </c>
      <c r="EY9" s="164"/>
      <c r="EZ9" s="164"/>
      <c r="FA9" s="163">
        <v>9.1082000000000001</v>
      </c>
      <c r="FB9" s="163">
        <v>-83.650300000000001</v>
      </c>
      <c r="FC9" s="163">
        <v>51.5396</v>
      </c>
      <c r="FD9" s="163">
        <v>19.867100000000001</v>
      </c>
      <c r="FE9" s="164"/>
      <c r="FF9" s="163">
        <v>19.557700000000001</v>
      </c>
      <c r="FG9" s="163">
        <v>40.2042</v>
      </c>
      <c r="FH9" s="163">
        <v>40.422800000000002</v>
      </c>
      <c r="FI9" s="163">
        <v>38.674900000000001</v>
      </c>
      <c r="FJ9" s="163">
        <v>-40.691899999999997</v>
      </c>
      <c r="FK9" s="163">
        <v>-41.529200000000003</v>
      </c>
      <c r="FL9" s="163">
        <v>155.232</v>
      </c>
      <c r="FM9" s="163">
        <v>-75.239800000000002</v>
      </c>
      <c r="FN9" s="163">
        <v>-74.616799999999998</v>
      </c>
      <c r="FO9" s="163">
        <v>106.99850000000001</v>
      </c>
      <c r="FP9" s="163">
        <v>118.6914</v>
      </c>
      <c r="FQ9" s="163">
        <v>33.312899999999999</v>
      </c>
      <c r="FR9" s="163">
        <v>18.989999999999998</v>
      </c>
      <c r="FS9" s="163">
        <v>11.377700000000001</v>
      </c>
      <c r="FT9" s="163">
        <v>0.91579999999999995</v>
      </c>
      <c r="FU9" s="163">
        <v>-7.03</v>
      </c>
      <c r="FV9" s="163">
        <v>17.329999999999998</v>
      </c>
      <c r="FW9" s="163">
        <v>33.832900000000002</v>
      </c>
      <c r="FX9" s="164"/>
      <c r="FY9" s="163">
        <v>-1.0089999999999999</v>
      </c>
      <c r="FZ9" s="163">
        <v>4.4560000000000004</v>
      </c>
      <c r="GA9" s="164"/>
      <c r="GB9" s="163">
        <v>37.96</v>
      </c>
      <c r="GC9" s="163">
        <v>-119.3844</v>
      </c>
      <c r="GD9" s="163">
        <v>-104.6934</v>
      </c>
      <c r="GE9" s="163">
        <v>15.44</v>
      </c>
      <c r="GF9" s="163">
        <v>76.320599999999999</v>
      </c>
      <c r="GG9" s="163">
        <v>26.7</v>
      </c>
      <c r="GH9" s="163">
        <v>-19.040900000000001</v>
      </c>
      <c r="GI9" s="163">
        <v>-3.8515999999999999</v>
      </c>
      <c r="GJ9" s="163">
        <v>-3.9658000000000002</v>
      </c>
      <c r="GK9" s="163">
        <v>1.6563000000000001</v>
      </c>
      <c r="GL9" s="164"/>
      <c r="GM9" s="164"/>
      <c r="GN9" s="163">
        <v>-11.940099999999999</v>
      </c>
      <c r="GO9" s="163">
        <v>-28.613800000000001</v>
      </c>
      <c r="GP9" s="163">
        <v>15.9984</v>
      </c>
      <c r="GQ9" s="163">
        <v>29.821400000000001</v>
      </c>
      <c r="GR9" s="163">
        <v>68.258200000000002</v>
      </c>
      <c r="GS9" s="163">
        <v>68.296499999999995</v>
      </c>
      <c r="GT9" s="163">
        <v>-116.75790000000001</v>
      </c>
      <c r="GU9" s="163">
        <v>-20.148900000000001</v>
      </c>
      <c r="GV9" s="163">
        <v>28.129899999999999</v>
      </c>
      <c r="GW9" s="163">
        <v>-51.631700000000002</v>
      </c>
      <c r="GX9" s="163">
        <v>11.6965</v>
      </c>
      <c r="GY9" s="163">
        <v>9.5131999999999994</v>
      </c>
      <c r="GZ9" s="163">
        <v>9.2089999999999996</v>
      </c>
      <c r="HA9" s="163">
        <v>13.1579</v>
      </c>
      <c r="HB9" s="163">
        <v>198.08619999999999</v>
      </c>
      <c r="HC9" s="163">
        <v>194.73779999999999</v>
      </c>
      <c r="HD9" s="163">
        <v>1.3</v>
      </c>
      <c r="HE9" s="163">
        <v>0</v>
      </c>
      <c r="HF9" s="163">
        <v>-176.73699999999999</v>
      </c>
      <c r="HG9" s="163">
        <v>179.7054</v>
      </c>
      <c r="HH9" s="163">
        <v>176.3184</v>
      </c>
      <c r="HI9" s="163">
        <v>-186.56819999999999</v>
      </c>
      <c r="HJ9" s="163">
        <v>-184.58160000000001</v>
      </c>
      <c r="HK9" s="163">
        <v>-26.741</v>
      </c>
      <c r="HL9" s="163">
        <v>-17.315799999999999</v>
      </c>
      <c r="HM9" s="163">
        <v>72.779300000000006</v>
      </c>
      <c r="HN9" s="163">
        <v>72.183099999999996</v>
      </c>
      <c r="HO9" s="164"/>
      <c r="HP9" s="164"/>
      <c r="HQ9" s="163">
        <v>27.721699999999998</v>
      </c>
      <c r="HR9" s="163">
        <v>27.6448</v>
      </c>
      <c r="HS9" s="163">
        <v>-73.525999999999996</v>
      </c>
      <c r="HT9" s="163">
        <v>-73.549499999999995</v>
      </c>
      <c r="HU9" s="163">
        <v>70.86</v>
      </c>
      <c r="HV9" s="163">
        <v>70.98</v>
      </c>
      <c r="HW9" s="163">
        <v>58.8</v>
      </c>
      <c r="HX9" s="163">
        <v>59.5</v>
      </c>
      <c r="HY9" s="163">
        <v>21.453399999999998</v>
      </c>
      <c r="HZ9" s="163">
        <v>25.52</v>
      </c>
      <c r="IA9" s="163">
        <v>-336.76010000000002</v>
      </c>
      <c r="IB9" s="163">
        <v>75.966899999999995</v>
      </c>
      <c r="IC9" s="163">
        <v>75.719899999999996</v>
      </c>
      <c r="ID9" s="163">
        <v>11.6</v>
      </c>
      <c r="IE9" s="163">
        <v>35.4</v>
      </c>
      <c r="IF9" s="163">
        <v>-25.7</v>
      </c>
      <c r="IG9" s="163">
        <v>-25.9</v>
      </c>
      <c r="IH9" s="164"/>
      <c r="II9" s="163">
        <v>1.6424000000000001</v>
      </c>
      <c r="IJ9" s="163">
        <v>-175.41640000000001</v>
      </c>
      <c r="IK9" s="163">
        <v>-340.51929999999999</v>
      </c>
      <c r="IL9" s="163">
        <v>436.98649999999998</v>
      </c>
      <c r="IM9" s="163">
        <v>356.9264</v>
      </c>
      <c r="IN9" s="163">
        <v>110.8884</v>
      </c>
      <c r="IO9" s="163">
        <v>-340.91750000000002</v>
      </c>
      <c r="IP9" s="163">
        <v>343.35320000000002</v>
      </c>
      <c r="IQ9" s="163">
        <v>-163.9776</v>
      </c>
      <c r="IR9" s="163">
        <v>-202.50729999999999</v>
      </c>
      <c r="IS9" s="163">
        <v>-340.51159999999999</v>
      </c>
      <c r="IT9" s="163">
        <v>85.995400000000004</v>
      </c>
      <c r="IU9" s="163">
        <v>83.686000000000007</v>
      </c>
      <c r="IV9" s="163">
        <v>166.5061</v>
      </c>
      <c r="IW9" s="163">
        <v>-424.0317</v>
      </c>
      <c r="IX9" s="163">
        <v>208.2826</v>
      </c>
      <c r="IY9" s="163">
        <v>-219.11699999999999</v>
      </c>
      <c r="IZ9" s="163">
        <v>220.2921</v>
      </c>
      <c r="JA9" s="163">
        <v>-5.5880000000000001</v>
      </c>
      <c r="JB9" s="164"/>
      <c r="JC9" s="163">
        <v>23.12</v>
      </c>
      <c r="JD9" s="163">
        <v>6.7850000000000001</v>
      </c>
      <c r="JE9" s="163">
        <v>6.7910000000000004</v>
      </c>
      <c r="JF9" s="163">
        <v>-22.64</v>
      </c>
      <c r="JG9" s="163">
        <v>-0.4</v>
      </c>
      <c r="JH9" s="164"/>
      <c r="JI9" s="163">
        <v>-0.46850000000000003</v>
      </c>
      <c r="JJ9" s="163">
        <v>-33.632399999999997</v>
      </c>
      <c r="JK9" s="163">
        <v>-7.9393000000000002</v>
      </c>
      <c r="JL9" s="163">
        <v>12.7</v>
      </c>
      <c r="JM9" s="163">
        <v>52.134999999999998</v>
      </c>
      <c r="JN9" s="163">
        <v>51.52</v>
      </c>
      <c r="JO9" s="164"/>
      <c r="JP9" s="164"/>
      <c r="JQ9" s="163">
        <v>45.389400000000002</v>
      </c>
      <c r="JR9" s="163">
        <v>45.037500000000001</v>
      </c>
      <c r="JS9" s="163">
        <v>47.087400000000002</v>
      </c>
      <c r="JT9" s="164"/>
      <c r="JU9" s="163">
        <v>-34</v>
      </c>
      <c r="JV9" s="163">
        <v>17.5943</v>
      </c>
      <c r="JW9" s="163">
        <v>6.09</v>
      </c>
      <c r="JX9" s="164"/>
      <c r="JY9" s="163">
        <v>-14.4359</v>
      </c>
      <c r="JZ9" s="163">
        <v>52.003300000000003</v>
      </c>
      <c r="KA9" s="163">
        <v>27.9328</v>
      </c>
      <c r="KB9" s="163">
        <v>-15.288399999999999</v>
      </c>
      <c r="KC9" s="163">
        <v>-51.310600000000001</v>
      </c>
      <c r="KD9" s="163">
        <v>15.474299999999999</v>
      </c>
      <c r="KE9" s="163">
        <v>34.319499999999998</v>
      </c>
      <c r="KF9" s="163">
        <v>25.8</v>
      </c>
      <c r="KG9" s="163">
        <v>-25.8</v>
      </c>
      <c r="KH9" s="164"/>
      <c r="KI9" s="163">
        <v>18.520499999999998</v>
      </c>
    </row>
    <row r="10" spans="1:295" ht="18" customHeight="1" x14ac:dyDescent="0.3">
      <c r="A10" s="162" t="s">
        <v>52</v>
      </c>
      <c r="B10" s="162" t="s">
        <v>701</v>
      </c>
      <c r="C10" s="165">
        <v>0</v>
      </c>
      <c r="D10" s="165">
        <v>16.859100000000002</v>
      </c>
      <c r="E10" s="165">
        <v>-20.282699999999998</v>
      </c>
      <c r="F10" s="165">
        <v>7.8981000000000003</v>
      </c>
      <c r="G10" s="165">
        <v>11.3711</v>
      </c>
      <c r="H10" s="166"/>
      <c r="I10" s="165">
        <v>31.172699999999999</v>
      </c>
      <c r="J10" s="165">
        <v>-76.259299999999996</v>
      </c>
      <c r="K10" s="165">
        <v>43.506</v>
      </c>
      <c r="L10" s="165">
        <v>21.933299999999999</v>
      </c>
      <c r="M10" s="165">
        <v>21.4361</v>
      </c>
      <c r="N10" s="165">
        <v>-15.54</v>
      </c>
      <c r="O10" s="165">
        <v>-41.432000000000002</v>
      </c>
      <c r="P10" s="165">
        <v>37.4</v>
      </c>
      <c r="Q10" s="165">
        <v>18.216000000000001</v>
      </c>
      <c r="R10" s="165">
        <v>-37.4</v>
      </c>
      <c r="S10" s="165">
        <v>4.7104999999999997</v>
      </c>
      <c r="T10" s="165">
        <v>36.647799999999997</v>
      </c>
      <c r="U10" s="165">
        <v>18.034300000000002</v>
      </c>
      <c r="V10" s="165">
        <v>17.8979</v>
      </c>
      <c r="W10" s="165">
        <v>30.023199999999999</v>
      </c>
      <c r="X10" s="165">
        <v>17.217400000000001</v>
      </c>
      <c r="Y10" s="165">
        <v>6.4945000000000004</v>
      </c>
      <c r="Z10" s="165">
        <v>7.2732999999999999</v>
      </c>
      <c r="AA10" s="166"/>
      <c r="AB10" s="166"/>
      <c r="AC10" s="165">
        <v>-46.43</v>
      </c>
      <c r="AD10" s="165">
        <v>-46.38</v>
      </c>
      <c r="AE10" s="166"/>
      <c r="AF10" s="165">
        <v>15.54</v>
      </c>
      <c r="AG10" s="165">
        <v>39.6</v>
      </c>
      <c r="AH10" s="165">
        <v>24.782</v>
      </c>
      <c r="AI10" s="165">
        <v>0.26200000000000001</v>
      </c>
      <c r="AJ10" s="165">
        <v>-42.1</v>
      </c>
      <c r="AK10" s="165">
        <v>-42.43</v>
      </c>
      <c r="AL10" s="165">
        <v>-51.43</v>
      </c>
      <c r="AM10" s="165">
        <v>42.19</v>
      </c>
      <c r="AN10" s="165">
        <v>42.93</v>
      </c>
      <c r="AO10" s="165">
        <v>16.5093</v>
      </c>
      <c r="AP10" s="165">
        <v>-2.6211000000000002</v>
      </c>
      <c r="AQ10" s="165">
        <v>54.609400000000001</v>
      </c>
      <c r="AR10" s="165">
        <v>56.194600000000001</v>
      </c>
      <c r="AS10" s="165">
        <v>51.901899999999998</v>
      </c>
      <c r="AT10" s="165">
        <v>-44.340499999999999</v>
      </c>
      <c r="AU10" s="165">
        <v>-45.1828</v>
      </c>
      <c r="AV10" s="165">
        <v>30.378299999999999</v>
      </c>
      <c r="AW10" s="165">
        <v>32.1173</v>
      </c>
      <c r="AX10" s="165">
        <v>66.845600000000005</v>
      </c>
      <c r="AY10" s="165">
        <v>68.721100000000007</v>
      </c>
      <c r="AZ10" s="165">
        <v>9.4385999999999992</v>
      </c>
      <c r="BA10" s="165">
        <v>48.096400000000003</v>
      </c>
      <c r="BB10" s="165">
        <v>-573.02829999999994</v>
      </c>
      <c r="BC10" s="165">
        <v>-1.2479</v>
      </c>
      <c r="BD10" s="165">
        <v>-11.6</v>
      </c>
      <c r="BE10" s="165">
        <v>-11.7</v>
      </c>
      <c r="BF10" s="165">
        <v>50.518900000000002</v>
      </c>
      <c r="BG10" s="165">
        <v>49.062899999999999</v>
      </c>
      <c r="BH10" s="165">
        <v>-2.4792000000000001</v>
      </c>
      <c r="BI10" s="166"/>
      <c r="BJ10" s="165">
        <v>-99.886600000000001</v>
      </c>
      <c r="BK10" s="165">
        <v>4.2271000000000001</v>
      </c>
      <c r="BL10" s="165">
        <v>4.0888</v>
      </c>
      <c r="BM10" s="165">
        <v>4.1646999999999998</v>
      </c>
      <c r="BN10" s="165">
        <v>627.27719999999999</v>
      </c>
      <c r="BO10" s="165">
        <v>108.52379999999999</v>
      </c>
      <c r="BP10" s="165">
        <v>107.7303</v>
      </c>
      <c r="BQ10" s="165">
        <v>-584.69709999999998</v>
      </c>
      <c r="BR10" s="165">
        <v>485.77870000000001</v>
      </c>
      <c r="BS10" s="166"/>
      <c r="BT10" s="165">
        <v>-77.3185</v>
      </c>
      <c r="BU10" s="165">
        <v>79.230900000000005</v>
      </c>
      <c r="BV10" s="165">
        <v>67.122500000000002</v>
      </c>
      <c r="BW10" s="165">
        <v>25.84</v>
      </c>
      <c r="BX10" s="165">
        <v>20.36</v>
      </c>
      <c r="BY10" s="165">
        <v>50.28</v>
      </c>
      <c r="BZ10" s="165">
        <v>70.150000000000006</v>
      </c>
      <c r="CA10" s="165">
        <v>46.0854</v>
      </c>
      <c r="CB10" s="165">
        <v>46.755200000000002</v>
      </c>
      <c r="CC10" s="165">
        <v>20.6996</v>
      </c>
      <c r="CD10" s="165">
        <v>20.3489</v>
      </c>
      <c r="CE10" s="165">
        <v>38.3416</v>
      </c>
      <c r="CF10" s="165">
        <v>-43.552199999999999</v>
      </c>
      <c r="CG10" s="165">
        <v>-43.505600000000001</v>
      </c>
      <c r="CH10" s="165">
        <v>6.0197000000000003</v>
      </c>
      <c r="CI10" s="165">
        <v>-69.13</v>
      </c>
      <c r="CJ10" s="166"/>
      <c r="CK10" s="166"/>
      <c r="CL10" s="165">
        <v>16.2</v>
      </c>
      <c r="CM10" s="165">
        <v>138.30000000000001</v>
      </c>
      <c r="CN10" s="165">
        <v>-13.11</v>
      </c>
      <c r="CO10" s="165">
        <v>37.357100000000003</v>
      </c>
      <c r="CP10" s="165">
        <v>36.755800000000001</v>
      </c>
      <c r="CQ10" s="165">
        <v>36.985900000000001</v>
      </c>
      <c r="CR10" s="165">
        <v>-83.447800000000001</v>
      </c>
      <c r="CS10" s="165">
        <v>-80.766400000000004</v>
      </c>
      <c r="CT10" s="165">
        <v>92.063999999999993</v>
      </c>
      <c r="CU10" s="165">
        <v>-49.228400000000001</v>
      </c>
      <c r="CV10" s="165">
        <v>102.8884</v>
      </c>
      <c r="CW10" s="165">
        <v>11.242900000000001</v>
      </c>
      <c r="CX10" s="165">
        <v>26.68</v>
      </c>
      <c r="CY10" s="165">
        <v>59.55</v>
      </c>
      <c r="CZ10" s="165">
        <v>36.101100000000002</v>
      </c>
      <c r="DA10" s="165">
        <v>33.842500000000001</v>
      </c>
      <c r="DB10" s="165">
        <v>-27.39</v>
      </c>
      <c r="DC10" s="165">
        <v>-3.8935</v>
      </c>
      <c r="DD10" s="165">
        <v>69.111999999999995</v>
      </c>
      <c r="DE10" s="165">
        <v>68.628799999999998</v>
      </c>
      <c r="DF10" s="165">
        <v>-160.3956</v>
      </c>
      <c r="DG10" s="165">
        <v>-1E-4</v>
      </c>
      <c r="DH10" s="165">
        <v>-16.802</v>
      </c>
      <c r="DI10" s="165">
        <v>-71</v>
      </c>
      <c r="DJ10" s="165">
        <v>-72.099999999999994</v>
      </c>
      <c r="DK10" s="165">
        <v>22.6511</v>
      </c>
      <c r="DL10" s="165">
        <v>34.872399999999999</v>
      </c>
      <c r="DM10" s="165">
        <v>47.918599999999998</v>
      </c>
      <c r="DN10" s="165">
        <v>49.237099999999998</v>
      </c>
      <c r="DO10" s="165">
        <v>34.65</v>
      </c>
      <c r="DP10" s="165">
        <v>-7.63</v>
      </c>
      <c r="DQ10" s="165">
        <v>65.208500000000001</v>
      </c>
      <c r="DR10" s="165">
        <v>158.54900000000001</v>
      </c>
      <c r="DS10" s="166"/>
      <c r="DT10" s="165">
        <v>-46.53</v>
      </c>
      <c r="DU10" s="165">
        <v>38.119999999999997</v>
      </c>
      <c r="DV10" s="165">
        <v>84.09</v>
      </c>
      <c r="DW10" s="165">
        <v>162.1636</v>
      </c>
      <c r="DX10" s="165">
        <v>158.05459999999999</v>
      </c>
      <c r="DY10" s="166"/>
      <c r="DZ10" s="165">
        <v>76.099999999999994</v>
      </c>
      <c r="EA10" s="165">
        <v>258.36009999999999</v>
      </c>
      <c r="EB10" s="165">
        <v>213.2987</v>
      </c>
      <c r="EC10" s="165">
        <v>205.09219999999999</v>
      </c>
      <c r="ED10" s="165">
        <v>206.5461</v>
      </c>
      <c r="EE10" s="165">
        <v>105.6571</v>
      </c>
      <c r="EF10" s="165">
        <v>91.349800000000002</v>
      </c>
      <c r="EG10" s="165">
        <v>-25.969000000000001</v>
      </c>
      <c r="EH10" s="165">
        <v>601.2568</v>
      </c>
      <c r="EI10" s="165">
        <v>382.15190000000001</v>
      </c>
      <c r="EJ10" s="166"/>
      <c r="EK10" s="165">
        <v>-25.2925</v>
      </c>
      <c r="EL10" s="165">
        <v>-23.0777</v>
      </c>
      <c r="EM10" s="165">
        <v>-18.212299999999999</v>
      </c>
      <c r="EN10" s="165">
        <v>-27.611999999999998</v>
      </c>
      <c r="EO10" s="165">
        <v>-26.593599999999999</v>
      </c>
      <c r="EP10" s="165">
        <v>179.77199999999999</v>
      </c>
      <c r="EQ10" s="165">
        <v>-11.951499999999999</v>
      </c>
      <c r="ER10" s="165">
        <v>-12.7462</v>
      </c>
      <c r="ES10" s="165">
        <v>-53.360199999999999</v>
      </c>
      <c r="ET10" s="165">
        <v>15.49</v>
      </c>
      <c r="EU10" s="165">
        <v>-17.440000000000001</v>
      </c>
      <c r="EV10" s="165">
        <v>110.5</v>
      </c>
      <c r="EW10" s="165">
        <v>10.016400000000001</v>
      </c>
      <c r="EX10" s="165">
        <v>-96.745699999999999</v>
      </c>
      <c r="EY10" s="166"/>
      <c r="EZ10" s="166"/>
      <c r="FA10" s="165">
        <v>7.5228000000000002</v>
      </c>
      <c r="FB10" s="165">
        <v>-89.714100000000002</v>
      </c>
      <c r="FC10" s="165">
        <v>53.793100000000003</v>
      </c>
      <c r="FD10" s="165">
        <v>19.4346</v>
      </c>
      <c r="FE10" s="166"/>
      <c r="FF10" s="165">
        <v>19.332799999999999</v>
      </c>
      <c r="FG10" s="165">
        <v>40.377000000000002</v>
      </c>
      <c r="FH10" s="165">
        <v>40.613</v>
      </c>
      <c r="FI10" s="165">
        <v>38.801200000000001</v>
      </c>
      <c r="FJ10" s="165">
        <v>-48.06</v>
      </c>
      <c r="FK10" s="165">
        <v>-47.725099999999998</v>
      </c>
      <c r="FL10" s="165">
        <v>157.7439</v>
      </c>
      <c r="FM10" s="165">
        <v>-73.6173</v>
      </c>
      <c r="FN10" s="165">
        <v>-73.521500000000003</v>
      </c>
      <c r="FO10" s="165">
        <v>110.0984</v>
      </c>
      <c r="FP10" s="165">
        <v>126.90949999999999</v>
      </c>
      <c r="FQ10" s="165">
        <v>27.285</v>
      </c>
      <c r="FR10" s="165">
        <v>21.09</v>
      </c>
      <c r="FS10" s="165">
        <v>13.372400000000001</v>
      </c>
      <c r="FT10" s="165">
        <v>0.89270000000000005</v>
      </c>
      <c r="FU10" s="165">
        <v>-8.31</v>
      </c>
      <c r="FV10" s="165">
        <v>15.96</v>
      </c>
      <c r="FW10" s="165">
        <v>26.892600000000002</v>
      </c>
      <c r="FX10" s="166"/>
      <c r="FY10" s="165">
        <v>-1.1950000000000001</v>
      </c>
      <c r="FZ10" s="165">
        <v>4.2850000000000001</v>
      </c>
      <c r="GA10" s="166"/>
      <c r="GB10" s="165">
        <v>35.200000000000003</v>
      </c>
      <c r="GC10" s="165">
        <v>-126.9487</v>
      </c>
      <c r="GD10" s="165">
        <v>-109.637</v>
      </c>
      <c r="GE10" s="165">
        <v>15.08</v>
      </c>
      <c r="GF10" s="165">
        <v>74.191900000000004</v>
      </c>
      <c r="GG10" s="165">
        <v>28.4</v>
      </c>
      <c r="GH10" s="165">
        <v>-17.973199999999999</v>
      </c>
      <c r="GI10" s="165">
        <v>-4.4109999999999996</v>
      </c>
      <c r="GJ10" s="165">
        <v>-4.5160999999999998</v>
      </c>
      <c r="GK10" s="165">
        <v>1.5673999999999999</v>
      </c>
      <c r="GL10" s="166"/>
      <c r="GM10" s="166"/>
      <c r="GN10" s="165">
        <v>-13.3537</v>
      </c>
      <c r="GO10" s="165">
        <v>-26.741900000000001</v>
      </c>
      <c r="GP10" s="165">
        <v>15.6486</v>
      </c>
      <c r="GQ10" s="165">
        <v>27.854099999999999</v>
      </c>
      <c r="GR10" s="165">
        <v>63.707299999999996</v>
      </c>
      <c r="GS10" s="165">
        <v>63.953400000000002</v>
      </c>
      <c r="GT10" s="165">
        <v>-106.81959999999999</v>
      </c>
      <c r="GU10" s="165">
        <v>-19.072900000000001</v>
      </c>
      <c r="GV10" s="165">
        <v>28.5732</v>
      </c>
      <c r="GW10" s="165">
        <v>-51.492800000000003</v>
      </c>
      <c r="GX10" s="165">
        <v>12.429</v>
      </c>
      <c r="GY10" s="165">
        <v>9.1518999999999995</v>
      </c>
      <c r="GZ10" s="165">
        <v>8.7977000000000007</v>
      </c>
      <c r="HA10" s="165">
        <v>14</v>
      </c>
      <c r="HB10" s="165">
        <v>193.28720000000001</v>
      </c>
      <c r="HC10" s="165">
        <v>192.8914</v>
      </c>
      <c r="HD10" s="166"/>
      <c r="HE10" s="166"/>
      <c r="HF10" s="165">
        <v>-175.74279999999999</v>
      </c>
      <c r="HG10" s="165">
        <v>176.39789999999999</v>
      </c>
      <c r="HH10" s="165">
        <v>175.16050000000001</v>
      </c>
      <c r="HI10" s="165">
        <v>-183.9743</v>
      </c>
      <c r="HJ10" s="165">
        <v>-184.45160000000001</v>
      </c>
      <c r="HK10" s="165">
        <v>-26.822700000000001</v>
      </c>
      <c r="HL10" s="165">
        <v>-15.8527</v>
      </c>
      <c r="HM10" s="165">
        <v>74.853200000000001</v>
      </c>
      <c r="HN10" s="165">
        <v>74.6113</v>
      </c>
      <c r="HO10" s="166"/>
      <c r="HP10" s="166"/>
      <c r="HQ10" s="165">
        <v>26.8428</v>
      </c>
      <c r="HR10" s="165">
        <v>26.0078</v>
      </c>
      <c r="HS10" s="165">
        <v>-70.377600000000001</v>
      </c>
      <c r="HT10" s="165">
        <v>-70.177099999999996</v>
      </c>
      <c r="HU10" s="165">
        <v>71.489999999999995</v>
      </c>
      <c r="HV10" s="165">
        <v>71.03</v>
      </c>
      <c r="HW10" s="165">
        <v>55.6</v>
      </c>
      <c r="HX10" s="165">
        <v>55.9</v>
      </c>
      <c r="HY10" s="165">
        <v>21.966100000000001</v>
      </c>
      <c r="HZ10" s="165">
        <v>25.44</v>
      </c>
      <c r="IA10" s="165">
        <v>-327.69670000000002</v>
      </c>
      <c r="IB10" s="165">
        <v>75.129800000000003</v>
      </c>
      <c r="IC10" s="165">
        <v>73.406899999999993</v>
      </c>
      <c r="ID10" s="165">
        <v>11.1</v>
      </c>
      <c r="IE10" s="165">
        <v>34.200000000000003</v>
      </c>
      <c r="IF10" s="165">
        <v>-24.1</v>
      </c>
      <c r="IG10" s="165">
        <v>-23.5</v>
      </c>
      <c r="IH10" s="165">
        <v>1.6245000000000001</v>
      </c>
      <c r="II10" s="165">
        <v>1.4218999999999999</v>
      </c>
      <c r="IJ10" s="165">
        <v>-172.4239</v>
      </c>
      <c r="IK10" s="165">
        <v>-340.03899999999999</v>
      </c>
      <c r="IL10" s="165">
        <v>432.51139999999998</v>
      </c>
      <c r="IM10" s="165">
        <v>349.4323</v>
      </c>
      <c r="IN10" s="165">
        <v>99.869399999999999</v>
      </c>
      <c r="IO10" s="165">
        <v>-336.24959999999999</v>
      </c>
      <c r="IP10" s="165">
        <v>337.65519999999998</v>
      </c>
      <c r="IQ10" s="165">
        <v>-158.7296</v>
      </c>
      <c r="IR10" s="165">
        <v>-195.29150000000001</v>
      </c>
      <c r="IS10" s="165">
        <v>-329.99090000000001</v>
      </c>
      <c r="IT10" s="165">
        <v>82.663799999999995</v>
      </c>
      <c r="IU10" s="165">
        <v>82.732799999999997</v>
      </c>
      <c r="IV10" s="165">
        <v>161.77680000000001</v>
      </c>
      <c r="IW10" s="165">
        <v>-411.596</v>
      </c>
      <c r="IX10" s="165">
        <v>205.38829999999999</v>
      </c>
      <c r="IY10" s="165">
        <v>-217.13939999999999</v>
      </c>
      <c r="IZ10" s="165">
        <v>214.9967</v>
      </c>
      <c r="JA10" s="165">
        <v>-7.0932000000000004</v>
      </c>
      <c r="JB10" s="166"/>
      <c r="JC10" s="165">
        <v>22.4</v>
      </c>
      <c r="JD10" s="165">
        <v>6.9260000000000002</v>
      </c>
      <c r="JE10" s="165">
        <v>6.9379999999999997</v>
      </c>
      <c r="JF10" s="165">
        <v>-22.56</v>
      </c>
      <c r="JG10" s="165">
        <v>0.08</v>
      </c>
      <c r="JH10" s="166"/>
      <c r="JI10" s="165">
        <v>1.5E-3</v>
      </c>
      <c r="JJ10" s="165">
        <v>-32.372</v>
      </c>
      <c r="JK10" s="165">
        <v>-8.3482000000000003</v>
      </c>
      <c r="JL10" s="165">
        <v>11.8</v>
      </c>
      <c r="JM10" s="165">
        <v>49.981999999999999</v>
      </c>
      <c r="JN10" s="165">
        <v>50.146999999999998</v>
      </c>
      <c r="JO10" s="166"/>
      <c r="JP10" s="166"/>
      <c r="JQ10" s="165">
        <v>47.7943</v>
      </c>
      <c r="JR10" s="165">
        <v>48.375700000000002</v>
      </c>
      <c r="JS10" s="165">
        <v>49.688099999999999</v>
      </c>
      <c r="JT10" s="166"/>
      <c r="JU10" s="165">
        <v>-33.200000000000003</v>
      </c>
      <c r="JV10" s="165">
        <v>17.767800000000001</v>
      </c>
      <c r="JW10" s="165">
        <v>5.76</v>
      </c>
      <c r="JX10" s="166"/>
      <c r="JY10" s="165">
        <v>-16.792999999999999</v>
      </c>
      <c r="JZ10" s="165">
        <v>50.845700000000001</v>
      </c>
      <c r="KA10" s="165">
        <v>26.375800000000002</v>
      </c>
      <c r="KB10" s="165">
        <v>-16.189</v>
      </c>
      <c r="KC10" s="165">
        <v>-49.819899999999997</v>
      </c>
      <c r="KD10" s="165">
        <v>15.091200000000001</v>
      </c>
      <c r="KE10" s="165">
        <v>33.5276</v>
      </c>
      <c r="KF10" s="165">
        <v>24.9</v>
      </c>
      <c r="KG10" s="165">
        <v>-24.4</v>
      </c>
      <c r="KH10" s="166"/>
      <c r="KI10" s="165">
        <v>19.935300000000002</v>
      </c>
    </row>
    <row r="11" spans="1:295" ht="18" customHeight="1" x14ac:dyDescent="0.3">
      <c r="A11" s="162" t="s">
        <v>52</v>
      </c>
      <c r="B11" s="162" t="s">
        <v>702</v>
      </c>
      <c r="C11" s="165">
        <v>0</v>
      </c>
      <c r="D11" s="166"/>
      <c r="E11" s="166"/>
      <c r="F11" s="165">
        <v>7.6051000000000002</v>
      </c>
      <c r="G11" s="165">
        <v>11.4475</v>
      </c>
      <c r="H11" s="166"/>
      <c r="I11" s="165">
        <v>29.3064</v>
      </c>
      <c r="J11" s="165">
        <v>-74.364999999999995</v>
      </c>
      <c r="K11" s="165">
        <v>42.122</v>
      </c>
      <c r="L11" s="165">
        <v>21.377300000000002</v>
      </c>
      <c r="M11" s="165">
        <v>20.9847</v>
      </c>
      <c r="N11" s="165">
        <v>-17.760000000000002</v>
      </c>
      <c r="O11" s="165">
        <v>-41.408000000000001</v>
      </c>
      <c r="P11" s="165">
        <v>37.4</v>
      </c>
      <c r="Q11" s="165">
        <v>17.388000000000002</v>
      </c>
      <c r="R11" s="166"/>
      <c r="S11" s="165">
        <v>6.4223999999999997</v>
      </c>
      <c r="T11" s="165">
        <v>35.456800000000001</v>
      </c>
      <c r="U11" s="165">
        <v>17.4558</v>
      </c>
      <c r="V11" s="165">
        <v>17.5166</v>
      </c>
      <c r="W11" s="165">
        <v>29.490600000000001</v>
      </c>
      <c r="X11" s="165">
        <v>17.162800000000001</v>
      </c>
      <c r="Y11" s="165">
        <v>6.0659000000000001</v>
      </c>
      <c r="Z11" s="165">
        <v>7.2317999999999998</v>
      </c>
      <c r="AA11" s="166"/>
      <c r="AB11" s="166"/>
      <c r="AC11" s="165">
        <v>-45.83</v>
      </c>
      <c r="AD11" s="165">
        <v>-45.56</v>
      </c>
      <c r="AE11" s="166"/>
      <c r="AF11" s="165">
        <v>17.760000000000002</v>
      </c>
      <c r="AG11" s="165">
        <v>39.6</v>
      </c>
      <c r="AH11" s="165">
        <v>22.798999999999999</v>
      </c>
      <c r="AI11" s="165">
        <v>0.254</v>
      </c>
      <c r="AJ11" s="165">
        <v>-36.92</v>
      </c>
      <c r="AK11" s="165">
        <v>-37.07</v>
      </c>
      <c r="AL11" s="165">
        <v>-59.07</v>
      </c>
      <c r="AM11" s="165">
        <v>36.86</v>
      </c>
      <c r="AN11" s="165">
        <v>37.24</v>
      </c>
      <c r="AO11" s="165">
        <v>16.535</v>
      </c>
      <c r="AP11" s="165">
        <v>-2.1640000000000001</v>
      </c>
      <c r="AQ11" s="165">
        <v>52.757100000000001</v>
      </c>
      <c r="AR11" s="165">
        <v>53.923999999999999</v>
      </c>
      <c r="AS11" s="165">
        <v>52.660899999999998</v>
      </c>
      <c r="AT11" s="165">
        <v>-37.776499999999999</v>
      </c>
      <c r="AU11" s="165">
        <v>-37.579700000000003</v>
      </c>
      <c r="AV11" s="165">
        <v>10.8558</v>
      </c>
      <c r="AW11" s="165">
        <v>10.479100000000001</v>
      </c>
      <c r="AX11" s="165">
        <v>68.185199999999995</v>
      </c>
      <c r="AY11" s="165">
        <v>70.328599999999994</v>
      </c>
      <c r="AZ11" s="165">
        <v>6.2977999999999996</v>
      </c>
      <c r="BA11" s="165">
        <v>33.092700000000001</v>
      </c>
      <c r="BB11" s="165">
        <v>-544.78510000000006</v>
      </c>
      <c r="BC11" s="165">
        <v>-4.5098000000000003</v>
      </c>
      <c r="BD11" s="165">
        <v>-12.8</v>
      </c>
      <c r="BE11" s="165">
        <v>-12.6</v>
      </c>
      <c r="BF11" s="165">
        <v>44.478200000000001</v>
      </c>
      <c r="BG11" s="165">
        <v>42.552700000000002</v>
      </c>
      <c r="BH11" s="165">
        <v>-2.8020999999999998</v>
      </c>
      <c r="BI11" s="166"/>
      <c r="BJ11" s="165">
        <v>-91.272900000000007</v>
      </c>
      <c r="BK11" s="165">
        <v>3.9243000000000001</v>
      </c>
      <c r="BL11" s="165">
        <v>0</v>
      </c>
      <c r="BM11" s="165">
        <v>3.5709</v>
      </c>
      <c r="BN11" s="165">
        <v>599.96320000000003</v>
      </c>
      <c r="BO11" s="165">
        <v>108.4627</v>
      </c>
      <c r="BP11" s="165">
        <v>108.52379999999999</v>
      </c>
      <c r="BQ11" s="165">
        <v>-591.30409999999995</v>
      </c>
      <c r="BR11" s="165">
        <v>465.37</v>
      </c>
      <c r="BS11" s="166"/>
      <c r="BT11" s="165">
        <v>-56.702800000000003</v>
      </c>
      <c r="BU11" s="165">
        <v>58.288499999999999</v>
      </c>
      <c r="BV11" s="165">
        <v>64.946899999999999</v>
      </c>
      <c r="BW11" s="165">
        <v>25.19</v>
      </c>
      <c r="BX11" s="165">
        <v>19.62</v>
      </c>
      <c r="BY11" s="165">
        <v>48.21</v>
      </c>
      <c r="BZ11" s="165">
        <v>67.94</v>
      </c>
      <c r="CA11" s="165">
        <v>45.817500000000003</v>
      </c>
      <c r="CB11" s="165">
        <v>43.406300000000002</v>
      </c>
      <c r="CC11" s="165">
        <v>18.203199999999999</v>
      </c>
      <c r="CD11" s="165">
        <v>18.6129</v>
      </c>
      <c r="CE11" s="165">
        <v>40.574100000000001</v>
      </c>
      <c r="CF11" s="165">
        <v>-36.018700000000003</v>
      </c>
      <c r="CG11" s="165">
        <v>-36.023299999999999</v>
      </c>
      <c r="CH11" s="165">
        <v>5.5242000000000004</v>
      </c>
      <c r="CI11" s="165">
        <v>-66.4816</v>
      </c>
      <c r="CJ11" s="166"/>
      <c r="CK11" s="166"/>
      <c r="CL11" s="165">
        <v>15.3</v>
      </c>
      <c r="CM11" s="165">
        <v>132.80000000000001</v>
      </c>
      <c r="CN11" s="165">
        <v>-12.8</v>
      </c>
      <c r="CO11" s="165">
        <v>38.882800000000003</v>
      </c>
      <c r="CP11" s="165">
        <v>39.232399999999998</v>
      </c>
      <c r="CQ11" s="165">
        <v>38.461100000000002</v>
      </c>
      <c r="CR11" s="165">
        <v>-82.3215</v>
      </c>
      <c r="CS11" s="165">
        <v>-81.255499999999998</v>
      </c>
      <c r="CT11" s="165">
        <v>95.091200000000001</v>
      </c>
      <c r="CU11" s="165">
        <v>-52.778399999999998</v>
      </c>
      <c r="CV11" s="165">
        <v>106.6395</v>
      </c>
      <c r="CW11" s="165">
        <v>10.902699999999999</v>
      </c>
      <c r="CX11" s="165">
        <v>23.28</v>
      </c>
      <c r="CY11" s="165">
        <v>57.33</v>
      </c>
      <c r="CZ11" s="165">
        <v>34.694800000000001</v>
      </c>
      <c r="DA11" s="165">
        <v>32.524099999999997</v>
      </c>
      <c r="DB11" s="165">
        <v>-26.69</v>
      </c>
      <c r="DC11" s="165">
        <v>-3.8935</v>
      </c>
      <c r="DD11" s="165">
        <v>67.197800000000001</v>
      </c>
      <c r="DE11" s="165">
        <v>66.119200000000006</v>
      </c>
      <c r="DF11" s="165">
        <v>-162.44300000000001</v>
      </c>
      <c r="DG11" s="165">
        <v>-2.0000000000000001E-4</v>
      </c>
      <c r="DH11" s="165">
        <v>-16.165099999999999</v>
      </c>
      <c r="DI11" s="165">
        <v>-68.7</v>
      </c>
      <c r="DJ11" s="165">
        <v>-69.8</v>
      </c>
      <c r="DK11" s="165">
        <v>22.3215</v>
      </c>
      <c r="DL11" s="165">
        <v>33.114600000000003</v>
      </c>
      <c r="DM11" s="165">
        <v>45.100700000000003</v>
      </c>
      <c r="DN11" s="165">
        <v>46.893300000000004</v>
      </c>
      <c r="DO11" s="165">
        <v>32.869999999999997</v>
      </c>
      <c r="DP11" s="165">
        <v>-7.28</v>
      </c>
      <c r="DQ11" s="165">
        <v>59.768000000000001</v>
      </c>
      <c r="DR11" s="165">
        <v>158.53899999999999</v>
      </c>
      <c r="DS11" s="166"/>
      <c r="DT11" s="165">
        <v>-44.17</v>
      </c>
      <c r="DU11" s="165">
        <v>36.090000000000003</v>
      </c>
      <c r="DV11" s="165">
        <v>80.239999999999995</v>
      </c>
      <c r="DW11" s="165">
        <v>161.12729999999999</v>
      </c>
      <c r="DX11" s="165">
        <v>158.96360000000001</v>
      </c>
      <c r="DY11" s="166"/>
      <c r="DZ11" s="165">
        <v>74.454499999999996</v>
      </c>
      <c r="EA11" s="165">
        <v>256.60309999999998</v>
      </c>
      <c r="EB11" s="165">
        <v>210.82650000000001</v>
      </c>
      <c r="EC11" s="165">
        <v>201.42070000000001</v>
      </c>
      <c r="ED11" s="165">
        <v>204.33709999999999</v>
      </c>
      <c r="EE11" s="165">
        <v>109.1948</v>
      </c>
      <c r="EF11" s="165">
        <v>95.281800000000004</v>
      </c>
      <c r="EG11" s="165">
        <v>-25.853000000000002</v>
      </c>
      <c r="EH11" s="165">
        <v>605.10770000000002</v>
      </c>
      <c r="EI11" s="165">
        <v>397.38060000000002</v>
      </c>
      <c r="EJ11" s="166"/>
      <c r="EK11" s="165">
        <v>-25.418299999999999</v>
      </c>
      <c r="EL11" s="165">
        <v>-23.1876</v>
      </c>
      <c r="EM11" s="165">
        <v>-23.371099999999998</v>
      </c>
      <c r="EN11" s="165">
        <v>-17.694500000000001</v>
      </c>
      <c r="EO11" s="165">
        <v>-16.7685</v>
      </c>
      <c r="EP11" s="165">
        <v>161.34</v>
      </c>
      <c r="EQ11" s="165">
        <v>-13.3462</v>
      </c>
      <c r="ER11" s="165">
        <v>-14.121700000000001</v>
      </c>
      <c r="ES11" s="165">
        <v>-57.846600000000002</v>
      </c>
      <c r="ET11" s="165">
        <v>14.44</v>
      </c>
      <c r="EU11" s="165">
        <v>-16.399999999999999</v>
      </c>
      <c r="EV11" s="165">
        <v>107.1</v>
      </c>
      <c r="EW11" s="165">
        <v>9.7904999999999998</v>
      </c>
      <c r="EX11" s="165">
        <v>-76.640500000000003</v>
      </c>
      <c r="EY11" s="165">
        <v>-30.6861</v>
      </c>
      <c r="EZ11" s="166"/>
      <c r="FA11" s="165">
        <v>3.7222</v>
      </c>
      <c r="FB11" s="165">
        <v>-93.341399999999993</v>
      </c>
      <c r="FC11" s="165">
        <v>54.7742</v>
      </c>
      <c r="FD11" s="165">
        <v>19.4816</v>
      </c>
      <c r="FE11" s="166"/>
      <c r="FF11" s="165">
        <v>19.401800000000001</v>
      </c>
      <c r="FG11" s="165">
        <v>40.114800000000002</v>
      </c>
      <c r="FH11" s="165">
        <v>39.991599999999998</v>
      </c>
      <c r="FI11" s="165">
        <v>39.183700000000002</v>
      </c>
      <c r="FJ11" s="165">
        <v>-45.045699999999997</v>
      </c>
      <c r="FK11" s="165">
        <v>-46.385399999999997</v>
      </c>
      <c r="FL11" s="165">
        <v>157.7439</v>
      </c>
      <c r="FM11" s="165">
        <v>-74.589500000000001</v>
      </c>
      <c r="FN11" s="165">
        <v>-74.628500000000003</v>
      </c>
      <c r="FO11" s="165">
        <v>109.87569999999999</v>
      </c>
      <c r="FP11" s="165">
        <v>123.0018</v>
      </c>
      <c r="FQ11" s="165">
        <v>30.947099999999999</v>
      </c>
      <c r="FR11" s="165">
        <v>19.77</v>
      </c>
      <c r="FS11" s="165">
        <v>11.8734</v>
      </c>
      <c r="FT11" s="165">
        <v>0.86950000000000005</v>
      </c>
      <c r="FU11" s="165">
        <v>-7.18</v>
      </c>
      <c r="FV11" s="165">
        <v>16.52</v>
      </c>
      <c r="FW11" s="165">
        <v>30.182400000000001</v>
      </c>
      <c r="FX11" s="165">
        <v>0</v>
      </c>
      <c r="FY11" s="165">
        <v>-1.2729999999999999</v>
      </c>
      <c r="FZ11" s="165">
        <v>4.3289999999999997</v>
      </c>
      <c r="GA11" s="165">
        <v>11.323600000000001</v>
      </c>
      <c r="GB11" s="165">
        <v>36.159999999999997</v>
      </c>
      <c r="GC11" s="165">
        <v>-124.79730000000001</v>
      </c>
      <c r="GD11" s="165">
        <v>-107.1131</v>
      </c>
      <c r="GE11" s="165">
        <v>14.91</v>
      </c>
      <c r="GF11" s="165">
        <v>75.226100000000002</v>
      </c>
      <c r="GG11" s="165">
        <v>29.3</v>
      </c>
      <c r="GH11" s="165">
        <v>-16.558</v>
      </c>
      <c r="GI11" s="165">
        <v>-4.6525999999999996</v>
      </c>
      <c r="GJ11" s="165">
        <v>-4.7655000000000003</v>
      </c>
      <c r="GK11" s="165">
        <v>1.5089999999999999</v>
      </c>
      <c r="GL11" s="166"/>
      <c r="GM11" s="166"/>
      <c r="GN11" s="165">
        <v>-13.264900000000001</v>
      </c>
      <c r="GO11" s="165">
        <v>-24.671900000000001</v>
      </c>
      <c r="GP11" s="165">
        <v>16.5136</v>
      </c>
      <c r="GQ11" s="165">
        <v>25.517800000000001</v>
      </c>
      <c r="GR11" s="165">
        <v>62.392800000000001</v>
      </c>
      <c r="GS11" s="165">
        <v>64.794600000000003</v>
      </c>
      <c r="GT11" s="165">
        <v>-101.142</v>
      </c>
      <c r="GU11" s="165">
        <v>-18.568300000000001</v>
      </c>
      <c r="GV11" s="165">
        <v>27.802199999999999</v>
      </c>
      <c r="GW11" s="165">
        <v>-49.945900000000002</v>
      </c>
      <c r="GX11" s="165">
        <v>11.5054</v>
      </c>
      <c r="GY11" s="165">
        <v>8.5464000000000002</v>
      </c>
      <c r="GZ11" s="165">
        <v>8.3125</v>
      </c>
      <c r="HA11" s="165">
        <v>13</v>
      </c>
      <c r="HB11" s="165">
        <v>192.6044</v>
      </c>
      <c r="HC11" s="165">
        <v>193.65309999999999</v>
      </c>
      <c r="HD11" s="166"/>
      <c r="HE11" s="165">
        <v>0</v>
      </c>
      <c r="HF11" s="165">
        <v>-179.48920000000001</v>
      </c>
      <c r="HG11" s="165">
        <v>181.49440000000001</v>
      </c>
      <c r="HH11" s="165">
        <v>178.7054</v>
      </c>
      <c r="HI11" s="165">
        <v>-183.0461</v>
      </c>
      <c r="HJ11" s="165">
        <v>-184.37649999999999</v>
      </c>
      <c r="HK11" s="165">
        <v>-27.986000000000001</v>
      </c>
      <c r="HL11" s="165">
        <v>-17.291499999999999</v>
      </c>
      <c r="HM11" s="165">
        <v>70.086699999999993</v>
      </c>
      <c r="HN11" s="165">
        <v>69.813999999999993</v>
      </c>
      <c r="HO11" s="166"/>
      <c r="HP11" s="166"/>
      <c r="HQ11" s="165">
        <v>27.721699999999998</v>
      </c>
      <c r="HR11" s="165">
        <v>26.667000000000002</v>
      </c>
      <c r="HS11" s="165">
        <v>-68.135999999999996</v>
      </c>
      <c r="HT11" s="165">
        <v>-68.802800000000005</v>
      </c>
      <c r="HU11" s="165">
        <v>72.77</v>
      </c>
      <c r="HV11" s="165">
        <v>73.33</v>
      </c>
      <c r="HW11" s="165">
        <v>55.5</v>
      </c>
      <c r="HX11" s="165">
        <v>55.8</v>
      </c>
      <c r="HY11" s="165">
        <v>21.782399999999999</v>
      </c>
      <c r="HZ11" s="165">
        <v>24.64</v>
      </c>
      <c r="IA11" s="165">
        <v>-325.62540000000001</v>
      </c>
      <c r="IB11" s="165">
        <v>74.835599999999999</v>
      </c>
      <c r="IC11" s="165">
        <v>77.384500000000003</v>
      </c>
      <c r="ID11" s="165">
        <v>11.1</v>
      </c>
      <c r="IE11" s="165">
        <v>33.1</v>
      </c>
      <c r="IF11" s="165">
        <v>-25.8</v>
      </c>
      <c r="IG11" s="165">
        <v>-25.9</v>
      </c>
      <c r="IH11" s="166"/>
      <c r="II11" s="165">
        <v>1.3170999999999999</v>
      </c>
      <c r="IJ11" s="165">
        <v>-177.55070000000001</v>
      </c>
      <c r="IK11" s="165">
        <v>-359.72410000000002</v>
      </c>
      <c r="IL11" s="165">
        <v>428.4776</v>
      </c>
      <c r="IM11" s="165">
        <v>344.51530000000002</v>
      </c>
      <c r="IN11" s="165">
        <v>91.743600000000001</v>
      </c>
      <c r="IO11" s="165">
        <v>-336.60120000000001</v>
      </c>
      <c r="IP11" s="165">
        <v>332.96969999999999</v>
      </c>
      <c r="IQ11" s="165">
        <v>-156.66460000000001</v>
      </c>
      <c r="IR11" s="165">
        <v>-196.21799999999999</v>
      </c>
      <c r="IS11" s="165">
        <v>-329.39350000000002</v>
      </c>
      <c r="IT11" s="165">
        <v>82.01</v>
      </c>
      <c r="IU11" s="165">
        <v>81.925700000000006</v>
      </c>
      <c r="IV11" s="165">
        <v>160.59479999999999</v>
      </c>
      <c r="IW11" s="165">
        <v>-410.0378</v>
      </c>
      <c r="IX11" s="165">
        <v>205.68549999999999</v>
      </c>
      <c r="IY11" s="165">
        <v>-210.0369</v>
      </c>
      <c r="IZ11" s="165">
        <v>214.5119</v>
      </c>
      <c r="JA11" s="165">
        <v>-7.5133999999999999</v>
      </c>
      <c r="JB11" s="166"/>
      <c r="JC11" s="165">
        <v>22.72</v>
      </c>
      <c r="JD11" s="165">
        <v>7.01</v>
      </c>
      <c r="JE11" s="165">
        <v>7.0119999999999996</v>
      </c>
      <c r="JF11" s="165">
        <v>-22.72</v>
      </c>
      <c r="JG11" s="165">
        <v>-0.72</v>
      </c>
      <c r="JH11" s="166"/>
      <c r="JI11" s="165">
        <v>0.32500000000000001</v>
      </c>
      <c r="JJ11" s="165">
        <v>-32.957999999999998</v>
      </c>
      <c r="JK11" s="165">
        <v>-8.1437000000000008</v>
      </c>
      <c r="JL11" s="165">
        <v>13.1</v>
      </c>
      <c r="JM11" s="165">
        <v>49.38</v>
      </c>
      <c r="JN11" s="165">
        <v>49.011000000000003</v>
      </c>
      <c r="JO11" s="166"/>
      <c r="JP11" s="166"/>
      <c r="JQ11" s="165">
        <v>45.506999999999998</v>
      </c>
      <c r="JR11" s="165">
        <v>44.902200000000001</v>
      </c>
      <c r="JS11" s="165">
        <v>46.012900000000002</v>
      </c>
      <c r="JT11" s="166"/>
      <c r="JU11" s="165">
        <v>-31.8</v>
      </c>
      <c r="JV11" s="165">
        <v>18.112500000000001</v>
      </c>
      <c r="JW11" s="165">
        <v>5.48</v>
      </c>
      <c r="JX11" s="166"/>
      <c r="JY11" s="165">
        <v>-18.197700000000001</v>
      </c>
      <c r="JZ11" s="165">
        <v>50.960099999999997</v>
      </c>
      <c r="KA11" s="165">
        <v>27.6127</v>
      </c>
      <c r="KB11" s="165">
        <v>-18.1692</v>
      </c>
      <c r="KC11" s="165">
        <v>-50.714799999999997</v>
      </c>
      <c r="KD11" s="165">
        <v>16.2011</v>
      </c>
      <c r="KE11" s="165">
        <v>33.1663</v>
      </c>
      <c r="KF11" s="165">
        <v>24.1</v>
      </c>
      <c r="KG11" s="165">
        <v>-23.8</v>
      </c>
      <c r="KH11" s="166"/>
      <c r="KI11" s="165">
        <v>12.221500000000001</v>
      </c>
    </row>
    <row r="12" spans="1:295" ht="18" customHeight="1" x14ac:dyDescent="0.3">
      <c r="A12" s="162" t="s">
        <v>52</v>
      </c>
      <c r="B12" s="162" t="s">
        <v>703</v>
      </c>
      <c r="C12" s="165">
        <v>0</v>
      </c>
      <c r="D12" s="165">
        <v>16.873799999999999</v>
      </c>
      <c r="E12" s="165">
        <v>-20.5123</v>
      </c>
      <c r="F12" s="165">
        <v>7.6140999999999996</v>
      </c>
      <c r="G12" s="165">
        <v>11.061500000000001</v>
      </c>
      <c r="H12" s="166"/>
      <c r="I12" s="165">
        <v>28.755600000000001</v>
      </c>
      <c r="J12" s="165">
        <v>-74.214500000000001</v>
      </c>
      <c r="K12" s="165">
        <v>41.2928</v>
      </c>
      <c r="L12" s="165">
        <v>21.075399999999998</v>
      </c>
      <c r="M12" s="165">
        <v>20.531099999999999</v>
      </c>
      <c r="N12" s="165">
        <v>-17.760000000000002</v>
      </c>
      <c r="O12" s="165">
        <v>-39.371000000000002</v>
      </c>
      <c r="P12" s="165">
        <v>35.200000000000003</v>
      </c>
      <c r="Q12" s="165">
        <v>17.388000000000002</v>
      </c>
      <c r="R12" s="165">
        <v>-35.200000000000003</v>
      </c>
      <c r="S12" s="165">
        <v>10.623799999999999</v>
      </c>
      <c r="T12" s="165">
        <v>33.912399999999998</v>
      </c>
      <c r="U12" s="165">
        <v>17.1129</v>
      </c>
      <c r="V12" s="165">
        <v>17.659500000000001</v>
      </c>
      <c r="W12" s="165">
        <v>29.1905</v>
      </c>
      <c r="X12" s="165">
        <v>17.402000000000001</v>
      </c>
      <c r="Y12" s="165">
        <v>6.2220000000000004</v>
      </c>
      <c r="Z12" s="165">
        <v>7.7483000000000004</v>
      </c>
      <c r="AA12" s="166"/>
      <c r="AB12" s="166"/>
      <c r="AC12" s="165">
        <v>-45.82</v>
      </c>
      <c r="AD12" s="165">
        <v>-45.53</v>
      </c>
      <c r="AE12" s="166"/>
      <c r="AF12" s="165">
        <v>17.760000000000002</v>
      </c>
      <c r="AG12" s="165">
        <v>37.4</v>
      </c>
      <c r="AH12" s="165">
        <v>23.033999999999999</v>
      </c>
      <c r="AI12" s="165">
        <v>0.254</v>
      </c>
      <c r="AJ12" s="165">
        <v>-40.33</v>
      </c>
      <c r="AK12" s="165">
        <v>-40.51</v>
      </c>
      <c r="AL12" s="165">
        <v>-52.14</v>
      </c>
      <c r="AM12" s="165">
        <v>40.9</v>
      </c>
      <c r="AN12" s="165">
        <v>40.47</v>
      </c>
      <c r="AO12" s="165">
        <v>16.34</v>
      </c>
      <c r="AP12" s="165">
        <v>-2.2568000000000001</v>
      </c>
      <c r="AQ12" s="165">
        <v>51.577599999999997</v>
      </c>
      <c r="AR12" s="165">
        <v>53.314100000000003</v>
      </c>
      <c r="AS12" s="165">
        <v>52.828800000000001</v>
      </c>
      <c r="AT12" s="165">
        <v>-41.259399999999999</v>
      </c>
      <c r="AU12" s="165">
        <v>-41.185400000000001</v>
      </c>
      <c r="AV12" s="165">
        <v>30.223800000000001</v>
      </c>
      <c r="AW12" s="165">
        <v>31.322299999999998</v>
      </c>
      <c r="AX12" s="165">
        <v>67.113600000000005</v>
      </c>
      <c r="AY12" s="165">
        <v>68.319199999999995</v>
      </c>
      <c r="AZ12" s="165">
        <v>8.9151000000000007</v>
      </c>
      <c r="BA12" s="165">
        <v>46.2239</v>
      </c>
      <c r="BB12" s="165">
        <v>-566.68539999999996</v>
      </c>
      <c r="BC12" s="165">
        <v>-4.7263000000000002</v>
      </c>
      <c r="BD12" s="165">
        <v>-13.5</v>
      </c>
      <c r="BE12" s="165">
        <v>-13.3</v>
      </c>
      <c r="BF12" s="165">
        <v>47.726999999999997</v>
      </c>
      <c r="BG12" s="165">
        <v>46.742800000000003</v>
      </c>
      <c r="BH12" s="165">
        <v>-2.3445</v>
      </c>
      <c r="BI12" s="166"/>
      <c r="BJ12" s="165">
        <v>-94.559200000000004</v>
      </c>
      <c r="BK12" s="165">
        <v>3.2557999999999998</v>
      </c>
      <c r="BL12" s="165">
        <v>0</v>
      </c>
      <c r="BM12" s="165">
        <v>3.5087000000000002</v>
      </c>
      <c r="BN12" s="165">
        <v>625.07989999999995</v>
      </c>
      <c r="BO12" s="165">
        <v>104.00700000000001</v>
      </c>
      <c r="BP12" s="165">
        <v>104.6174</v>
      </c>
      <c r="BQ12" s="165">
        <v>-590.80060000000003</v>
      </c>
      <c r="BR12" s="165">
        <v>474.92790000000002</v>
      </c>
      <c r="BS12" s="166"/>
      <c r="BT12" s="165">
        <v>-59.150799999999997</v>
      </c>
      <c r="BU12" s="165">
        <v>60.194800000000001</v>
      </c>
      <c r="BV12" s="165">
        <v>62.811300000000003</v>
      </c>
      <c r="BW12" s="165">
        <v>24.87</v>
      </c>
      <c r="BX12" s="165">
        <v>19.170000000000002</v>
      </c>
      <c r="BY12" s="165">
        <v>46.22</v>
      </c>
      <c r="BZ12" s="165">
        <v>66.44</v>
      </c>
      <c r="CA12" s="165">
        <v>47.826900000000002</v>
      </c>
      <c r="CB12" s="165">
        <v>48.630600000000001</v>
      </c>
      <c r="CC12" s="165">
        <v>17.158999999999999</v>
      </c>
      <c r="CD12" s="165">
        <v>16.588899999999999</v>
      </c>
      <c r="CE12" s="165">
        <v>41.1541</v>
      </c>
      <c r="CF12" s="165">
        <v>-33.686399999999999</v>
      </c>
      <c r="CG12" s="165">
        <v>-33.530299999999997</v>
      </c>
      <c r="CH12" s="165">
        <v>5.1167999999999996</v>
      </c>
      <c r="CI12" s="165">
        <v>-64.852099999999993</v>
      </c>
      <c r="CJ12" s="166"/>
      <c r="CK12" s="166"/>
      <c r="CL12" s="165">
        <v>12.4</v>
      </c>
      <c r="CM12" s="165">
        <v>131.19999999999999</v>
      </c>
      <c r="CN12" s="165">
        <v>-12.27</v>
      </c>
      <c r="CO12" s="165">
        <v>37.226300000000002</v>
      </c>
      <c r="CP12" s="165">
        <v>36.681600000000003</v>
      </c>
      <c r="CQ12" s="165">
        <v>37.041800000000002</v>
      </c>
      <c r="CR12" s="165">
        <v>-86.824299999999994</v>
      </c>
      <c r="CS12" s="165">
        <v>-86.2316</v>
      </c>
      <c r="CT12" s="165">
        <v>98.979399999999998</v>
      </c>
      <c r="CU12" s="165">
        <v>-49.526000000000003</v>
      </c>
      <c r="CV12" s="165">
        <v>109.8361</v>
      </c>
      <c r="CW12" s="165">
        <v>11.042299999999999</v>
      </c>
      <c r="CX12" s="165">
        <v>24.08</v>
      </c>
      <c r="CY12" s="165">
        <v>56.84</v>
      </c>
      <c r="CZ12" s="165">
        <v>34.226100000000002</v>
      </c>
      <c r="DA12" s="165">
        <v>32.524099999999997</v>
      </c>
      <c r="DB12" s="165">
        <v>-26.05</v>
      </c>
      <c r="DC12" s="165">
        <v>-3.8935</v>
      </c>
      <c r="DD12" s="165">
        <v>65.336200000000005</v>
      </c>
      <c r="DE12" s="165">
        <v>64.884299999999996</v>
      </c>
      <c r="DF12" s="165">
        <v>-161.07490000000001</v>
      </c>
      <c r="DG12" s="165">
        <v>-2.9999999999999997E-4</v>
      </c>
      <c r="DH12" s="165">
        <v>-15.837</v>
      </c>
      <c r="DI12" s="165">
        <v>-66.400000000000006</v>
      </c>
      <c r="DJ12" s="165">
        <v>-67.400000000000006</v>
      </c>
      <c r="DK12" s="165">
        <v>22.271999999999998</v>
      </c>
      <c r="DL12" s="165">
        <v>31.942699999999999</v>
      </c>
      <c r="DM12" s="165">
        <v>44.1614</v>
      </c>
      <c r="DN12" s="165">
        <v>45.1355</v>
      </c>
      <c r="DO12" s="165">
        <v>31.85</v>
      </c>
      <c r="DP12" s="165">
        <v>-7.27</v>
      </c>
      <c r="DQ12" s="165">
        <v>58.419499999999999</v>
      </c>
      <c r="DR12" s="165">
        <v>159.50409999999999</v>
      </c>
      <c r="DS12" s="166"/>
      <c r="DT12" s="165">
        <v>-42.12</v>
      </c>
      <c r="DU12" s="165">
        <v>34.450000000000003</v>
      </c>
      <c r="DV12" s="165">
        <v>77.53</v>
      </c>
      <c r="DW12" s="165">
        <v>162.3818</v>
      </c>
      <c r="DX12" s="165">
        <v>162.12729999999999</v>
      </c>
      <c r="DY12" s="166"/>
      <c r="DZ12" s="165">
        <v>77.7</v>
      </c>
      <c r="EA12" s="165">
        <v>255.7278</v>
      </c>
      <c r="EB12" s="165">
        <v>210.21799999999999</v>
      </c>
      <c r="EC12" s="165">
        <v>202.70410000000001</v>
      </c>
      <c r="ED12" s="165">
        <v>204.71510000000001</v>
      </c>
      <c r="EE12" s="165">
        <v>117.5331</v>
      </c>
      <c r="EF12" s="165">
        <v>101.5076</v>
      </c>
      <c r="EG12" s="165">
        <v>-25.983000000000001</v>
      </c>
      <c r="EH12" s="165">
        <v>598.61980000000005</v>
      </c>
      <c r="EI12" s="165">
        <v>410.01409999999998</v>
      </c>
      <c r="EJ12" s="166"/>
      <c r="EK12" s="165">
        <v>-24.999199999999998</v>
      </c>
      <c r="EL12" s="165">
        <v>-22.783999999999999</v>
      </c>
      <c r="EM12" s="165">
        <v>-26.186800000000002</v>
      </c>
      <c r="EN12" s="165">
        <v>-11.7036</v>
      </c>
      <c r="EO12" s="165">
        <v>-10.427199999999999</v>
      </c>
      <c r="EP12" s="165">
        <v>182.84399999999999</v>
      </c>
      <c r="EQ12" s="165">
        <v>-15.9071</v>
      </c>
      <c r="ER12" s="165">
        <v>-16.836500000000001</v>
      </c>
      <c r="ES12" s="165">
        <v>-62.668199999999999</v>
      </c>
      <c r="ET12" s="165">
        <v>7.15</v>
      </c>
      <c r="EU12" s="165">
        <v>-25.45</v>
      </c>
      <c r="EV12" s="165">
        <v>111.8</v>
      </c>
      <c r="EW12" s="165">
        <v>9.5742999999999991</v>
      </c>
      <c r="EX12" s="165">
        <v>-64.762299999999996</v>
      </c>
      <c r="EY12" s="165">
        <v>-33.279200000000003</v>
      </c>
      <c r="EZ12" s="166"/>
      <c r="FA12" s="165">
        <v>8.2005999999999997</v>
      </c>
      <c r="FB12" s="165">
        <v>-95.587900000000005</v>
      </c>
      <c r="FC12" s="165">
        <v>56.8887</v>
      </c>
      <c r="FD12" s="165">
        <v>20.0732</v>
      </c>
      <c r="FE12" s="166"/>
      <c r="FF12" s="165">
        <v>19.479399999999998</v>
      </c>
      <c r="FG12" s="165">
        <v>39.7605</v>
      </c>
      <c r="FH12" s="165">
        <v>41.205500000000001</v>
      </c>
      <c r="FI12" s="165">
        <v>40.0548</v>
      </c>
      <c r="FJ12" s="165">
        <v>-48.3949</v>
      </c>
      <c r="FK12" s="165">
        <v>-48.729799999999997</v>
      </c>
      <c r="FL12" s="165">
        <v>161.59530000000001</v>
      </c>
      <c r="FM12" s="165">
        <v>-77.471000000000004</v>
      </c>
      <c r="FN12" s="165">
        <v>-76.383899999999997</v>
      </c>
      <c r="FO12" s="165">
        <v>111.1921</v>
      </c>
      <c r="FP12" s="165">
        <v>127.40560000000001</v>
      </c>
      <c r="FQ12" s="165">
        <v>30.800599999999999</v>
      </c>
      <c r="FR12" s="165">
        <v>19.41</v>
      </c>
      <c r="FS12" s="165">
        <v>12.1785</v>
      </c>
      <c r="FT12" s="165">
        <v>0.82189999999999996</v>
      </c>
      <c r="FU12" s="165">
        <v>-7.5</v>
      </c>
      <c r="FV12" s="165">
        <v>17.32</v>
      </c>
      <c r="FW12" s="165">
        <v>29.918600000000001</v>
      </c>
      <c r="FX12" s="165">
        <v>0</v>
      </c>
      <c r="FY12" s="165">
        <v>-1.3440000000000001</v>
      </c>
      <c r="FZ12" s="165">
        <v>4.2489999999999997</v>
      </c>
      <c r="GA12" s="166"/>
      <c r="GB12" s="165">
        <v>35.03</v>
      </c>
      <c r="GC12" s="165">
        <v>-126.9901</v>
      </c>
      <c r="GD12" s="165">
        <v>-110.09520000000001</v>
      </c>
      <c r="GE12" s="166"/>
      <c r="GF12" s="165">
        <v>75.122200000000007</v>
      </c>
      <c r="GG12" s="165">
        <v>27.8</v>
      </c>
      <c r="GH12" s="165">
        <v>-16.996400000000001</v>
      </c>
      <c r="GI12" s="165">
        <v>-4.2637</v>
      </c>
      <c r="GJ12" s="165">
        <v>-4.5278999999999998</v>
      </c>
      <c r="GK12" s="165">
        <v>1.4365000000000001</v>
      </c>
      <c r="GL12" s="166"/>
      <c r="GM12" s="166"/>
      <c r="GN12" s="165">
        <v>-12.6957</v>
      </c>
      <c r="GO12" s="165">
        <v>-24.655999999999999</v>
      </c>
      <c r="GP12" s="165">
        <v>17.872800000000002</v>
      </c>
      <c r="GQ12" s="165">
        <v>25.471</v>
      </c>
      <c r="GR12" s="165">
        <v>65.653499999999994</v>
      </c>
      <c r="GS12" s="165">
        <v>65.8185</v>
      </c>
      <c r="GT12" s="165">
        <v>-105.3695</v>
      </c>
      <c r="GU12" s="165">
        <v>-18.054600000000001</v>
      </c>
      <c r="GV12" s="165">
        <v>27.874300000000002</v>
      </c>
      <c r="GW12" s="165">
        <v>-47.930100000000003</v>
      </c>
      <c r="GX12" s="165">
        <v>12.059200000000001</v>
      </c>
      <c r="GY12" s="165">
        <v>8.3119999999999994</v>
      </c>
      <c r="GZ12" s="165">
        <v>8.0382999999999996</v>
      </c>
      <c r="HA12" s="166"/>
      <c r="HB12" s="165">
        <v>190.87</v>
      </c>
      <c r="HC12" s="165">
        <v>190.5583</v>
      </c>
      <c r="HD12" s="166"/>
      <c r="HE12" s="166"/>
      <c r="HF12" s="165">
        <v>-182.43260000000001</v>
      </c>
      <c r="HG12" s="165">
        <v>183.42699999999999</v>
      </c>
      <c r="HH12" s="165">
        <v>180.91220000000001</v>
      </c>
      <c r="HI12" s="165">
        <v>-182.93700000000001</v>
      </c>
      <c r="HJ12" s="165">
        <v>-182.41480000000001</v>
      </c>
      <c r="HK12" s="165">
        <v>-27.258800000000001</v>
      </c>
      <c r="HL12" s="165">
        <v>-17.488900000000001</v>
      </c>
      <c r="HM12" s="165">
        <v>69.946899999999999</v>
      </c>
      <c r="HN12" s="165">
        <v>68.247</v>
      </c>
      <c r="HO12" s="166"/>
      <c r="HP12" s="166"/>
      <c r="HQ12" s="165">
        <v>25.271699999999999</v>
      </c>
      <c r="HR12" s="165">
        <v>25.0959</v>
      </c>
      <c r="HS12" s="165">
        <v>-68.056899999999999</v>
      </c>
      <c r="HT12" s="165">
        <v>-67.761799999999994</v>
      </c>
      <c r="HU12" s="165">
        <v>73.489999999999995</v>
      </c>
      <c r="HV12" s="165">
        <v>72.650000000000006</v>
      </c>
      <c r="HW12" s="165">
        <v>54.4</v>
      </c>
      <c r="HX12" s="165">
        <v>53.3</v>
      </c>
      <c r="HY12" s="165">
        <v>21.782399999999999</v>
      </c>
      <c r="HZ12" s="165">
        <v>24.88</v>
      </c>
      <c r="IA12" s="165">
        <v>-317.28440000000001</v>
      </c>
      <c r="IB12" s="165">
        <v>69.598299999999995</v>
      </c>
      <c r="IC12" s="165">
        <v>69.878</v>
      </c>
      <c r="ID12" s="165">
        <v>10.5</v>
      </c>
      <c r="IE12" s="165">
        <v>33.1</v>
      </c>
      <c r="IF12" s="165">
        <v>-24.1</v>
      </c>
      <c r="IG12" s="165">
        <v>-24</v>
      </c>
      <c r="IH12" s="165">
        <v>1.5307999999999999</v>
      </c>
      <c r="II12" s="165">
        <v>1.4246000000000001</v>
      </c>
      <c r="IJ12" s="165">
        <v>-179.8614</v>
      </c>
      <c r="IK12" s="165">
        <v>-369.63979999999998</v>
      </c>
      <c r="IL12" s="165">
        <v>414.8159</v>
      </c>
      <c r="IM12" s="165">
        <v>329.24720000000002</v>
      </c>
      <c r="IN12" s="165">
        <v>80.492999999999995</v>
      </c>
      <c r="IO12" s="165">
        <v>-327.47969999999998</v>
      </c>
      <c r="IP12" s="165">
        <v>324.6198</v>
      </c>
      <c r="IQ12" s="165">
        <v>-150.03710000000001</v>
      </c>
      <c r="IR12" s="165">
        <v>-189.66319999999999</v>
      </c>
      <c r="IS12" s="165">
        <v>-321.6173</v>
      </c>
      <c r="IT12" s="165">
        <v>79.453299999999999</v>
      </c>
      <c r="IU12" s="165">
        <v>78.721599999999995</v>
      </c>
      <c r="IV12" s="165">
        <v>153.02699999999999</v>
      </c>
      <c r="IW12" s="165">
        <v>-398.76949999999999</v>
      </c>
      <c r="IX12" s="165">
        <v>195.15719999999999</v>
      </c>
      <c r="IY12" s="165">
        <v>-207.8963</v>
      </c>
      <c r="IZ12" s="165">
        <v>205.94970000000001</v>
      </c>
      <c r="JA12" s="165">
        <v>-6.9063999999999997</v>
      </c>
      <c r="JB12" s="166"/>
      <c r="JC12" s="165">
        <v>22.8</v>
      </c>
      <c r="JD12" s="165">
        <v>7.0810000000000004</v>
      </c>
      <c r="JE12" s="165">
        <v>7.0830000000000002</v>
      </c>
      <c r="JF12" s="165">
        <v>-22.08</v>
      </c>
      <c r="JG12" s="165">
        <v>-1.28</v>
      </c>
      <c r="JH12" s="166"/>
      <c r="JI12" s="165">
        <v>1.5548999999999999</v>
      </c>
      <c r="JJ12" s="165">
        <v>-32.198099999999997</v>
      </c>
      <c r="JK12" s="165">
        <v>-8.4367000000000001</v>
      </c>
      <c r="JL12" s="165">
        <v>13</v>
      </c>
      <c r="JM12" s="165">
        <v>49.935000000000002</v>
      </c>
      <c r="JN12" s="165">
        <v>49.399000000000001</v>
      </c>
      <c r="JO12" s="166"/>
      <c r="JP12" s="166"/>
      <c r="JQ12" s="165">
        <v>46.451000000000001</v>
      </c>
      <c r="JR12" s="165">
        <v>48.372900000000001</v>
      </c>
      <c r="JS12" s="165">
        <v>45.432899999999997</v>
      </c>
      <c r="JT12" s="166"/>
      <c r="JU12" s="165">
        <v>-31.6</v>
      </c>
      <c r="JV12" s="165">
        <v>18.0106</v>
      </c>
      <c r="JW12" s="165">
        <v>5.31</v>
      </c>
      <c r="JX12" s="166"/>
      <c r="JY12" s="165">
        <v>-16.230899999999998</v>
      </c>
      <c r="JZ12" s="165">
        <v>50.578899999999997</v>
      </c>
      <c r="KA12" s="165">
        <v>26.666399999999999</v>
      </c>
      <c r="KB12" s="165">
        <v>-16.433199999999999</v>
      </c>
      <c r="KC12" s="165">
        <v>-49.651800000000001</v>
      </c>
      <c r="KD12" s="165">
        <v>16.2225</v>
      </c>
      <c r="KE12" s="165">
        <v>32.950299999999999</v>
      </c>
      <c r="KF12" s="165">
        <v>22.6</v>
      </c>
      <c r="KG12" s="165">
        <v>-23.1</v>
      </c>
      <c r="KH12" s="166"/>
      <c r="KI12" s="165">
        <v>11.665900000000001</v>
      </c>
    </row>
    <row r="13" spans="1:295" ht="18" customHeight="1" x14ac:dyDescent="0.3">
      <c r="A13" s="162" t="s">
        <v>52</v>
      </c>
      <c r="B13" s="162" t="s">
        <v>704</v>
      </c>
      <c r="C13" s="165">
        <v>0</v>
      </c>
      <c r="D13" s="165">
        <v>16.8689</v>
      </c>
      <c r="E13" s="166"/>
      <c r="F13" s="165">
        <v>7.5195999999999996</v>
      </c>
      <c r="G13" s="165">
        <v>11.694800000000001</v>
      </c>
      <c r="H13" s="166"/>
      <c r="I13" s="165">
        <v>28.529699999999998</v>
      </c>
      <c r="J13" s="165">
        <v>-75.704700000000003</v>
      </c>
      <c r="K13" s="165">
        <v>41.1526</v>
      </c>
      <c r="L13" s="165">
        <v>20.837399999999999</v>
      </c>
      <c r="M13" s="165">
        <v>20.375599999999999</v>
      </c>
      <c r="N13" s="165">
        <v>-17.760000000000002</v>
      </c>
      <c r="O13" s="165">
        <v>-39.703000000000003</v>
      </c>
      <c r="P13" s="165">
        <v>35.200000000000003</v>
      </c>
      <c r="Q13" s="165">
        <v>17.388000000000002</v>
      </c>
      <c r="R13" s="165">
        <v>-35.200000000000003</v>
      </c>
      <c r="S13" s="165">
        <v>9.4039999999999999</v>
      </c>
      <c r="T13" s="165">
        <v>34.963000000000001</v>
      </c>
      <c r="U13" s="165">
        <v>17.191600000000001</v>
      </c>
      <c r="V13" s="165">
        <v>17.3874</v>
      </c>
      <c r="W13" s="165">
        <v>29.243200000000002</v>
      </c>
      <c r="X13" s="165">
        <v>16.939299999999999</v>
      </c>
      <c r="Y13" s="165">
        <v>5.7849000000000004</v>
      </c>
      <c r="Z13" s="165">
        <v>7.6563999999999997</v>
      </c>
      <c r="AA13" s="166"/>
      <c r="AB13" s="166"/>
      <c r="AC13" s="165">
        <v>-45.77</v>
      </c>
      <c r="AD13" s="165">
        <v>-46.4</v>
      </c>
      <c r="AE13" s="166"/>
      <c r="AF13" s="165">
        <v>17.760000000000002</v>
      </c>
      <c r="AG13" s="165">
        <v>37.4</v>
      </c>
      <c r="AH13" s="165">
        <v>22.934000000000001</v>
      </c>
      <c r="AI13" s="165">
        <v>0.254</v>
      </c>
      <c r="AJ13" s="165">
        <v>-36.950000000000003</v>
      </c>
      <c r="AK13" s="165">
        <v>-36.9</v>
      </c>
      <c r="AL13" s="165">
        <v>-61.23</v>
      </c>
      <c r="AM13" s="165">
        <v>37.159999999999997</v>
      </c>
      <c r="AN13" s="165">
        <v>37.24</v>
      </c>
      <c r="AO13" s="165">
        <v>16.049399999999999</v>
      </c>
      <c r="AP13" s="165">
        <v>-2.1463999999999999</v>
      </c>
      <c r="AQ13" s="165">
        <v>51.690399999999997</v>
      </c>
      <c r="AR13" s="165">
        <v>52.560299999999998</v>
      </c>
      <c r="AS13" s="165">
        <v>52.890500000000003</v>
      </c>
      <c r="AT13" s="165">
        <v>-37.642499999999998</v>
      </c>
      <c r="AU13" s="165">
        <v>-37.064100000000003</v>
      </c>
      <c r="AV13" s="165">
        <v>10.4214</v>
      </c>
      <c r="AW13" s="165">
        <v>11.602</v>
      </c>
      <c r="AX13" s="165">
        <v>67.6494</v>
      </c>
      <c r="AY13" s="165">
        <v>70.060699999999997</v>
      </c>
      <c r="AZ13" s="165">
        <v>5.7744</v>
      </c>
      <c r="BA13" s="165">
        <v>31.283200000000001</v>
      </c>
      <c r="BB13" s="165">
        <v>-541.03679999999997</v>
      </c>
      <c r="BC13" s="165">
        <v>-5.0709999999999997</v>
      </c>
      <c r="BD13" s="165">
        <v>-13.2</v>
      </c>
      <c r="BE13" s="165">
        <v>-13.1</v>
      </c>
      <c r="BF13" s="165">
        <v>43.454900000000002</v>
      </c>
      <c r="BG13" s="165">
        <v>41.957799999999999</v>
      </c>
      <c r="BH13" s="165">
        <v>-2.3919000000000001</v>
      </c>
      <c r="BI13" s="166"/>
      <c r="BJ13" s="165">
        <v>-89.696799999999996</v>
      </c>
      <c r="BK13" s="165">
        <v>4.2005999999999997</v>
      </c>
      <c r="BL13" s="166"/>
      <c r="BM13" s="165">
        <v>3.3660999999999999</v>
      </c>
      <c r="BN13" s="165">
        <v>600.3904</v>
      </c>
      <c r="BO13" s="165">
        <v>106.6011</v>
      </c>
      <c r="BP13" s="165">
        <v>106.5401</v>
      </c>
      <c r="BQ13" s="165">
        <v>-588.10810000000004</v>
      </c>
      <c r="BR13" s="165">
        <v>455.11810000000003</v>
      </c>
      <c r="BS13" s="166"/>
      <c r="BT13" s="165">
        <v>-40.902200000000001</v>
      </c>
      <c r="BU13" s="165">
        <v>42.546100000000003</v>
      </c>
      <c r="BV13" s="165">
        <v>62.801299999999998</v>
      </c>
      <c r="BW13" s="165">
        <v>24.84</v>
      </c>
      <c r="BX13" s="165">
        <v>18.54</v>
      </c>
      <c r="BY13" s="165">
        <v>45.25</v>
      </c>
      <c r="BZ13" s="165">
        <v>65.709999999999994</v>
      </c>
      <c r="CA13" s="165">
        <v>41.664900000000003</v>
      </c>
      <c r="CB13" s="165">
        <v>44.745899999999999</v>
      </c>
      <c r="CC13" s="165">
        <v>15.4612</v>
      </c>
      <c r="CD13" s="165">
        <v>16.482800000000001</v>
      </c>
      <c r="CE13" s="165">
        <v>42.125999999999998</v>
      </c>
      <c r="CF13" s="165">
        <v>-26.3659</v>
      </c>
      <c r="CG13" s="165">
        <v>-26.945699999999999</v>
      </c>
      <c r="CH13" s="165">
        <v>4.3921000000000001</v>
      </c>
      <c r="CI13" s="165">
        <v>-61.814900000000002</v>
      </c>
      <c r="CJ13" s="166"/>
      <c r="CK13" s="166"/>
      <c r="CL13" s="165">
        <v>18.7</v>
      </c>
      <c r="CM13" s="165">
        <v>124.3</v>
      </c>
      <c r="CN13" s="165">
        <v>-12.25</v>
      </c>
      <c r="CO13" s="165">
        <v>41.871200000000002</v>
      </c>
      <c r="CP13" s="165">
        <v>40.940100000000001</v>
      </c>
      <c r="CQ13" s="165">
        <v>41.037399999999998</v>
      </c>
      <c r="CR13" s="165">
        <v>-79.838700000000003</v>
      </c>
      <c r="CS13" s="165">
        <v>-79.198899999999995</v>
      </c>
      <c r="CT13" s="165">
        <v>95.480999999999995</v>
      </c>
      <c r="CU13" s="165">
        <v>-54.348199999999999</v>
      </c>
      <c r="CV13" s="165">
        <v>107.0137</v>
      </c>
      <c r="CW13" s="165">
        <v>10.6144</v>
      </c>
      <c r="CX13" s="165">
        <v>23.35</v>
      </c>
      <c r="CY13" s="165">
        <v>53.91</v>
      </c>
      <c r="CZ13" s="165">
        <v>33.288600000000002</v>
      </c>
      <c r="DA13" s="165">
        <v>31.645199999999999</v>
      </c>
      <c r="DB13" s="165">
        <v>-25.76</v>
      </c>
      <c r="DC13" s="165">
        <v>-3.8935</v>
      </c>
      <c r="DD13" s="165">
        <v>62.758099999999999</v>
      </c>
      <c r="DE13" s="165">
        <v>62.284700000000001</v>
      </c>
      <c r="DF13" s="165">
        <v>-157.91640000000001</v>
      </c>
      <c r="DG13" s="165">
        <v>-2.9999999999999997E-4</v>
      </c>
      <c r="DH13" s="165">
        <v>-15.7332</v>
      </c>
      <c r="DI13" s="166"/>
      <c r="DJ13" s="165">
        <v>-65</v>
      </c>
      <c r="DK13" s="165">
        <v>22.046800000000001</v>
      </c>
      <c r="DL13" s="165">
        <v>31.3568</v>
      </c>
      <c r="DM13" s="165">
        <v>41.343499999999999</v>
      </c>
      <c r="DN13" s="165">
        <v>44.549599999999998</v>
      </c>
      <c r="DO13" s="165">
        <v>30.87</v>
      </c>
      <c r="DP13" s="165">
        <v>-6.47</v>
      </c>
      <c r="DQ13" s="165">
        <v>60.558500000000002</v>
      </c>
      <c r="DR13" s="165">
        <v>156.1789</v>
      </c>
      <c r="DS13" s="166"/>
      <c r="DT13" s="165">
        <v>-40.770000000000003</v>
      </c>
      <c r="DU13" s="165">
        <v>33.33</v>
      </c>
      <c r="DV13" s="165">
        <v>75.94</v>
      </c>
      <c r="DW13" s="165">
        <v>156.87270000000001</v>
      </c>
      <c r="DX13" s="165">
        <v>156.19999999999999</v>
      </c>
      <c r="DY13" s="166"/>
      <c r="DZ13" s="165">
        <v>74.045500000000004</v>
      </c>
      <c r="EA13" s="165">
        <v>248.3134</v>
      </c>
      <c r="EB13" s="165">
        <v>203.39420000000001</v>
      </c>
      <c r="EC13" s="165">
        <v>194.625</v>
      </c>
      <c r="ED13" s="165">
        <v>196.7893</v>
      </c>
      <c r="EE13" s="165">
        <v>107.372</v>
      </c>
      <c r="EF13" s="165">
        <v>92.8108</v>
      </c>
      <c r="EG13" s="165">
        <v>-24.725999999999999</v>
      </c>
      <c r="EH13" s="165">
        <v>598.81200000000001</v>
      </c>
      <c r="EI13" s="165">
        <v>397.35559999999998</v>
      </c>
      <c r="EJ13" s="166"/>
      <c r="EK13" s="165">
        <v>-24.5289</v>
      </c>
      <c r="EL13" s="165">
        <v>-22.4635</v>
      </c>
      <c r="EM13" s="165">
        <v>-21.1968</v>
      </c>
      <c r="EN13" s="165">
        <v>-10.7454</v>
      </c>
      <c r="EO13" s="165">
        <v>-10.261200000000001</v>
      </c>
      <c r="EP13" s="165">
        <v>147.51599999999999</v>
      </c>
      <c r="EQ13" s="165">
        <v>-15.3714</v>
      </c>
      <c r="ER13" s="165">
        <v>-14.6172</v>
      </c>
      <c r="ES13" s="165">
        <v>-53.816800000000001</v>
      </c>
      <c r="ET13" s="165">
        <v>0</v>
      </c>
      <c r="EU13" s="165">
        <v>-12.75</v>
      </c>
      <c r="EV13" s="165">
        <v>111.7</v>
      </c>
      <c r="EW13" s="165">
        <v>9.3984000000000005</v>
      </c>
      <c r="EX13" s="165">
        <v>-62.170499999999997</v>
      </c>
      <c r="EY13" s="165">
        <v>-35.020499999999998</v>
      </c>
      <c r="EZ13" s="166"/>
      <c r="FA13" s="165">
        <v>10.603899999999999</v>
      </c>
      <c r="FB13" s="165">
        <v>-88.048900000000003</v>
      </c>
      <c r="FC13" s="165">
        <v>54.849400000000003</v>
      </c>
      <c r="FD13" s="165">
        <v>20.121500000000001</v>
      </c>
      <c r="FE13" s="166"/>
      <c r="FF13" s="165">
        <v>19.691400000000002</v>
      </c>
      <c r="FG13" s="165">
        <v>40.576799999999999</v>
      </c>
      <c r="FH13" s="165">
        <v>40.431899999999999</v>
      </c>
      <c r="FI13" s="165">
        <v>39.3855</v>
      </c>
      <c r="FJ13" s="165">
        <v>-45.213200000000001</v>
      </c>
      <c r="FK13" s="165">
        <v>-46.0505</v>
      </c>
      <c r="FL13" s="165">
        <v>165.94919999999999</v>
      </c>
      <c r="FM13" s="165">
        <v>-74.455799999999996</v>
      </c>
      <c r="FN13" s="165">
        <v>-74.247900000000001</v>
      </c>
      <c r="FO13" s="165">
        <v>110.3929</v>
      </c>
      <c r="FP13" s="165">
        <v>119.8501</v>
      </c>
      <c r="FQ13" s="165">
        <v>42.490299999999998</v>
      </c>
      <c r="FR13" s="165">
        <v>16.45</v>
      </c>
      <c r="FS13" s="165">
        <v>7.5641999999999996</v>
      </c>
      <c r="FT13" s="165">
        <v>0.82189999999999996</v>
      </c>
      <c r="FU13" s="165">
        <v>-4.03</v>
      </c>
      <c r="FV13" s="165">
        <v>17.09</v>
      </c>
      <c r="FW13" s="165">
        <v>42.725499999999997</v>
      </c>
      <c r="FX13" s="165">
        <v>2.1402999999999999</v>
      </c>
      <c r="FY13" s="165">
        <v>-1.355</v>
      </c>
      <c r="FZ13" s="165">
        <v>4.2069999999999999</v>
      </c>
      <c r="GA13" s="166"/>
      <c r="GB13" s="165">
        <v>37.700000000000003</v>
      </c>
      <c r="GC13" s="165">
        <v>-121.23399999999999</v>
      </c>
      <c r="GD13" s="165">
        <v>-107.5714</v>
      </c>
      <c r="GE13" s="166"/>
      <c r="GF13" s="165">
        <v>74.983900000000006</v>
      </c>
      <c r="GG13" s="165">
        <v>27.5</v>
      </c>
      <c r="GH13" s="165">
        <v>-16.323599999999999</v>
      </c>
      <c r="GI13" s="165">
        <v>-4.3696000000000002</v>
      </c>
      <c r="GJ13" s="165">
        <v>-4.5506000000000002</v>
      </c>
      <c r="GK13" s="165">
        <v>1.4098999999999999</v>
      </c>
      <c r="GL13" s="166"/>
      <c r="GM13" s="166"/>
      <c r="GN13" s="165">
        <v>-14.1852</v>
      </c>
      <c r="GO13" s="165">
        <v>-23.7059</v>
      </c>
      <c r="GP13" s="165">
        <v>17.142900000000001</v>
      </c>
      <c r="GQ13" s="165">
        <v>24.8019</v>
      </c>
      <c r="GR13" s="165">
        <v>65.929699999999997</v>
      </c>
      <c r="GS13" s="165">
        <v>64.455600000000004</v>
      </c>
      <c r="GT13" s="165">
        <v>-100.828</v>
      </c>
      <c r="GU13" s="165">
        <v>-17.772099999999998</v>
      </c>
      <c r="GV13" s="165">
        <v>26.886199999999999</v>
      </c>
      <c r="GW13" s="165">
        <v>-47.894199999999998</v>
      </c>
      <c r="GX13" s="165">
        <v>12.1221</v>
      </c>
      <c r="GY13" s="165">
        <v>8.1265000000000001</v>
      </c>
      <c r="GZ13" s="165">
        <v>7.859</v>
      </c>
      <c r="HA13" s="165">
        <v>13.360200000000001</v>
      </c>
      <c r="HB13" s="165">
        <v>189.46619999999999</v>
      </c>
      <c r="HC13" s="165">
        <v>189.39340000000001</v>
      </c>
      <c r="HD13" s="166"/>
      <c r="HE13" s="166"/>
      <c r="HF13" s="165">
        <v>-179.24250000000001</v>
      </c>
      <c r="HG13" s="165">
        <v>180.756</v>
      </c>
      <c r="HH13" s="165">
        <v>181.29750000000001</v>
      </c>
      <c r="HI13" s="165">
        <v>-179.1508</v>
      </c>
      <c r="HJ13" s="165">
        <v>-179.3613</v>
      </c>
      <c r="HK13" s="165">
        <v>-29.360299999999999</v>
      </c>
      <c r="HL13" s="165">
        <v>-19.764700000000001</v>
      </c>
      <c r="HM13" s="165">
        <v>70.242699999999999</v>
      </c>
      <c r="HN13" s="165">
        <v>68.985200000000006</v>
      </c>
      <c r="HO13" s="166"/>
      <c r="HP13" s="166"/>
      <c r="HQ13" s="165">
        <v>25.1508</v>
      </c>
      <c r="HR13" s="165">
        <v>25.0959</v>
      </c>
      <c r="HS13" s="165">
        <v>-67.3596</v>
      </c>
      <c r="HT13" s="165">
        <v>-66.471900000000005</v>
      </c>
      <c r="HU13" s="165">
        <v>75.17</v>
      </c>
      <c r="HV13" s="165">
        <v>74.94</v>
      </c>
      <c r="HW13" s="165">
        <v>55.7</v>
      </c>
      <c r="HX13" s="165">
        <v>54.9</v>
      </c>
      <c r="HY13" s="165">
        <v>21.782399999999999</v>
      </c>
      <c r="HZ13" s="165">
        <v>24.24</v>
      </c>
      <c r="IA13" s="165">
        <v>-309.964</v>
      </c>
      <c r="IB13" s="165">
        <v>69.650400000000005</v>
      </c>
      <c r="IC13" s="165">
        <v>69.452500000000001</v>
      </c>
      <c r="ID13" s="165">
        <v>10.5</v>
      </c>
      <c r="IE13" s="165">
        <v>33.1</v>
      </c>
      <c r="IF13" s="165">
        <v>-24.1</v>
      </c>
      <c r="IG13" s="165">
        <v>-24.2</v>
      </c>
      <c r="IH13" s="165">
        <v>1.6293</v>
      </c>
      <c r="II13" s="166"/>
      <c r="IJ13" s="165">
        <v>-175.7784</v>
      </c>
      <c r="IK13" s="165">
        <v>-359.41140000000001</v>
      </c>
      <c r="IL13" s="165">
        <v>412.48329999999999</v>
      </c>
      <c r="IM13" s="165">
        <v>332.43220000000002</v>
      </c>
      <c r="IN13" s="165">
        <v>84.839299999999994</v>
      </c>
      <c r="IO13" s="165">
        <v>-325.40769999999998</v>
      </c>
      <c r="IP13" s="165">
        <v>325.26549999999997</v>
      </c>
      <c r="IQ13" s="165">
        <v>-145.6601</v>
      </c>
      <c r="IR13" s="165">
        <v>-191.45849999999999</v>
      </c>
      <c r="IS13" s="165">
        <v>-320.4341</v>
      </c>
      <c r="IT13" s="165">
        <v>82.282499999999999</v>
      </c>
      <c r="IU13" s="165">
        <v>81.625299999999996</v>
      </c>
      <c r="IV13" s="165">
        <v>153.31180000000001</v>
      </c>
      <c r="IW13" s="165">
        <v>-401.02780000000001</v>
      </c>
      <c r="IX13" s="165">
        <v>198.36420000000001</v>
      </c>
      <c r="IY13" s="165">
        <v>-206.35730000000001</v>
      </c>
      <c r="IZ13" s="165">
        <v>208.28989999999999</v>
      </c>
      <c r="JA13" s="165">
        <v>-7.3815999999999997</v>
      </c>
      <c r="JB13" s="166"/>
      <c r="JC13" s="165">
        <v>22.24</v>
      </c>
      <c r="JD13" s="166"/>
      <c r="JE13" s="166"/>
      <c r="JF13" s="165">
        <v>-21.52</v>
      </c>
      <c r="JG13" s="165">
        <v>-0.8</v>
      </c>
      <c r="JH13" s="166"/>
      <c r="JI13" s="165">
        <v>0.79190000000000005</v>
      </c>
      <c r="JJ13" s="165">
        <v>-33.192900000000002</v>
      </c>
      <c r="JK13" s="165">
        <v>-8.5831999999999997</v>
      </c>
      <c r="JL13" s="165">
        <v>14.6</v>
      </c>
      <c r="JM13" s="165">
        <v>48.795999999999999</v>
      </c>
      <c r="JN13" s="165">
        <v>50.661999999999999</v>
      </c>
      <c r="JO13" s="166"/>
      <c r="JP13" s="166"/>
      <c r="JQ13" s="165">
        <v>45.659199999999998</v>
      </c>
      <c r="JR13" s="165">
        <v>45.202399999999997</v>
      </c>
      <c r="JS13" s="165">
        <v>45.150700000000001</v>
      </c>
      <c r="JT13" s="166"/>
      <c r="JU13" s="165">
        <v>-31.5</v>
      </c>
      <c r="JV13" s="165">
        <v>18.228300000000001</v>
      </c>
      <c r="JW13" s="165">
        <v>5.31</v>
      </c>
      <c r="JX13" s="166"/>
      <c r="JY13" s="165">
        <v>-19.447600000000001</v>
      </c>
      <c r="JZ13" s="165">
        <v>52.807600000000001</v>
      </c>
      <c r="KA13" s="165">
        <v>29.623899999999999</v>
      </c>
      <c r="KB13" s="165">
        <v>-19.474799999999998</v>
      </c>
      <c r="KC13" s="165">
        <v>-52.427</v>
      </c>
      <c r="KD13" s="165">
        <v>18.105599999999999</v>
      </c>
      <c r="KE13" s="165">
        <v>32.706200000000003</v>
      </c>
      <c r="KF13" s="165">
        <v>23</v>
      </c>
      <c r="KG13" s="165">
        <v>-23.3</v>
      </c>
      <c r="KH13" s="166"/>
      <c r="KI13" s="165">
        <v>15.378500000000001</v>
      </c>
    </row>
    <row r="14" spans="1:295" ht="18" customHeight="1" x14ac:dyDescent="0.3">
      <c r="A14" s="162" t="s">
        <v>52</v>
      </c>
      <c r="B14" s="162" t="s">
        <v>705</v>
      </c>
      <c r="C14" s="165">
        <v>0</v>
      </c>
      <c r="D14" s="165">
        <v>17.2881</v>
      </c>
      <c r="E14" s="165">
        <v>-20.7469</v>
      </c>
      <c r="F14" s="165">
        <v>7.3970000000000002</v>
      </c>
      <c r="G14" s="165">
        <v>12.4908</v>
      </c>
      <c r="H14" s="166"/>
      <c r="I14" s="165">
        <v>28.025200000000002</v>
      </c>
      <c r="J14" s="165">
        <v>-76.562700000000007</v>
      </c>
      <c r="K14" s="165">
        <v>40.280700000000003</v>
      </c>
      <c r="L14" s="165">
        <v>20.5974</v>
      </c>
      <c r="M14" s="165">
        <v>20.086099999999998</v>
      </c>
      <c r="N14" s="165">
        <v>-17.760000000000002</v>
      </c>
      <c r="O14" s="165">
        <v>-38.826999999999998</v>
      </c>
      <c r="P14" s="165">
        <v>35.200000000000003</v>
      </c>
      <c r="Q14" s="166"/>
      <c r="R14" s="166"/>
      <c r="S14" s="165">
        <v>11.6097</v>
      </c>
      <c r="T14" s="165">
        <v>35.044600000000003</v>
      </c>
      <c r="U14" s="165">
        <v>16.9678</v>
      </c>
      <c r="V14" s="165">
        <v>17.204499999999999</v>
      </c>
      <c r="W14" s="165">
        <v>28.4391</v>
      </c>
      <c r="X14" s="165">
        <v>16.8934</v>
      </c>
      <c r="Y14" s="165">
        <v>5.8555999999999999</v>
      </c>
      <c r="Z14" s="165">
        <v>7.8437999999999999</v>
      </c>
      <c r="AA14" s="166"/>
      <c r="AB14" s="166"/>
      <c r="AC14" s="165">
        <v>-45.48</v>
      </c>
      <c r="AD14" s="165">
        <v>-45.48</v>
      </c>
      <c r="AE14" s="166"/>
      <c r="AF14" s="165">
        <v>17.760000000000002</v>
      </c>
      <c r="AG14" s="165">
        <v>35.200000000000003</v>
      </c>
      <c r="AH14" s="165">
        <v>21.908999999999999</v>
      </c>
      <c r="AI14" s="165">
        <v>0.249</v>
      </c>
      <c r="AJ14" s="165">
        <v>-40.479999999999997</v>
      </c>
      <c r="AK14" s="165">
        <v>-40.630000000000003</v>
      </c>
      <c r="AL14" s="165">
        <v>-52.87</v>
      </c>
      <c r="AM14" s="165">
        <v>41.06</v>
      </c>
      <c r="AN14" s="165">
        <v>40.770000000000003</v>
      </c>
      <c r="AO14" s="165">
        <v>16.0669</v>
      </c>
      <c r="AP14" s="165">
        <v>-1.8965000000000001</v>
      </c>
      <c r="AQ14" s="165">
        <v>51.403700000000001</v>
      </c>
      <c r="AR14" s="165">
        <v>52.375700000000002</v>
      </c>
      <c r="AS14" s="165">
        <v>53.322600000000001</v>
      </c>
      <c r="AT14" s="165">
        <v>-41.259399999999999</v>
      </c>
      <c r="AU14" s="165">
        <v>-41.2012</v>
      </c>
      <c r="AV14" s="165">
        <v>26.628699999999998</v>
      </c>
      <c r="AW14" s="165">
        <v>28.771699999999999</v>
      </c>
      <c r="AX14" s="165">
        <v>66.041899999999998</v>
      </c>
      <c r="AY14" s="165">
        <v>67.7834</v>
      </c>
      <c r="AZ14" s="165">
        <v>8.3917000000000002</v>
      </c>
      <c r="BA14" s="165">
        <v>47.430700000000002</v>
      </c>
      <c r="BB14" s="165">
        <v>-572.23030000000006</v>
      </c>
      <c r="BC14" s="165">
        <v>-2.9897999999999998</v>
      </c>
      <c r="BD14" s="165">
        <v>-12.8</v>
      </c>
      <c r="BE14" s="165">
        <v>-12.6</v>
      </c>
      <c r="BF14" s="165">
        <v>47.824800000000003</v>
      </c>
      <c r="BG14" s="165">
        <v>46.118200000000002</v>
      </c>
      <c r="BH14" s="165">
        <v>-2.4333</v>
      </c>
      <c r="BI14" s="166"/>
      <c r="BJ14" s="165">
        <v>-94.995999999999995</v>
      </c>
      <c r="BK14" s="165">
        <v>3.7627999999999999</v>
      </c>
      <c r="BL14" s="166"/>
      <c r="BM14" s="165">
        <v>3.3411</v>
      </c>
      <c r="BN14" s="165">
        <v>630.63430000000005</v>
      </c>
      <c r="BO14" s="165">
        <v>103.5493</v>
      </c>
      <c r="BP14" s="165">
        <v>104.3733</v>
      </c>
      <c r="BQ14" s="165">
        <v>-595.37620000000004</v>
      </c>
      <c r="BR14" s="165">
        <v>463.63350000000003</v>
      </c>
      <c r="BS14" s="166"/>
      <c r="BT14" s="165">
        <v>-28.436699999999998</v>
      </c>
      <c r="BU14" s="165">
        <v>29.772600000000001</v>
      </c>
      <c r="BV14" s="165">
        <v>60.536000000000001</v>
      </c>
      <c r="BW14" s="165">
        <v>24.51</v>
      </c>
      <c r="BX14" s="165">
        <v>18.46</v>
      </c>
      <c r="BY14" s="165">
        <v>44.69</v>
      </c>
      <c r="BZ14" s="165">
        <v>65.11</v>
      </c>
      <c r="CA14" s="165">
        <v>41.9328</v>
      </c>
      <c r="CB14" s="165">
        <v>44.344000000000001</v>
      </c>
      <c r="CC14" s="165">
        <v>14.8552</v>
      </c>
      <c r="CD14" s="165">
        <v>15.3271</v>
      </c>
      <c r="CE14" s="165">
        <v>42.910600000000002</v>
      </c>
      <c r="CF14" s="165">
        <v>-24.747599999999998</v>
      </c>
      <c r="CG14" s="165">
        <v>-25.052</v>
      </c>
      <c r="CH14" s="165">
        <v>4.0650000000000004</v>
      </c>
      <c r="CI14" s="165">
        <v>-65.806399999999996</v>
      </c>
      <c r="CJ14" s="166"/>
      <c r="CK14" s="166"/>
      <c r="CL14" s="165">
        <v>8.3000000000000007</v>
      </c>
      <c r="CM14" s="165">
        <v>131</v>
      </c>
      <c r="CN14" s="165">
        <v>-12.12</v>
      </c>
      <c r="CO14" s="165">
        <v>38.863700000000001</v>
      </c>
      <c r="CP14" s="165">
        <v>38.939399999999999</v>
      </c>
      <c r="CQ14" s="165">
        <v>38.928800000000003</v>
      </c>
      <c r="CR14" s="165">
        <v>-83.7393</v>
      </c>
      <c r="CS14" s="165">
        <v>-83.099800000000002</v>
      </c>
      <c r="CT14" s="165">
        <v>102.2593</v>
      </c>
      <c r="CU14" s="165">
        <v>-54.597799999999999</v>
      </c>
      <c r="CV14" s="165">
        <v>113.5992</v>
      </c>
      <c r="CW14" s="165">
        <v>10.5014</v>
      </c>
      <c r="CX14" s="165">
        <v>18.98</v>
      </c>
      <c r="CY14" s="165">
        <v>54.54</v>
      </c>
      <c r="CZ14" s="165">
        <v>32.351100000000002</v>
      </c>
      <c r="DA14" s="165">
        <v>30.766300000000001</v>
      </c>
      <c r="DB14" s="165">
        <v>-25.23</v>
      </c>
      <c r="DC14" s="165">
        <v>-3.8935</v>
      </c>
      <c r="DD14" s="165">
        <v>66.455600000000004</v>
      </c>
      <c r="DE14" s="165">
        <v>65.488500000000002</v>
      </c>
      <c r="DF14" s="165">
        <v>-171.4067</v>
      </c>
      <c r="DG14" s="165">
        <v>-2.9999999999999997E-4</v>
      </c>
      <c r="DH14" s="165">
        <v>-15.3794</v>
      </c>
      <c r="DI14" s="165">
        <v>-63.9</v>
      </c>
      <c r="DJ14" s="165">
        <v>-62.5</v>
      </c>
      <c r="DK14" s="165">
        <v>22.134699999999999</v>
      </c>
      <c r="DL14" s="165">
        <v>30.770900000000001</v>
      </c>
      <c r="DM14" s="165">
        <v>41.343499999999999</v>
      </c>
      <c r="DN14" s="165">
        <v>43.377699999999997</v>
      </c>
      <c r="DO14" s="165">
        <v>30.56</v>
      </c>
      <c r="DP14" s="165">
        <v>-6.93</v>
      </c>
      <c r="DQ14" s="165">
        <v>63.0075</v>
      </c>
      <c r="DR14" s="165">
        <v>170.69970000000001</v>
      </c>
      <c r="DS14" s="166"/>
      <c r="DT14" s="165">
        <v>-42.64</v>
      </c>
      <c r="DU14" s="165">
        <v>32.57</v>
      </c>
      <c r="DV14" s="165">
        <v>76.16</v>
      </c>
      <c r="DW14" s="165">
        <v>170.8364</v>
      </c>
      <c r="DX14" s="165">
        <v>169.2182</v>
      </c>
      <c r="DY14" s="166"/>
      <c r="DZ14" s="165">
        <v>78.4636</v>
      </c>
      <c r="EA14" s="165">
        <v>258.30309999999997</v>
      </c>
      <c r="EB14" s="165">
        <v>211.61490000000001</v>
      </c>
      <c r="EC14" s="165">
        <v>204.17830000000001</v>
      </c>
      <c r="ED14" s="165">
        <v>206.3235</v>
      </c>
      <c r="EE14" s="165">
        <v>83.576300000000003</v>
      </c>
      <c r="EF14" s="165">
        <v>71.674000000000007</v>
      </c>
      <c r="EG14" s="165">
        <v>-24.289000000000001</v>
      </c>
      <c r="EH14" s="165">
        <v>610.85069999999996</v>
      </c>
      <c r="EI14" s="165">
        <v>390.8965</v>
      </c>
      <c r="EJ14" s="166"/>
      <c r="EK14" s="165">
        <v>-24.811699999999998</v>
      </c>
      <c r="EL14" s="165">
        <v>-22.792999999999999</v>
      </c>
      <c r="EM14" s="165">
        <v>0</v>
      </c>
      <c r="EN14" s="165">
        <v>-6.9604999999999997</v>
      </c>
      <c r="EO14" s="165">
        <v>-6.6954000000000002</v>
      </c>
      <c r="EP14" s="165">
        <v>47.664000000000001</v>
      </c>
      <c r="EQ14" s="165">
        <v>1.6567000000000001</v>
      </c>
      <c r="ER14" s="165">
        <v>1.4285000000000001</v>
      </c>
      <c r="ES14" s="165">
        <v>-34.953600000000002</v>
      </c>
      <c r="ET14" s="165">
        <v>0</v>
      </c>
      <c r="EU14" s="165">
        <v>-13.65</v>
      </c>
      <c r="EV14" s="165">
        <v>1</v>
      </c>
      <c r="EW14" s="165">
        <v>9.3786000000000005</v>
      </c>
      <c r="EX14" s="165">
        <v>-53.801299999999998</v>
      </c>
      <c r="EY14" s="165">
        <v>-32.891800000000003</v>
      </c>
      <c r="EZ14" s="166"/>
      <c r="FA14" s="165">
        <v>7.3944999999999999</v>
      </c>
      <c r="FB14" s="165">
        <v>-68.279499999999999</v>
      </c>
      <c r="FC14" s="165">
        <v>29.9392</v>
      </c>
      <c r="FD14" s="165">
        <v>19.7498</v>
      </c>
      <c r="FE14" s="166"/>
      <c r="FF14" s="165">
        <v>19.2575</v>
      </c>
      <c r="FG14" s="165">
        <v>40.300800000000002</v>
      </c>
      <c r="FH14" s="165">
        <v>40.447000000000003</v>
      </c>
      <c r="FI14" s="165">
        <v>39.261400000000002</v>
      </c>
      <c r="FJ14" s="165">
        <v>-43.036299999999997</v>
      </c>
      <c r="FK14" s="165">
        <v>-43.036299999999997</v>
      </c>
      <c r="FL14" s="165">
        <v>168.96340000000001</v>
      </c>
      <c r="FM14" s="165">
        <v>-77.203100000000006</v>
      </c>
      <c r="FN14" s="165">
        <v>-77.714500000000001</v>
      </c>
      <c r="FO14" s="165">
        <v>113.8412</v>
      </c>
      <c r="FP14" s="165">
        <v>126.73350000000001</v>
      </c>
      <c r="FQ14" s="165">
        <v>40.856900000000003</v>
      </c>
      <c r="FR14" s="165">
        <v>16.75</v>
      </c>
      <c r="FS14" s="165">
        <v>7.7522000000000002</v>
      </c>
      <c r="FT14" s="165">
        <v>0.82189999999999996</v>
      </c>
      <c r="FU14" s="165">
        <v>-4.21</v>
      </c>
      <c r="FV14" s="165">
        <v>16.38</v>
      </c>
      <c r="FW14" s="165">
        <v>40.007599999999996</v>
      </c>
      <c r="FX14" s="165">
        <v>0</v>
      </c>
      <c r="FY14" s="165">
        <v>-1.397</v>
      </c>
      <c r="FZ14" s="165">
        <v>4.1820000000000004</v>
      </c>
      <c r="GA14" s="166"/>
      <c r="GB14" s="165">
        <v>36.409999999999997</v>
      </c>
      <c r="GC14" s="165">
        <v>-124.6221</v>
      </c>
      <c r="GD14" s="165">
        <v>-112.1054</v>
      </c>
      <c r="GE14" s="166"/>
      <c r="GF14" s="165">
        <v>74.372399999999999</v>
      </c>
      <c r="GG14" s="165">
        <v>27.4</v>
      </c>
      <c r="GH14" s="165">
        <v>-17.945</v>
      </c>
      <c r="GI14" s="165">
        <v>-4.1928000000000001</v>
      </c>
      <c r="GJ14" s="165">
        <v>-4.1839000000000004</v>
      </c>
      <c r="GK14" s="165">
        <v>1.3594999999999999</v>
      </c>
      <c r="GL14" s="166"/>
      <c r="GM14" s="166"/>
      <c r="GN14" s="165">
        <v>-14.0151</v>
      </c>
      <c r="GO14" s="165">
        <v>-24.6554</v>
      </c>
      <c r="GP14" s="165">
        <v>17.484999999999999</v>
      </c>
      <c r="GQ14" s="165">
        <v>25.418700000000001</v>
      </c>
      <c r="GR14" s="165">
        <v>65.529899999999998</v>
      </c>
      <c r="GS14" s="165">
        <v>69.107399999999998</v>
      </c>
      <c r="GT14" s="165">
        <v>-105.812</v>
      </c>
      <c r="GU14" s="165">
        <v>-17.383400000000002</v>
      </c>
      <c r="GV14" s="165">
        <v>27.946400000000001</v>
      </c>
      <c r="GW14" s="165">
        <v>-47.057400000000001</v>
      </c>
      <c r="GX14" s="165">
        <v>11.9345</v>
      </c>
      <c r="GY14" s="165">
        <v>8.0580999999999996</v>
      </c>
      <c r="GZ14" s="165">
        <v>7.7746000000000004</v>
      </c>
      <c r="HA14" s="165">
        <v>13</v>
      </c>
      <c r="HB14" s="165">
        <v>193.12020000000001</v>
      </c>
      <c r="HC14" s="165">
        <v>194.57929999999999</v>
      </c>
      <c r="HD14" s="166"/>
      <c r="HE14" s="166"/>
      <c r="HF14" s="165">
        <v>-181.54310000000001</v>
      </c>
      <c r="HG14" s="165">
        <v>183.61449999999999</v>
      </c>
      <c r="HH14" s="165">
        <v>182.49590000000001</v>
      </c>
      <c r="HI14" s="165">
        <v>-185.1788</v>
      </c>
      <c r="HJ14" s="165">
        <v>-183.80590000000001</v>
      </c>
      <c r="HK14" s="165">
        <v>-28.350300000000001</v>
      </c>
      <c r="HL14" s="165">
        <v>-17.971599999999999</v>
      </c>
      <c r="HM14" s="165">
        <v>71.535499999999999</v>
      </c>
      <c r="HN14" s="165">
        <v>71.514499999999998</v>
      </c>
      <c r="HO14" s="166"/>
      <c r="HP14" s="166"/>
      <c r="HQ14" s="165">
        <v>25.9968</v>
      </c>
      <c r="HR14" s="165">
        <v>25.117899999999999</v>
      </c>
      <c r="HS14" s="165">
        <v>-67.944999999999993</v>
      </c>
      <c r="HT14" s="165">
        <v>-67.836500000000001</v>
      </c>
      <c r="HU14" s="165">
        <v>73.06</v>
      </c>
      <c r="HV14" s="165">
        <v>73.28</v>
      </c>
      <c r="HW14" s="165">
        <v>56.4</v>
      </c>
      <c r="HX14" s="165">
        <v>56.5</v>
      </c>
      <c r="HY14" s="165">
        <v>21.904199999999999</v>
      </c>
      <c r="HZ14" s="165">
        <v>24.8</v>
      </c>
      <c r="IA14" s="165">
        <v>-320.8116</v>
      </c>
      <c r="IB14" s="165">
        <v>73.434200000000004</v>
      </c>
      <c r="IC14" s="165">
        <v>72.553200000000004</v>
      </c>
      <c r="ID14" s="165">
        <v>10.5</v>
      </c>
      <c r="IE14" s="165">
        <v>32</v>
      </c>
      <c r="IF14" s="165">
        <v>-25</v>
      </c>
      <c r="IG14" s="165">
        <v>-24.2</v>
      </c>
      <c r="IH14" s="166"/>
      <c r="II14" s="165">
        <v>1.3232999999999999</v>
      </c>
      <c r="IJ14" s="165">
        <v>-180.5411</v>
      </c>
      <c r="IK14" s="165">
        <v>-354.91399999999999</v>
      </c>
      <c r="IL14" s="165">
        <v>418.8535</v>
      </c>
      <c r="IM14" s="165">
        <v>342.68990000000002</v>
      </c>
      <c r="IN14" s="165">
        <v>91.607500000000002</v>
      </c>
      <c r="IO14" s="165">
        <v>-334.41140000000001</v>
      </c>
      <c r="IP14" s="165">
        <v>330.72269999999997</v>
      </c>
      <c r="IQ14" s="165">
        <v>-153.47130000000001</v>
      </c>
      <c r="IR14" s="165">
        <v>-194.76140000000001</v>
      </c>
      <c r="IS14" s="165">
        <v>-326.39940000000001</v>
      </c>
      <c r="IT14" s="165">
        <v>80.8994</v>
      </c>
      <c r="IU14" s="165">
        <v>80.125</v>
      </c>
      <c r="IV14" s="165">
        <v>159.23519999999999</v>
      </c>
      <c r="IW14" s="165">
        <v>-408.28710000000001</v>
      </c>
      <c r="IX14" s="165">
        <v>202.244</v>
      </c>
      <c r="IY14" s="165">
        <v>-211.3245</v>
      </c>
      <c r="IZ14" s="165">
        <v>212.8253</v>
      </c>
      <c r="JA14" s="165">
        <v>-7.3567999999999998</v>
      </c>
      <c r="JB14" s="166"/>
      <c r="JC14" s="165">
        <v>22.72</v>
      </c>
      <c r="JD14" s="165">
        <v>7.15</v>
      </c>
      <c r="JE14" s="165">
        <v>7.1509999999999998</v>
      </c>
      <c r="JF14" s="165">
        <v>-22.8</v>
      </c>
      <c r="JG14" s="165">
        <v>-1.04</v>
      </c>
      <c r="JH14" s="166"/>
      <c r="JI14" s="165">
        <v>0.70340000000000003</v>
      </c>
      <c r="JJ14" s="165">
        <v>-33.485900000000001</v>
      </c>
      <c r="JK14" s="165">
        <v>-8.8457000000000008</v>
      </c>
      <c r="JL14" s="165">
        <v>14.7</v>
      </c>
      <c r="JM14" s="165">
        <v>52.932000000000002</v>
      </c>
      <c r="JN14" s="165">
        <v>51.597999999999999</v>
      </c>
      <c r="JO14" s="166"/>
      <c r="JP14" s="166"/>
      <c r="JQ14" s="165">
        <v>46.116599999999998</v>
      </c>
      <c r="JR14" s="165">
        <v>47.754800000000003</v>
      </c>
      <c r="JS14" s="165">
        <v>46.979599999999998</v>
      </c>
      <c r="JT14" s="166"/>
      <c r="JU14" s="165">
        <v>-30.6</v>
      </c>
      <c r="JV14" s="165">
        <v>18.177299999999999</v>
      </c>
      <c r="JW14" s="165">
        <v>5.35</v>
      </c>
      <c r="JX14" s="166"/>
      <c r="JY14" s="165">
        <v>-18.2666</v>
      </c>
      <c r="JZ14" s="165">
        <v>50.924900000000001</v>
      </c>
      <c r="KA14" s="165">
        <v>27.7424</v>
      </c>
      <c r="KB14" s="165">
        <v>-18.522600000000001</v>
      </c>
      <c r="KC14" s="165">
        <v>-50.303199999999997</v>
      </c>
      <c r="KD14" s="165">
        <v>17.0136</v>
      </c>
      <c r="KE14" s="165">
        <v>32.521599999999999</v>
      </c>
      <c r="KF14" s="165">
        <v>22.8</v>
      </c>
      <c r="KG14" s="165">
        <v>-22.6</v>
      </c>
      <c r="KH14" s="166"/>
      <c r="KI14" s="165">
        <v>12.2416</v>
      </c>
    </row>
    <row r="15" spans="1:295" ht="18" customHeight="1" x14ac:dyDescent="0.3">
      <c r="A15" s="162" t="s">
        <v>52</v>
      </c>
      <c r="B15" s="162" t="s">
        <v>706</v>
      </c>
      <c r="C15" s="165">
        <v>0</v>
      </c>
      <c r="D15" s="166"/>
      <c r="E15" s="166"/>
      <c r="F15" s="165">
        <v>7.2929000000000004</v>
      </c>
      <c r="G15" s="165">
        <v>14.263400000000001</v>
      </c>
      <c r="H15" s="166"/>
      <c r="I15" s="165">
        <v>28.4193</v>
      </c>
      <c r="J15" s="165">
        <v>-71.560299999999998</v>
      </c>
      <c r="K15" s="165">
        <v>40.806800000000003</v>
      </c>
      <c r="L15" s="165">
        <v>20.659400000000002</v>
      </c>
      <c r="M15" s="165">
        <v>20.0472</v>
      </c>
      <c r="N15" s="165">
        <v>-19.98</v>
      </c>
      <c r="O15" s="165">
        <v>-37.963000000000001</v>
      </c>
      <c r="P15" s="166"/>
      <c r="Q15" s="165">
        <v>16.559999999999999</v>
      </c>
      <c r="R15" s="165">
        <v>-35.200000000000003</v>
      </c>
      <c r="S15" s="165">
        <v>12.3878</v>
      </c>
      <c r="T15" s="165">
        <v>31.297799999999999</v>
      </c>
      <c r="U15" s="165">
        <v>17.2743</v>
      </c>
      <c r="V15" s="165">
        <v>17.1937</v>
      </c>
      <c r="W15" s="165">
        <v>29.1906</v>
      </c>
      <c r="X15" s="165">
        <v>16.6752</v>
      </c>
      <c r="Y15" s="165">
        <v>6.0163000000000002</v>
      </c>
      <c r="Z15" s="165">
        <v>7.1856</v>
      </c>
      <c r="AA15" s="166"/>
      <c r="AB15" s="166"/>
      <c r="AC15" s="165">
        <v>-46.45</v>
      </c>
      <c r="AD15" s="165">
        <v>-46.49</v>
      </c>
      <c r="AE15" s="166"/>
      <c r="AF15" s="165">
        <v>19.98</v>
      </c>
      <c r="AG15" s="165">
        <v>37.4</v>
      </c>
      <c r="AH15" s="165">
        <v>20.768999999999998</v>
      </c>
      <c r="AI15" s="165">
        <v>0.247</v>
      </c>
      <c r="AJ15" s="165">
        <v>-40.700000000000003</v>
      </c>
      <c r="AK15" s="165">
        <v>-40.869999999999997</v>
      </c>
      <c r="AL15" s="165">
        <v>-52.72</v>
      </c>
      <c r="AM15" s="165">
        <v>41.06</v>
      </c>
      <c r="AN15" s="165">
        <v>41.77</v>
      </c>
      <c r="AO15" s="165">
        <v>15.6502</v>
      </c>
      <c r="AP15" s="165">
        <v>-2.0629</v>
      </c>
      <c r="AQ15" s="165">
        <v>51.403399999999998</v>
      </c>
      <c r="AR15" s="165">
        <v>52.571599999999997</v>
      </c>
      <c r="AS15" s="165">
        <v>54.955399999999997</v>
      </c>
      <c r="AT15" s="165">
        <v>-42.197099999999999</v>
      </c>
      <c r="AU15" s="165">
        <v>-42.491799999999998</v>
      </c>
      <c r="AV15" s="165">
        <v>34.075899999999997</v>
      </c>
      <c r="AW15" s="165">
        <v>31.545200000000001</v>
      </c>
      <c r="AX15" s="165">
        <v>66.711699999999993</v>
      </c>
      <c r="AY15" s="165">
        <v>68.319199999999995</v>
      </c>
      <c r="AZ15" s="165">
        <v>8.9151000000000007</v>
      </c>
      <c r="BA15" s="165">
        <v>48.616999999999997</v>
      </c>
      <c r="BB15" s="165">
        <v>-566.66560000000004</v>
      </c>
      <c r="BC15" s="165">
        <v>-4.4569999999999999</v>
      </c>
      <c r="BD15" s="165">
        <v>-13.2</v>
      </c>
      <c r="BE15" s="165">
        <v>-13.2</v>
      </c>
      <c r="BF15" s="165">
        <v>48.6265</v>
      </c>
      <c r="BG15" s="165">
        <v>47.014899999999997</v>
      </c>
      <c r="BH15" s="165">
        <v>-2.1867999999999999</v>
      </c>
      <c r="BI15" s="166"/>
      <c r="BJ15" s="165">
        <v>-94.215400000000002</v>
      </c>
      <c r="BK15" s="165">
        <v>4.5065999999999997</v>
      </c>
      <c r="BL15" s="166"/>
      <c r="BM15" s="165">
        <v>3.0749</v>
      </c>
      <c r="BN15" s="165">
        <v>626.3922</v>
      </c>
      <c r="BO15" s="165">
        <v>104.3122</v>
      </c>
      <c r="BP15" s="165">
        <v>103.82389999999999</v>
      </c>
      <c r="BQ15" s="165">
        <v>-603.41560000000004</v>
      </c>
      <c r="BR15" s="165">
        <v>462.80279999999999</v>
      </c>
      <c r="BS15" s="166"/>
      <c r="BT15" s="165">
        <v>-30.2685</v>
      </c>
      <c r="BU15" s="165">
        <v>31.633900000000001</v>
      </c>
      <c r="BV15" s="165">
        <v>60.635800000000003</v>
      </c>
      <c r="BW15" s="165">
        <v>24.29</v>
      </c>
      <c r="BX15" s="165">
        <v>18.46</v>
      </c>
      <c r="BY15" s="166"/>
      <c r="BZ15" s="165">
        <v>64.58</v>
      </c>
      <c r="CA15" s="165">
        <v>45.1477</v>
      </c>
      <c r="CB15" s="165">
        <v>44.344000000000001</v>
      </c>
      <c r="CC15" s="165">
        <v>20.154599999999999</v>
      </c>
      <c r="CD15" s="165">
        <v>20.703800000000001</v>
      </c>
      <c r="CE15" s="165">
        <v>41.548699999999997</v>
      </c>
      <c r="CF15" s="165">
        <v>-23.924299999999999</v>
      </c>
      <c r="CG15" s="165">
        <v>-24.052700000000002</v>
      </c>
      <c r="CH15" s="165">
        <v>3.7502</v>
      </c>
      <c r="CI15" s="165">
        <v>-60.306399999999996</v>
      </c>
      <c r="CJ15" s="166"/>
      <c r="CK15" s="166"/>
      <c r="CL15" s="165">
        <v>15.3</v>
      </c>
      <c r="CM15" s="165">
        <v>122.3</v>
      </c>
      <c r="CN15" s="165">
        <v>-11.9</v>
      </c>
      <c r="CO15" s="165">
        <v>41.6678</v>
      </c>
      <c r="CP15" s="165">
        <v>40.999299999999998</v>
      </c>
      <c r="CQ15" s="165">
        <v>40.9375</v>
      </c>
      <c r="CR15" s="165">
        <v>-81.5959</v>
      </c>
      <c r="CS15" s="165">
        <v>-81.389200000000002</v>
      </c>
      <c r="CT15" s="165">
        <v>98.947199999999995</v>
      </c>
      <c r="CU15" s="165">
        <v>-53.845399999999998</v>
      </c>
      <c r="CV15" s="165">
        <v>109.8443</v>
      </c>
      <c r="CW15" s="165">
        <v>10.119899999999999</v>
      </c>
      <c r="CX15" s="165">
        <v>20.78</v>
      </c>
      <c r="CY15" s="165">
        <v>53.05</v>
      </c>
      <c r="CZ15" s="165">
        <v>32.351100000000002</v>
      </c>
      <c r="DA15" s="165">
        <v>30.326799999999999</v>
      </c>
      <c r="DB15" s="165">
        <v>-25.01</v>
      </c>
      <c r="DC15" s="165">
        <v>-3.8935</v>
      </c>
      <c r="DD15" s="165">
        <v>60.4968</v>
      </c>
      <c r="DE15" s="165">
        <v>59.9696</v>
      </c>
      <c r="DF15" s="165">
        <v>-157.3425</v>
      </c>
      <c r="DG15" s="165">
        <v>-2.0000000000000001E-4</v>
      </c>
      <c r="DH15" s="165">
        <v>-15.1654</v>
      </c>
      <c r="DI15" s="166"/>
      <c r="DJ15" s="165">
        <v>-64.900000000000006</v>
      </c>
      <c r="DK15" s="165">
        <v>22.0029</v>
      </c>
      <c r="DL15" s="166"/>
      <c r="DM15" s="165">
        <v>39.934600000000003</v>
      </c>
      <c r="DN15" s="165">
        <v>43.377699999999997</v>
      </c>
      <c r="DO15" s="165">
        <v>30.25</v>
      </c>
      <c r="DP15" s="165">
        <v>-6.56</v>
      </c>
      <c r="DQ15" s="165">
        <v>59.5045</v>
      </c>
      <c r="DR15" s="165">
        <v>155.4238</v>
      </c>
      <c r="DS15" s="166"/>
      <c r="DT15" s="165">
        <v>-40.880000000000003</v>
      </c>
      <c r="DU15" s="165">
        <v>32.35</v>
      </c>
      <c r="DV15" s="165">
        <v>74.989999999999995</v>
      </c>
      <c r="DW15" s="165">
        <v>157.36359999999999</v>
      </c>
      <c r="DX15" s="165">
        <v>155.2182</v>
      </c>
      <c r="DY15" s="166"/>
      <c r="DZ15" s="165">
        <v>73.636399999999995</v>
      </c>
      <c r="EA15" s="165">
        <v>243.8476</v>
      </c>
      <c r="EB15" s="165">
        <v>202.36</v>
      </c>
      <c r="EC15" s="165">
        <v>192.6328</v>
      </c>
      <c r="ED15" s="165">
        <v>194.3278</v>
      </c>
      <c r="EE15" s="165">
        <v>100.2167</v>
      </c>
      <c r="EF15" s="165">
        <v>86.269900000000007</v>
      </c>
      <c r="EG15" s="165">
        <v>-25.23</v>
      </c>
      <c r="EH15" s="165">
        <v>614.38340000000005</v>
      </c>
      <c r="EI15" s="165">
        <v>361.23630000000003</v>
      </c>
      <c r="EJ15" s="166"/>
      <c r="EK15" s="165">
        <v>-25.087199999999999</v>
      </c>
      <c r="EL15" s="165">
        <v>-22.653300000000002</v>
      </c>
      <c r="EM15" s="165">
        <v>-16.3141</v>
      </c>
      <c r="EN15" s="165">
        <v>-30.6052</v>
      </c>
      <c r="EO15" s="165">
        <v>-28.477</v>
      </c>
      <c r="EP15" s="165">
        <v>164.41200000000001</v>
      </c>
      <c r="EQ15" s="165">
        <v>-13.1783</v>
      </c>
      <c r="ER15" s="165">
        <v>-13.5648</v>
      </c>
      <c r="ES15" s="165">
        <v>-48.185299999999998</v>
      </c>
      <c r="ET15" s="165">
        <v>0</v>
      </c>
      <c r="EU15" s="165">
        <v>-15.83</v>
      </c>
      <c r="EV15" s="165">
        <v>125.1</v>
      </c>
      <c r="EW15" s="165">
        <v>9.4417000000000009</v>
      </c>
      <c r="EX15" s="165">
        <v>-98.694800000000001</v>
      </c>
      <c r="EY15" s="165">
        <v>-33.366100000000003</v>
      </c>
      <c r="EZ15" s="165">
        <v>-32.5747</v>
      </c>
      <c r="FA15" s="165">
        <v>8.1822999999999997</v>
      </c>
      <c r="FB15" s="165">
        <v>-82.166899999999998</v>
      </c>
      <c r="FC15" s="165">
        <v>44.095199999999998</v>
      </c>
      <c r="FD15" s="165">
        <v>19.700199999999999</v>
      </c>
      <c r="FE15" s="166"/>
      <c r="FF15" s="165">
        <v>19.6249</v>
      </c>
      <c r="FG15" s="165">
        <v>39.701799999999999</v>
      </c>
      <c r="FH15" s="165">
        <v>39.991999999999997</v>
      </c>
      <c r="FI15" s="165">
        <v>38.747199999999999</v>
      </c>
      <c r="FJ15" s="165">
        <v>-45.548099999999998</v>
      </c>
      <c r="FK15" s="165">
        <v>-45.213200000000001</v>
      </c>
      <c r="FL15" s="165">
        <v>167.28880000000001</v>
      </c>
      <c r="FM15" s="165">
        <v>-72.818600000000004</v>
      </c>
      <c r="FN15" s="165">
        <v>-72.235900000000001</v>
      </c>
      <c r="FO15" s="165">
        <v>108.5947</v>
      </c>
      <c r="FP15" s="165">
        <v>120.2878</v>
      </c>
      <c r="FQ15" s="165">
        <v>40.578600000000002</v>
      </c>
      <c r="FR15" s="165">
        <v>14.58</v>
      </c>
      <c r="FS15" s="165">
        <v>7.3541999999999996</v>
      </c>
      <c r="FT15" s="165">
        <v>0.82189999999999996</v>
      </c>
      <c r="FU15" s="165">
        <v>-3.92</v>
      </c>
      <c r="FV15" s="165">
        <v>16.66</v>
      </c>
      <c r="FW15" s="165">
        <v>40.711399999999998</v>
      </c>
      <c r="FX15" s="166"/>
      <c r="FY15" s="165">
        <v>-1.3879999999999999</v>
      </c>
      <c r="FZ15" s="165">
        <v>4.1520000000000001</v>
      </c>
      <c r="GA15" s="166"/>
      <c r="GB15" s="165">
        <v>35.82</v>
      </c>
      <c r="GC15" s="165">
        <v>-121.36669999999999</v>
      </c>
      <c r="GD15" s="165">
        <v>-108.0341</v>
      </c>
      <c r="GE15" s="165">
        <v>15.07</v>
      </c>
      <c r="GF15" s="165">
        <v>72.010000000000005</v>
      </c>
      <c r="GG15" s="165">
        <v>26.9</v>
      </c>
      <c r="GH15" s="165">
        <v>-16.570900000000002</v>
      </c>
      <c r="GI15" s="165">
        <v>-4.8712999999999997</v>
      </c>
      <c r="GJ15" s="165">
        <v>-5.1062000000000003</v>
      </c>
      <c r="GK15" s="165">
        <v>1.3671</v>
      </c>
      <c r="GL15" s="166"/>
      <c r="GM15" s="166"/>
      <c r="GN15" s="165">
        <v>-13.6942</v>
      </c>
      <c r="GO15" s="165">
        <v>-23.439699999999998</v>
      </c>
      <c r="GP15" s="165">
        <v>17.037099999999999</v>
      </c>
      <c r="GQ15" s="165">
        <v>24.688400000000001</v>
      </c>
      <c r="GR15" s="165">
        <v>62.670499999999997</v>
      </c>
      <c r="GS15" s="165">
        <v>66.427999999999997</v>
      </c>
      <c r="GT15" s="165">
        <v>-101.47490000000001</v>
      </c>
      <c r="GU15" s="165">
        <v>-15.666</v>
      </c>
      <c r="GV15" s="165">
        <v>28.355599999999999</v>
      </c>
      <c r="GW15" s="165">
        <v>-44.477800000000002</v>
      </c>
      <c r="GX15" s="165">
        <v>12.3985</v>
      </c>
      <c r="GY15" s="165">
        <v>8.0482999999999993</v>
      </c>
      <c r="GZ15" s="165">
        <v>7.7746000000000004</v>
      </c>
      <c r="HA15" s="165">
        <v>13.714600000000001</v>
      </c>
      <c r="HB15" s="165">
        <v>189.3596</v>
      </c>
      <c r="HC15" s="165">
        <v>187.0461</v>
      </c>
      <c r="HD15" s="165">
        <v>1.3</v>
      </c>
      <c r="HE15" s="166"/>
      <c r="HF15" s="165">
        <v>-167.8699</v>
      </c>
      <c r="HG15" s="165">
        <v>169.73869999999999</v>
      </c>
      <c r="HH15" s="165">
        <v>167.75909999999999</v>
      </c>
      <c r="HI15" s="165">
        <v>-178.85599999999999</v>
      </c>
      <c r="HJ15" s="165">
        <v>-178.73330000000001</v>
      </c>
      <c r="HK15" s="165">
        <v>-27.334299999999999</v>
      </c>
      <c r="HL15" s="165">
        <v>-16.001300000000001</v>
      </c>
      <c r="HM15" s="165">
        <v>70.951099999999997</v>
      </c>
      <c r="HN15" s="165">
        <v>70.561700000000002</v>
      </c>
      <c r="HO15" s="165">
        <v>-114.5656</v>
      </c>
      <c r="HP15" s="165">
        <v>-115.0587</v>
      </c>
      <c r="HQ15" s="165">
        <v>24.7883</v>
      </c>
      <c r="HR15" s="165">
        <v>24.2499</v>
      </c>
      <c r="HS15" s="165">
        <v>-68.071799999999996</v>
      </c>
      <c r="HT15" s="165">
        <v>-66.943100000000001</v>
      </c>
      <c r="HU15" s="165">
        <v>72.13</v>
      </c>
      <c r="HV15" s="165">
        <v>72.03</v>
      </c>
      <c r="HW15" s="165">
        <v>55.9</v>
      </c>
      <c r="HX15" s="165">
        <v>54.4</v>
      </c>
      <c r="HY15" s="165">
        <v>21.782399999999999</v>
      </c>
      <c r="HZ15" s="165">
        <v>24.48</v>
      </c>
      <c r="IA15" s="165">
        <v>-315.22609999999997</v>
      </c>
      <c r="IB15" s="165">
        <v>69.243399999999994</v>
      </c>
      <c r="IC15" s="165">
        <v>69.032200000000003</v>
      </c>
      <c r="ID15" s="165">
        <v>11.1</v>
      </c>
      <c r="IE15" s="165">
        <v>33</v>
      </c>
      <c r="IF15" s="165">
        <v>-22.4</v>
      </c>
      <c r="IG15" s="165">
        <v>-22.5</v>
      </c>
      <c r="IH15" s="165">
        <v>1.5536000000000001</v>
      </c>
      <c r="II15" s="165">
        <v>1.4438</v>
      </c>
      <c r="IJ15" s="165">
        <v>-166.32669999999999</v>
      </c>
      <c r="IK15" s="165">
        <v>-320.66070000000002</v>
      </c>
      <c r="IL15" s="165">
        <v>415.16950000000003</v>
      </c>
      <c r="IM15" s="165">
        <v>339.54590000000002</v>
      </c>
      <c r="IN15" s="165">
        <v>105.6219</v>
      </c>
      <c r="IO15" s="165">
        <v>-329.83749999999998</v>
      </c>
      <c r="IP15" s="165">
        <v>330.03899999999999</v>
      </c>
      <c r="IQ15" s="165">
        <v>-148.57939999999999</v>
      </c>
      <c r="IR15" s="165">
        <v>-190.6046</v>
      </c>
      <c r="IS15" s="165">
        <v>-322.36619999999999</v>
      </c>
      <c r="IT15" s="165">
        <v>85.600200000000001</v>
      </c>
      <c r="IU15" s="165">
        <v>85.177400000000006</v>
      </c>
      <c r="IV15" s="165">
        <v>151.05719999999999</v>
      </c>
      <c r="IW15" s="165">
        <v>-403.63959999999997</v>
      </c>
      <c r="IX15" s="165">
        <v>195.89519999999999</v>
      </c>
      <c r="IY15" s="165">
        <v>-212.60900000000001</v>
      </c>
      <c r="IZ15" s="165">
        <v>212.7526</v>
      </c>
      <c r="JA15" s="165">
        <v>-6.9063999999999997</v>
      </c>
      <c r="JB15" s="166"/>
      <c r="JC15" s="165">
        <v>21.68</v>
      </c>
      <c r="JD15" s="165">
        <v>7.149</v>
      </c>
      <c r="JE15" s="165">
        <v>7.1420000000000003</v>
      </c>
      <c r="JF15" s="165">
        <v>-21.84</v>
      </c>
      <c r="JG15" s="165">
        <v>-0.64</v>
      </c>
      <c r="JH15" s="166"/>
      <c r="JI15" s="165">
        <v>0.84989999999999999</v>
      </c>
      <c r="JJ15" s="165">
        <v>-31.786100000000001</v>
      </c>
      <c r="JK15" s="165">
        <v>-9.2271000000000001</v>
      </c>
      <c r="JL15" s="165">
        <v>14.1</v>
      </c>
      <c r="JM15" s="165">
        <v>52.304000000000002</v>
      </c>
      <c r="JN15" s="165">
        <v>48.962000000000003</v>
      </c>
      <c r="JO15" s="165">
        <v>11.185499999999999</v>
      </c>
      <c r="JP15" s="166"/>
      <c r="JQ15" s="165">
        <v>46.946399999999997</v>
      </c>
      <c r="JR15" s="165">
        <v>46.001300000000001</v>
      </c>
      <c r="JS15" s="165">
        <v>45.827500000000001</v>
      </c>
      <c r="JT15" s="166"/>
      <c r="JU15" s="165">
        <v>-31.2</v>
      </c>
      <c r="JV15" s="165">
        <v>17.904499999999999</v>
      </c>
      <c r="JW15" s="165">
        <v>5.25</v>
      </c>
      <c r="JX15" s="166"/>
      <c r="JY15" s="165">
        <v>-17.357700000000001</v>
      </c>
      <c r="JZ15" s="165">
        <v>49.720700000000001</v>
      </c>
      <c r="KA15" s="165">
        <v>26.4665</v>
      </c>
      <c r="KB15" s="165">
        <v>-18.109400000000001</v>
      </c>
      <c r="KC15" s="165">
        <v>-49.221299999999999</v>
      </c>
      <c r="KD15" s="165">
        <v>15.338900000000001</v>
      </c>
      <c r="KE15" s="165">
        <v>32.564</v>
      </c>
      <c r="KF15" s="165">
        <v>23.3</v>
      </c>
      <c r="KG15" s="165">
        <v>-23.9</v>
      </c>
      <c r="KH15" s="166"/>
      <c r="KI15" s="165">
        <v>5.1614000000000004</v>
      </c>
    </row>
    <row r="16" spans="1:295" ht="18" customHeight="1" x14ac:dyDescent="0.3">
      <c r="A16" s="162" t="s">
        <v>52</v>
      </c>
      <c r="B16" s="162" t="s">
        <v>707</v>
      </c>
      <c r="C16" s="167">
        <v>0</v>
      </c>
      <c r="D16" s="167">
        <v>17.2226</v>
      </c>
      <c r="E16" s="167">
        <v>-20.357900000000001</v>
      </c>
      <c r="F16" s="167">
        <v>7.33</v>
      </c>
      <c r="G16" s="167">
        <v>13.863300000000001</v>
      </c>
      <c r="H16" s="168"/>
      <c r="I16" s="167">
        <v>28.261900000000001</v>
      </c>
      <c r="J16" s="167">
        <v>-67.759799999999998</v>
      </c>
      <c r="K16" s="167">
        <v>40.320099999999996</v>
      </c>
      <c r="L16" s="167">
        <v>20.369399999999999</v>
      </c>
      <c r="M16" s="167">
        <v>20.103400000000001</v>
      </c>
      <c r="N16" s="167">
        <v>-19.98</v>
      </c>
      <c r="O16" s="167">
        <v>-38.834000000000003</v>
      </c>
      <c r="P16" s="168"/>
      <c r="Q16" s="167">
        <v>17.388000000000002</v>
      </c>
      <c r="R16" s="168"/>
      <c r="S16" s="167">
        <v>12.6442</v>
      </c>
      <c r="T16" s="167">
        <v>28.3904</v>
      </c>
      <c r="U16" s="167">
        <v>17.409700000000001</v>
      </c>
      <c r="V16" s="167">
        <v>17.610499999999998</v>
      </c>
      <c r="W16" s="167">
        <v>29.9559</v>
      </c>
      <c r="X16" s="167">
        <v>17.145399999999999</v>
      </c>
      <c r="Y16" s="167">
        <v>6.9455999999999998</v>
      </c>
      <c r="Z16" s="167">
        <v>7.4596999999999998</v>
      </c>
      <c r="AA16" s="168"/>
      <c r="AB16" s="168"/>
      <c r="AC16" s="167">
        <v>-46.18</v>
      </c>
      <c r="AD16" s="167">
        <v>-46.31</v>
      </c>
      <c r="AE16" s="168"/>
      <c r="AF16" s="167">
        <v>19.98</v>
      </c>
      <c r="AG16" s="168"/>
      <c r="AH16" s="167">
        <v>21.706</v>
      </c>
      <c r="AI16" s="167">
        <v>0.249</v>
      </c>
      <c r="AJ16" s="167">
        <v>-40.93</v>
      </c>
      <c r="AK16" s="167">
        <v>-41.12</v>
      </c>
      <c r="AL16" s="167">
        <v>-53.49</v>
      </c>
      <c r="AM16" s="167">
        <v>41.2</v>
      </c>
      <c r="AN16" s="167">
        <v>40.93</v>
      </c>
      <c r="AO16" s="167">
        <v>16.2607</v>
      </c>
      <c r="AP16" s="167">
        <v>-2.1356999999999999</v>
      </c>
      <c r="AQ16" s="167">
        <v>49.843400000000003</v>
      </c>
      <c r="AR16" s="167">
        <v>53.061799999999998</v>
      </c>
      <c r="AS16" s="167">
        <v>55.212699999999998</v>
      </c>
      <c r="AT16" s="167">
        <v>-41.125500000000002</v>
      </c>
      <c r="AU16" s="167">
        <v>-39.782899999999998</v>
      </c>
      <c r="AV16" s="167">
        <v>30.528500000000001</v>
      </c>
      <c r="AW16" s="167">
        <v>30.21</v>
      </c>
      <c r="AX16" s="167">
        <v>67.113600000000005</v>
      </c>
      <c r="AY16" s="167">
        <v>68.319199999999995</v>
      </c>
      <c r="AZ16" s="167">
        <v>7.8681999999999999</v>
      </c>
      <c r="BA16" s="167">
        <v>35.8249</v>
      </c>
      <c r="BB16" s="167">
        <v>-548.67129999999997</v>
      </c>
      <c r="BC16" s="167">
        <v>-6.2058999999999997</v>
      </c>
      <c r="BD16" s="167">
        <v>-12.5</v>
      </c>
      <c r="BE16" s="167">
        <v>-12.2</v>
      </c>
      <c r="BF16" s="167">
        <v>46.258000000000003</v>
      </c>
      <c r="BG16" s="167">
        <v>44.731200000000001</v>
      </c>
      <c r="BH16" s="167">
        <v>-2.4312</v>
      </c>
      <c r="BI16" s="168"/>
      <c r="BJ16" s="167">
        <v>-90.477400000000003</v>
      </c>
      <c r="BK16" s="167">
        <v>4.3895999999999997</v>
      </c>
      <c r="BL16" s="168"/>
      <c r="BM16" s="167">
        <v>2.8936999999999999</v>
      </c>
      <c r="BN16" s="167">
        <v>615.95489999999995</v>
      </c>
      <c r="BO16" s="167">
        <v>101.9928</v>
      </c>
      <c r="BP16" s="167">
        <v>102.32850000000001</v>
      </c>
      <c r="BQ16" s="167">
        <v>-597.39639999999997</v>
      </c>
      <c r="BR16" s="167">
        <v>452.23559999999998</v>
      </c>
      <c r="BS16" s="168"/>
      <c r="BT16" s="167">
        <v>-30.769600000000001</v>
      </c>
      <c r="BU16" s="167">
        <v>32.686399999999999</v>
      </c>
      <c r="BV16" s="167">
        <v>60.515999999999998</v>
      </c>
      <c r="BW16" s="167">
        <v>24</v>
      </c>
      <c r="BX16" s="167">
        <v>18.670000000000002</v>
      </c>
      <c r="BY16" s="167">
        <v>44.66</v>
      </c>
      <c r="BZ16" s="167">
        <v>64.459999999999994</v>
      </c>
      <c r="CA16" s="167">
        <v>43.406300000000002</v>
      </c>
      <c r="CB16" s="167">
        <v>43.138399999999997</v>
      </c>
      <c r="CC16" s="167">
        <v>17.6387</v>
      </c>
      <c r="CD16" s="167">
        <v>18.185099999999998</v>
      </c>
      <c r="CE16" s="167">
        <v>42.061100000000003</v>
      </c>
      <c r="CF16" s="167">
        <v>-22.3139</v>
      </c>
      <c r="CG16" s="167">
        <v>-22.487200000000001</v>
      </c>
      <c r="CH16" s="167">
        <v>4.5194999999999999</v>
      </c>
      <c r="CI16" s="167">
        <v>-58.941899999999997</v>
      </c>
      <c r="CJ16" s="168"/>
      <c r="CK16" s="168"/>
      <c r="CL16" s="167">
        <v>20.7</v>
      </c>
      <c r="CM16" s="167">
        <v>119</v>
      </c>
      <c r="CN16" s="167">
        <v>-12.07</v>
      </c>
      <c r="CO16" s="167">
        <v>42.344000000000001</v>
      </c>
      <c r="CP16" s="167">
        <v>42.476599999999998</v>
      </c>
      <c r="CQ16" s="167">
        <v>41.916400000000003</v>
      </c>
      <c r="CR16" s="167">
        <v>-77.5154</v>
      </c>
      <c r="CS16" s="167">
        <v>-77.326700000000002</v>
      </c>
      <c r="CT16" s="167">
        <v>96.867199999999997</v>
      </c>
      <c r="CU16" s="167">
        <v>-55.771999999999998</v>
      </c>
      <c r="CV16" s="167">
        <v>107.0262</v>
      </c>
      <c r="CW16" s="167">
        <v>10.776</v>
      </c>
      <c r="CX16" s="167">
        <v>20.8</v>
      </c>
      <c r="CY16" s="167">
        <v>62.19</v>
      </c>
      <c r="CZ16" s="167">
        <v>31.882300000000001</v>
      </c>
      <c r="DA16" s="167">
        <v>29.8874</v>
      </c>
      <c r="DB16" s="167">
        <v>-24.35</v>
      </c>
      <c r="DC16" s="168"/>
      <c r="DD16" s="167">
        <v>60.185099999999998</v>
      </c>
      <c r="DE16" s="167">
        <v>59.088200000000001</v>
      </c>
      <c r="DF16" s="167">
        <v>-160.8699</v>
      </c>
      <c r="DG16" s="167">
        <v>-2.9999999999999997E-4</v>
      </c>
      <c r="DH16" s="167">
        <v>-14.9634</v>
      </c>
      <c r="DI16" s="167">
        <v>-60.3</v>
      </c>
      <c r="DJ16" s="167">
        <v>-59.9</v>
      </c>
      <c r="DK16" s="167">
        <v>21.870999999999999</v>
      </c>
      <c r="DL16" s="167">
        <v>30.184899999999999</v>
      </c>
      <c r="DM16" s="167">
        <v>40.404200000000003</v>
      </c>
      <c r="DN16" s="168"/>
      <c r="DO16" s="167">
        <v>30.25</v>
      </c>
      <c r="DP16" s="167">
        <v>-6.59</v>
      </c>
      <c r="DQ16" s="167">
        <v>58.744999999999997</v>
      </c>
      <c r="DR16" s="167">
        <v>158.654</v>
      </c>
      <c r="DS16" s="168"/>
      <c r="DT16" s="167">
        <v>-41.98</v>
      </c>
      <c r="DU16" s="167">
        <v>32.67</v>
      </c>
      <c r="DV16" s="167">
        <v>75.989999999999995</v>
      </c>
      <c r="DW16" s="167">
        <v>160.6182</v>
      </c>
      <c r="DX16" s="167">
        <v>156.25450000000001</v>
      </c>
      <c r="DY16" s="168"/>
      <c r="DZ16" s="167">
        <v>73.863600000000005</v>
      </c>
      <c r="EA16" s="167">
        <v>245.9299</v>
      </c>
      <c r="EB16" s="167">
        <v>202.24959999999999</v>
      </c>
      <c r="EC16" s="167">
        <v>196.161</v>
      </c>
      <c r="ED16" s="167">
        <v>197.50200000000001</v>
      </c>
      <c r="EE16" s="167">
        <v>94.811300000000003</v>
      </c>
      <c r="EF16" s="167">
        <v>86.153899999999993</v>
      </c>
      <c r="EG16" s="167">
        <v>-25.99</v>
      </c>
      <c r="EH16" s="167">
        <v>606.85310000000004</v>
      </c>
      <c r="EI16" s="167">
        <v>375.9162</v>
      </c>
      <c r="EJ16" s="168"/>
      <c r="EK16" s="167">
        <v>-25.846900000000002</v>
      </c>
      <c r="EL16" s="167">
        <v>-23.212299999999999</v>
      </c>
      <c r="EM16" s="167">
        <v>0</v>
      </c>
      <c r="EN16" s="167">
        <v>-30.103400000000001</v>
      </c>
      <c r="EO16" s="167">
        <v>-25.718499999999999</v>
      </c>
      <c r="EP16" s="167">
        <v>150.58799999999999</v>
      </c>
      <c r="EQ16" s="167">
        <v>-10.618600000000001</v>
      </c>
      <c r="ER16" s="167">
        <v>-11.0623</v>
      </c>
      <c r="ES16" s="167">
        <v>-45.834400000000002</v>
      </c>
      <c r="ET16" s="167">
        <v>0</v>
      </c>
      <c r="EU16" s="167">
        <v>-16.89</v>
      </c>
      <c r="EV16" s="167">
        <v>110.3</v>
      </c>
      <c r="EW16" s="167">
        <v>9.7568999999999999</v>
      </c>
      <c r="EX16" s="167">
        <v>-99.091399999999993</v>
      </c>
      <c r="EY16" s="167">
        <v>-34.5548</v>
      </c>
      <c r="EZ16" s="167">
        <v>-33.7029</v>
      </c>
      <c r="FA16" s="167">
        <v>8.2596000000000007</v>
      </c>
      <c r="FB16" s="167">
        <v>-76.266599999999997</v>
      </c>
      <c r="FC16" s="167">
        <v>45.120399999999997</v>
      </c>
      <c r="FD16" s="167">
        <v>20.615400000000001</v>
      </c>
      <c r="FE16" s="168"/>
      <c r="FF16" s="167">
        <v>20.1953</v>
      </c>
      <c r="FG16" s="167">
        <v>38.964500000000001</v>
      </c>
      <c r="FH16" s="167">
        <v>41.447299999999998</v>
      </c>
      <c r="FI16" s="167">
        <v>38.643900000000002</v>
      </c>
      <c r="FJ16" s="167">
        <v>-43.371200000000002</v>
      </c>
      <c r="FK16" s="167">
        <v>-43.873600000000003</v>
      </c>
      <c r="FL16" s="167">
        <v>169.1309</v>
      </c>
      <c r="FM16" s="167">
        <v>-72.890600000000006</v>
      </c>
      <c r="FN16" s="167">
        <v>-73.083200000000005</v>
      </c>
      <c r="FO16" s="167">
        <v>106.663</v>
      </c>
      <c r="FP16" s="167">
        <v>116.6439</v>
      </c>
      <c r="FQ16" s="167">
        <v>44.416600000000003</v>
      </c>
      <c r="FR16" s="167">
        <v>11.43</v>
      </c>
      <c r="FS16" s="167">
        <v>4.9763000000000002</v>
      </c>
      <c r="FT16" s="167">
        <v>0.79869999999999997</v>
      </c>
      <c r="FU16" s="167">
        <v>-2.08</v>
      </c>
      <c r="FV16" s="167">
        <v>16.02</v>
      </c>
      <c r="FW16" s="167">
        <v>44.449300000000001</v>
      </c>
      <c r="FX16" s="168"/>
      <c r="FY16" s="167">
        <v>-1.4590000000000001</v>
      </c>
      <c r="FZ16" s="167">
        <v>4.2130000000000001</v>
      </c>
      <c r="GA16" s="168"/>
      <c r="GB16" s="167">
        <v>35.01</v>
      </c>
      <c r="GC16" s="167">
        <v>-118.099</v>
      </c>
      <c r="GD16" s="167">
        <v>-105.5551</v>
      </c>
      <c r="GE16" s="167">
        <v>14.36</v>
      </c>
      <c r="GF16" s="167">
        <v>71.078599999999994</v>
      </c>
      <c r="GG16" s="167">
        <v>27.4</v>
      </c>
      <c r="GH16" s="167">
        <v>-17.388999999999999</v>
      </c>
      <c r="GI16" s="167">
        <v>-4.0549999999999997</v>
      </c>
      <c r="GJ16" s="167">
        <v>-4.4027000000000003</v>
      </c>
      <c r="GK16" s="167">
        <v>1.3789</v>
      </c>
      <c r="GL16" s="168"/>
      <c r="GM16" s="168"/>
      <c r="GN16" s="167">
        <v>-14.1496</v>
      </c>
      <c r="GO16" s="167">
        <v>-24.44</v>
      </c>
      <c r="GP16" s="167">
        <v>15.5189</v>
      </c>
      <c r="GQ16" s="167">
        <v>25.070599999999999</v>
      </c>
      <c r="GR16" s="167">
        <v>61.728999999999999</v>
      </c>
      <c r="GS16" s="167">
        <v>63.628799999999998</v>
      </c>
      <c r="GT16" s="167">
        <v>-101.7475</v>
      </c>
      <c r="GU16" s="167">
        <v>-17.269300000000001</v>
      </c>
      <c r="GV16" s="167">
        <v>28.220500000000001</v>
      </c>
      <c r="GW16" s="167">
        <v>-46.546399999999998</v>
      </c>
      <c r="GX16" s="167">
        <v>12.8552</v>
      </c>
      <c r="GY16" s="167">
        <v>8.1068999999999996</v>
      </c>
      <c r="GZ16" s="167">
        <v>7.8800999999999997</v>
      </c>
      <c r="HA16" s="168"/>
      <c r="HB16" s="167">
        <v>189.4992</v>
      </c>
      <c r="HC16" s="167">
        <v>190.21279999999999</v>
      </c>
      <c r="HD16" s="167">
        <v>1.3</v>
      </c>
      <c r="HE16" s="168"/>
      <c r="HF16" s="167">
        <v>-176.95959999999999</v>
      </c>
      <c r="HG16" s="167">
        <v>176.4083</v>
      </c>
      <c r="HH16" s="167">
        <v>174.1842</v>
      </c>
      <c r="HI16" s="167">
        <v>-180.51759999999999</v>
      </c>
      <c r="HJ16" s="167">
        <v>-179.077</v>
      </c>
      <c r="HK16" s="167">
        <v>-30.6281</v>
      </c>
      <c r="HL16" s="167">
        <v>-19.935700000000001</v>
      </c>
      <c r="HM16" s="167">
        <v>70.5779</v>
      </c>
      <c r="HN16" s="167">
        <v>68.430899999999994</v>
      </c>
      <c r="HO16" s="168"/>
      <c r="HP16" s="168"/>
      <c r="HQ16" s="167">
        <v>25.161799999999999</v>
      </c>
      <c r="HR16" s="167">
        <v>25.084900000000001</v>
      </c>
      <c r="HS16" s="167">
        <v>-68.5458</v>
      </c>
      <c r="HT16" s="167">
        <v>-68.588899999999995</v>
      </c>
      <c r="HU16" s="167">
        <v>74.52</v>
      </c>
      <c r="HV16" s="167">
        <v>74.819999999999993</v>
      </c>
      <c r="HW16" s="167">
        <v>54.6</v>
      </c>
      <c r="HX16" s="167">
        <v>55.9</v>
      </c>
      <c r="HY16" s="167">
        <v>21.6371</v>
      </c>
      <c r="HZ16" s="167">
        <v>25.28</v>
      </c>
      <c r="IA16" s="167">
        <v>-318.99829999999997</v>
      </c>
      <c r="IB16" s="167">
        <v>72.669200000000004</v>
      </c>
      <c r="IC16" s="167">
        <v>73.755399999999995</v>
      </c>
      <c r="ID16" s="167">
        <v>11.6</v>
      </c>
      <c r="IE16" s="167">
        <v>33.5</v>
      </c>
      <c r="IF16" s="167">
        <v>-23.3</v>
      </c>
      <c r="IG16" s="167">
        <v>-23.3</v>
      </c>
      <c r="IH16" s="167">
        <v>1.6607000000000001</v>
      </c>
      <c r="II16" s="167">
        <v>1.3461000000000001</v>
      </c>
      <c r="IJ16" s="167">
        <v>-174.1147</v>
      </c>
      <c r="IK16" s="167">
        <v>-334.96980000000002</v>
      </c>
      <c r="IL16" s="167">
        <v>426.3503</v>
      </c>
      <c r="IM16" s="167">
        <v>343.22579999999999</v>
      </c>
      <c r="IN16" s="167">
        <v>99.632300000000001</v>
      </c>
      <c r="IO16" s="167">
        <v>-331.33</v>
      </c>
      <c r="IP16" s="167">
        <v>328.99200000000002</v>
      </c>
      <c r="IQ16" s="167">
        <v>-151.2765</v>
      </c>
      <c r="IR16" s="167">
        <v>-194.76560000000001</v>
      </c>
      <c r="IS16" s="167">
        <v>-323.32060000000001</v>
      </c>
      <c r="IT16" s="167">
        <v>80.618600000000001</v>
      </c>
      <c r="IU16" s="167">
        <v>83.0244</v>
      </c>
      <c r="IV16" s="167">
        <v>154.51150000000001</v>
      </c>
      <c r="IW16" s="167">
        <v>-406.23509999999999</v>
      </c>
      <c r="IX16" s="167">
        <v>198.9845</v>
      </c>
      <c r="IY16" s="167">
        <v>-211.29179999999999</v>
      </c>
      <c r="IZ16" s="167">
        <v>215.6574</v>
      </c>
      <c r="JA16" s="167">
        <v>-7.4337</v>
      </c>
      <c r="JB16" s="168"/>
      <c r="JC16" s="167">
        <v>22.72</v>
      </c>
      <c r="JD16" s="167">
        <v>7.2210000000000001</v>
      </c>
      <c r="JE16" s="167">
        <v>7.2190000000000003</v>
      </c>
      <c r="JF16" s="167">
        <v>-22.48</v>
      </c>
      <c r="JG16" s="167">
        <v>-0.88</v>
      </c>
      <c r="JH16" s="168"/>
      <c r="JI16" s="167">
        <v>0.91100000000000003</v>
      </c>
      <c r="JJ16" s="167">
        <v>-33.867400000000004</v>
      </c>
      <c r="JK16" s="167">
        <v>-8.7876999999999992</v>
      </c>
      <c r="JL16" s="167">
        <v>14.6</v>
      </c>
      <c r="JM16" s="167">
        <v>52.329000000000001</v>
      </c>
      <c r="JN16" s="167">
        <v>51.274999999999999</v>
      </c>
      <c r="JO16" s="167">
        <v>11.200799999999999</v>
      </c>
      <c r="JP16" s="167">
        <v>13.4247</v>
      </c>
      <c r="JQ16" s="167">
        <v>46.879100000000001</v>
      </c>
      <c r="JR16" s="167">
        <v>45.269599999999997</v>
      </c>
      <c r="JS16" s="167">
        <v>45.590699999999998</v>
      </c>
      <c r="JT16" s="168"/>
      <c r="JU16" s="167">
        <v>-32.1</v>
      </c>
      <c r="JV16" s="167">
        <v>18.153400000000001</v>
      </c>
      <c r="JW16" s="167">
        <v>5.3</v>
      </c>
      <c r="JX16" s="168"/>
      <c r="JY16" s="167">
        <v>-19.7256</v>
      </c>
      <c r="JZ16" s="167">
        <v>53.918300000000002</v>
      </c>
      <c r="KA16" s="167">
        <v>31.01</v>
      </c>
      <c r="KB16" s="167">
        <v>-19.619700000000002</v>
      </c>
      <c r="KC16" s="167">
        <v>-53.192</v>
      </c>
      <c r="KD16" s="167">
        <v>18.920200000000001</v>
      </c>
      <c r="KE16" s="167">
        <v>32.331600000000002</v>
      </c>
      <c r="KF16" s="167">
        <v>22.7</v>
      </c>
      <c r="KG16" s="167">
        <v>-22.9</v>
      </c>
      <c r="KH16" s="168"/>
      <c r="KI16" s="167">
        <v>5.3357999999999999</v>
      </c>
    </row>
    <row r="17" spans="1:295" ht="18" customHeight="1" x14ac:dyDescent="0.3">
      <c r="A17" s="162" t="s">
        <v>52</v>
      </c>
      <c r="B17" s="162" t="s">
        <v>708</v>
      </c>
      <c r="C17" s="163">
        <v>0</v>
      </c>
      <c r="D17" s="163">
        <v>17.432400000000001</v>
      </c>
      <c r="E17" s="163">
        <v>-20.754799999999999</v>
      </c>
      <c r="F17" s="163">
        <v>7.3867000000000003</v>
      </c>
      <c r="G17" s="163">
        <v>14.2264</v>
      </c>
      <c r="H17" s="164"/>
      <c r="I17" s="163">
        <v>28.981200000000001</v>
      </c>
      <c r="J17" s="163">
        <v>-69.479699999999994</v>
      </c>
      <c r="K17" s="163">
        <v>40.808100000000003</v>
      </c>
      <c r="L17" s="163">
        <v>20.843399999999999</v>
      </c>
      <c r="M17" s="163">
        <v>20.381599999999999</v>
      </c>
      <c r="N17" s="163">
        <v>-17.760000000000002</v>
      </c>
      <c r="O17" s="163">
        <v>-39.735999999999997</v>
      </c>
      <c r="P17" s="163">
        <v>37.4</v>
      </c>
      <c r="Q17" s="163">
        <v>18.216000000000001</v>
      </c>
      <c r="R17" s="164"/>
      <c r="S17" s="163">
        <v>12.978400000000001</v>
      </c>
      <c r="T17" s="163">
        <v>29.852799999999998</v>
      </c>
      <c r="U17" s="163">
        <v>17.5931</v>
      </c>
      <c r="V17" s="163">
        <v>17.620999999999999</v>
      </c>
      <c r="W17" s="163">
        <v>29.410599999999999</v>
      </c>
      <c r="X17" s="163">
        <v>16.727599999999999</v>
      </c>
      <c r="Y17" s="163">
        <v>5.8498000000000001</v>
      </c>
      <c r="Z17" s="163">
        <v>7.1288</v>
      </c>
      <c r="AA17" s="164"/>
      <c r="AB17" s="164"/>
      <c r="AC17" s="163">
        <v>-46.15</v>
      </c>
      <c r="AD17" s="163">
        <v>-46.6</v>
      </c>
      <c r="AE17" s="164"/>
      <c r="AF17" s="163">
        <v>17.760000000000002</v>
      </c>
      <c r="AG17" s="163">
        <v>37.4</v>
      </c>
      <c r="AH17" s="163">
        <v>21.96</v>
      </c>
      <c r="AI17" s="163">
        <v>0.251</v>
      </c>
      <c r="AJ17" s="163">
        <v>-36.99</v>
      </c>
      <c r="AK17" s="163">
        <v>-37.200000000000003</v>
      </c>
      <c r="AL17" s="163">
        <v>-63.63</v>
      </c>
      <c r="AM17" s="163">
        <v>36.61</v>
      </c>
      <c r="AN17" s="163">
        <v>37.35</v>
      </c>
      <c r="AO17" s="163">
        <v>16.181699999999999</v>
      </c>
      <c r="AP17" s="163">
        <v>-2.3395000000000001</v>
      </c>
      <c r="AQ17" s="163">
        <v>52.013599999999997</v>
      </c>
      <c r="AR17" s="163">
        <v>53.734200000000001</v>
      </c>
      <c r="AS17" s="163">
        <v>53.580599999999997</v>
      </c>
      <c r="AT17" s="163">
        <v>-35.633099999999999</v>
      </c>
      <c r="AU17" s="163">
        <v>-36.193100000000001</v>
      </c>
      <c r="AV17" s="163">
        <v>10.556699999999999</v>
      </c>
      <c r="AW17" s="163">
        <v>10.1355</v>
      </c>
      <c r="AX17" s="163">
        <v>68.721100000000007</v>
      </c>
      <c r="AY17" s="163">
        <v>70.060699999999997</v>
      </c>
      <c r="AZ17" s="163">
        <v>5.7744</v>
      </c>
      <c r="BA17" s="163">
        <v>30.590900000000001</v>
      </c>
      <c r="BB17" s="163">
        <v>-537.49339999999995</v>
      </c>
      <c r="BC17" s="163">
        <v>-0.13569999999999999</v>
      </c>
      <c r="BD17" s="163">
        <v>-12.6</v>
      </c>
      <c r="BE17" s="163">
        <v>-12.5</v>
      </c>
      <c r="BF17" s="163">
        <v>42.920099999999998</v>
      </c>
      <c r="BG17" s="163">
        <v>41.454000000000001</v>
      </c>
      <c r="BH17" s="163">
        <v>-2.2557999999999998</v>
      </c>
      <c r="BI17" s="164"/>
      <c r="BJ17" s="163">
        <v>-89.6096</v>
      </c>
      <c r="BK17" s="163">
        <v>3.5356999999999998</v>
      </c>
      <c r="BL17" s="163">
        <v>0</v>
      </c>
      <c r="BM17" s="163">
        <v>2.8641000000000001</v>
      </c>
      <c r="BN17" s="163">
        <v>599.81060000000002</v>
      </c>
      <c r="BO17" s="163">
        <v>106.2654</v>
      </c>
      <c r="BP17" s="163">
        <v>106.6927</v>
      </c>
      <c r="BQ17" s="163">
        <v>-599.16629999999998</v>
      </c>
      <c r="BR17" s="163">
        <v>448.90539999999999</v>
      </c>
      <c r="BS17" s="164"/>
      <c r="BT17" s="163">
        <v>-27.183900000000001</v>
      </c>
      <c r="BU17" s="163">
        <v>30.3218</v>
      </c>
      <c r="BV17" s="163">
        <v>61.723500000000001</v>
      </c>
      <c r="BW17" s="163">
        <v>24.21</v>
      </c>
      <c r="BX17" s="163">
        <v>18.5</v>
      </c>
      <c r="BY17" s="163">
        <v>45.67</v>
      </c>
      <c r="BZ17" s="163">
        <v>65.08</v>
      </c>
      <c r="CA17" s="163">
        <v>42.8705</v>
      </c>
      <c r="CB17" s="163">
        <v>42.200699999999998</v>
      </c>
      <c r="CC17" s="163">
        <v>16.942299999999999</v>
      </c>
      <c r="CD17" s="163">
        <v>18.121099999999998</v>
      </c>
      <c r="CE17" s="163">
        <v>41.9651</v>
      </c>
      <c r="CF17" s="163">
        <v>-23.247199999999999</v>
      </c>
      <c r="CG17" s="163">
        <v>-23.312799999999999</v>
      </c>
      <c r="CH17" s="163">
        <v>5.0677000000000003</v>
      </c>
      <c r="CI17" s="163">
        <v>-60.153300000000002</v>
      </c>
      <c r="CJ17" s="164"/>
      <c r="CK17" s="164"/>
      <c r="CL17" s="163">
        <v>22.4</v>
      </c>
      <c r="CM17" s="163">
        <v>121</v>
      </c>
      <c r="CN17" s="163">
        <v>-12.2</v>
      </c>
      <c r="CO17" s="163">
        <v>43.315899999999999</v>
      </c>
      <c r="CP17" s="163">
        <v>42.414200000000001</v>
      </c>
      <c r="CQ17" s="163">
        <v>42.7102</v>
      </c>
      <c r="CR17" s="163">
        <v>-74.803299999999993</v>
      </c>
      <c r="CS17" s="163">
        <v>-74.320899999999995</v>
      </c>
      <c r="CT17" s="163">
        <v>96.632800000000003</v>
      </c>
      <c r="CU17" s="163">
        <v>-58.203699999999998</v>
      </c>
      <c r="CV17" s="163">
        <v>106.67529999999999</v>
      </c>
      <c r="CW17" s="163">
        <v>10.846</v>
      </c>
      <c r="CX17" s="163">
        <v>19.59</v>
      </c>
      <c r="CY17" s="163">
        <v>62.53</v>
      </c>
      <c r="CZ17" s="163">
        <v>32.351100000000002</v>
      </c>
      <c r="DA17" s="163">
        <v>30.766300000000001</v>
      </c>
      <c r="DB17" s="163">
        <v>-24.96</v>
      </c>
      <c r="DC17" s="164"/>
      <c r="DD17" s="163">
        <v>61.353900000000003</v>
      </c>
      <c r="DE17" s="163">
        <v>60.497599999999998</v>
      </c>
      <c r="DF17" s="163">
        <v>-161.5806</v>
      </c>
      <c r="DG17" s="163">
        <v>-2.0000000000000001E-4</v>
      </c>
      <c r="DH17" s="163">
        <v>-15.1165</v>
      </c>
      <c r="DI17" s="164"/>
      <c r="DJ17" s="164"/>
      <c r="DK17" s="163">
        <v>21.5854</v>
      </c>
      <c r="DL17" s="163">
        <v>30.770900000000001</v>
      </c>
      <c r="DM17" s="163">
        <v>41.813200000000002</v>
      </c>
      <c r="DN17" s="163">
        <v>43.9636</v>
      </c>
      <c r="DO17" s="163">
        <v>30.6</v>
      </c>
      <c r="DP17" s="163">
        <v>-6.95</v>
      </c>
      <c r="DQ17" s="163">
        <v>58.977499999999999</v>
      </c>
      <c r="DR17" s="163">
        <v>158.97900000000001</v>
      </c>
      <c r="DS17" s="164"/>
      <c r="DT17" s="163">
        <v>-42.07</v>
      </c>
      <c r="DU17" s="163">
        <v>33.86</v>
      </c>
      <c r="DV17" s="163">
        <v>76.34</v>
      </c>
      <c r="DW17" s="163">
        <v>160.19999999999999</v>
      </c>
      <c r="DX17" s="163">
        <v>157.5273</v>
      </c>
      <c r="DY17" s="164"/>
      <c r="DZ17" s="163">
        <v>73.3</v>
      </c>
      <c r="EA17" s="163">
        <v>246.5549</v>
      </c>
      <c r="EB17" s="163">
        <v>204.0164</v>
      </c>
      <c r="EC17" s="163">
        <v>195.89179999999999</v>
      </c>
      <c r="ED17" s="163">
        <v>197.98699999999999</v>
      </c>
      <c r="EE17" s="163">
        <v>93.286600000000007</v>
      </c>
      <c r="EF17" s="163">
        <v>82.308700000000002</v>
      </c>
      <c r="EG17" s="163">
        <v>-25.468</v>
      </c>
      <c r="EH17" s="163">
        <v>613.83199999999999</v>
      </c>
      <c r="EI17" s="163">
        <v>365.12849999999997</v>
      </c>
      <c r="EJ17" s="164"/>
      <c r="EK17" s="163">
        <v>-25.386600000000001</v>
      </c>
      <c r="EL17" s="163">
        <v>-23.9314</v>
      </c>
      <c r="EM17" s="163">
        <v>-13.4185</v>
      </c>
      <c r="EN17" s="163">
        <v>-30.273099999999999</v>
      </c>
      <c r="EO17" s="163">
        <v>-28.299600000000002</v>
      </c>
      <c r="EP17" s="163">
        <v>142.90799999999999</v>
      </c>
      <c r="EQ17" s="163">
        <v>-10.163399999999999</v>
      </c>
      <c r="ER17" s="163">
        <v>-10.887600000000001</v>
      </c>
      <c r="ES17" s="163">
        <v>-47.446300000000001</v>
      </c>
      <c r="ET17" s="163">
        <v>0</v>
      </c>
      <c r="EU17" s="163">
        <v>-16.38</v>
      </c>
      <c r="EV17" s="163">
        <v>108.5</v>
      </c>
      <c r="EW17" s="163">
        <v>9.7624999999999993</v>
      </c>
      <c r="EX17" s="163">
        <v>-100.50920000000001</v>
      </c>
      <c r="EY17" s="163">
        <v>-34.433399999999999</v>
      </c>
      <c r="EZ17" s="163">
        <v>-34.025399999999998</v>
      </c>
      <c r="FA17" s="163">
        <v>9.0553000000000008</v>
      </c>
      <c r="FB17" s="163">
        <v>-80.592799999999997</v>
      </c>
      <c r="FC17" s="163">
        <v>39.947299999999998</v>
      </c>
      <c r="FD17" s="163">
        <v>20.197199999999999</v>
      </c>
      <c r="FE17" s="164"/>
      <c r="FF17" s="163">
        <v>20.211600000000001</v>
      </c>
      <c r="FG17" s="163">
        <v>40.476799999999997</v>
      </c>
      <c r="FH17" s="163">
        <v>40.544499999999999</v>
      </c>
      <c r="FI17" s="163">
        <v>39.019199999999998</v>
      </c>
      <c r="FJ17" s="163">
        <v>-43.873600000000003</v>
      </c>
      <c r="FK17" s="163">
        <v>-43.203699999999998</v>
      </c>
      <c r="FL17" s="163">
        <v>168.2936</v>
      </c>
      <c r="FM17" s="163">
        <v>-72.960300000000004</v>
      </c>
      <c r="FN17" s="163">
        <v>-73.304299999999998</v>
      </c>
      <c r="FO17" s="163">
        <v>106.7282</v>
      </c>
      <c r="FP17" s="163">
        <v>116.532</v>
      </c>
      <c r="FQ17" s="163">
        <v>43.237400000000001</v>
      </c>
      <c r="FR17" s="163">
        <v>11.77</v>
      </c>
      <c r="FS17" s="163">
        <v>5.1642999999999999</v>
      </c>
      <c r="FT17" s="163">
        <v>0.78639999999999999</v>
      </c>
      <c r="FU17" s="163">
        <v>-2.25</v>
      </c>
      <c r="FV17" s="163">
        <v>15.49</v>
      </c>
      <c r="FW17" s="163">
        <v>43.682000000000002</v>
      </c>
      <c r="FX17" s="164"/>
      <c r="FY17" s="163">
        <v>-1.3620000000000001</v>
      </c>
      <c r="FZ17" s="163">
        <v>4.2329999999999997</v>
      </c>
      <c r="GA17" s="164"/>
      <c r="GB17" s="163">
        <v>35.46</v>
      </c>
      <c r="GC17" s="163">
        <v>-118.2379</v>
      </c>
      <c r="GD17" s="163">
        <v>-108.17270000000001</v>
      </c>
      <c r="GE17" s="163">
        <v>14.48</v>
      </c>
      <c r="GF17" s="163">
        <v>71.178700000000006</v>
      </c>
      <c r="GG17" s="163">
        <v>27.5</v>
      </c>
      <c r="GH17" s="163">
        <v>-16.7803</v>
      </c>
      <c r="GI17" s="163">
        <v>-4.3293999999999997</v>
      </c>
      <c r="GJ17" s="163">
        <v>-4.7502000000000004</v>
      </c>
      <c r="GK17" s="163">
        <v>1.3845000000000001</v>
      </c>
      <c r="GL17" s="163">
        <v>6.1499999999999999E-2</v>
      </c>
      <c r="GM17" s="163">
        <v>0</v>
      </c>
      <c r="GN17" s="163">
        <v>-13.9442</v>
      </c>
      <c r="GO17" s="163">
        <v>-24.4268</v>
      </c>
      <c r="GP17" s="163">
        <v>16.0718</v>
      </c>
      <c r="GQ17" s="163">
        <v>25.172899999999998</v>
      </c>
      <c r="GR17" s="163">
        <v>63.518700000000003</v>
      </c>
      <c r="GS17" s="163">
        <v>64.855699999999999</v>
      </c>
      <c r="GT17" s="163">
        <v>-99.239599999999996</v>
      </c>
      <c r="GU17" s="163">
        <v>-17.296500000000002</v>
      </c>
      <c r="GV17" s="163">
        <v>27.867699999999999</v>
      </c>
      <c r="GW17" s="163">
        <v>-47.107599999999998</v>
      </c>
      <c r="GX17" s="164"/>
      <c r="GY17" s="163">
        <v>8.3023000000000007</v>
      </c>
      <c r="GZ17" s="163">
        <v>8.0909999999999993</v>
      </c>
      <c r="HA17" s="163">
        <v>14.5015</v>
      </c>
      <c r="HB17" s="163">
        <v>191.01349999999999</v>
      </c>
      <c r="HC17" s="163">
        <v>186.77879999999999</v>
      </c>
      <c r="HD17" s="164"/>
      <c r="HE17" s="164"/>
      <c r="HF17" s="163">
        <v>-169.76840000000001</v>
      </c>
      <c r="HG17" s="163">
        <v>168.19739999999999</v>
      </c>
      <c r="HH17" s="163">
        <v>166.8544</v>
      </c>
      <c r="HI17" s="163">
        <v>-180.9571</v>
      </c>
      <c r="HJ17" s="163">
        <v>-180.97239999999999</v>
      </c>
      <c r="HK17" s="163">
        <v>-30.018899999999999</v>
      </c>
      <c r="HL17" s="163">
        <v>-20.453800000000001</v>
      </c>
      <c r="HM17" s="163">
        <v>72.997799999999998</v>
      </c>
      <c r="HN17" s="163">
        <v>70.422300000000007</v>
      </c>
      <c r="HO17" s="164"/>
      <c r="HP17" s="164"/>
      <c r="HQ17" s="163">
        <v>23.5688</v>
      </c>
      <c r="HR17" s="163">
        <v>23.689599999999999</v>
      </c>
      <c r="HS17" s="163">
        <v>-70.272400000000005</v>
      </c>
      <c r="HT17" s="163">
        <v>-69.0107</v>
      </c>
      <c r="HU17" s="163">
        <v>72.959999999999994</v>
      </c>
      <c r="HV17" s="163">
        <v>72.290000000000006</v>
      </c>
      <c r="HW17" s="163">
        <v>55.1</v>
      </c>
      <c r="HX17" s="163">
        <v>56.3</v>
      </c>
      <c r="HY17" s="164"/>
      <c r="HZ17" s="163">
        <v>26.8</v>
      </c>
      <c r="IA17" s="163">
        <v>-319.71359999999999</v>
      </c>
      <c r="IB17" s="163">
        <v>74.835899999999995</v>
      </c>
      <c r="IC17" s="163">
        <v>74.632099999999994</v>
      </c>
      <c r="ID17" s="163">
        <v>12.2</v>
      </c>
      <c r="IE17" s="163">
        <v>33.700000000000003</v>
      </c>
      <c r="IF17" s="163">
        <v>-22.4</v>
      </c>
      <c r="IG17" s="163">
        <v>-22.5</v>
      </c>
      <c r="IH17" s="164"/>
      <c r="II17" s="164"/>
      <c r="IJ17" s="163">
        <v>-163.58199999999999</v>
      </c>
      <c r="IK17" s="163">
        <v>-335.14850000000001</v>
      </c>
      <c r="IL17" s="163">
        <v>429.44650000000001</v>
      </c>
      <c r="IM17" s="163">
        <v>351.92149999999998</v>
      </c>
      <c r="IN17" s="163">
        <v>111.01909999999999</v>
      </c>
      <c r="IO17" s="163">
        <v>-340.791</v>
      </c>
      <c r="IP17" s="163">
        <v>338.11750000000001</v>
      </c>
      <c r="IQ17" s="163">
        <v>-154.46180000000001</v>
      </c>
      <c r="IR17" s="163">
        <v>-196.04859999999999</v>
      </c>
      <c r="IS17" s="163">
        <v>-324.59840000000003</v>
      </c>
      <c r="IT17" s="163">
        <v>84.939700000000002</v>
      </c>
      <c r="IU17" s="163">
        <v>87.577100000000002</v>
      </c>
      <c r="IV17" s="163">
        <v>159.4135</v>
      </c>
      <c r="IW17" s="163">
        <v>-411.5634</v>
      </c>
      <c r="IX17" s="163">
        <v>204.83959999999999</v>
      </c>
      <c r="IY17" s="163">
        <v>-213.37100000000001</v>
      </c>
      <c r="IZ17" s="163">
        <v>218.922</v>
      </c>
      <c r="JA17" s="163">
        <v>-5.9039000000000001</v>
      </c>
      <c r="JB17" s="164"/>
      <c r="JC17" s="163">
        <v>21.92</v>
      </c>
      <c r="JD17" s="163">
        <v>7.2110000000000003</v>
      </c>
      <c r="JE17" s="163">
        <v>7.21</v>
      </c>
      <c r="JF17" s="163">
        <v>-22.16</v>
      </c>
      <c r="JG17" s="163">
        <v>-0.96</v>
      </c>
      <c r="JH17" s="164"/>
      <c r="JI17" s="163">
        <v>0.17849999999999999</v>
      </c>
      <c r="JJ17" s="163">
        <v>-33.076999999999998</v>
      </c>
      <c r="JK17" s="163">
        <v>-8.2902000000000005</v>
      </c>
      <c r="JL17" s="163">
        <v>14.2</v>
      </c>
      <c r="JM17" s="163">
        <v>50.16</v>
      </c>
      <c r="JN17" s="163">
        <v>47.064</v>
      </c>
      <c r="JO17" s="164"/>
      <c r="JP17" s="164"/>
      <c r="JQ17" s="163">
        <v>47.082999999999998</v>
      </c>
      <c r="JR17" s="163">
        <v>46.707099999999997</v>
      </c>
      <c r="JS17" s="163">
        <v>47.993499999999997</v>
      </c>
      <c r="JT17" s="164"/>
      <c r="JU17" s="163">
        <v>-31.7</v>
      </c>
      <c r="JV17" s="163">
        <v>17.507300000000001</v>
      </c>
      <c r="JW17" s="163">
        <v>5.36</v>
      </c>
      <c r="JX17" s="164"/>
      <c r="JY17" s="163">
        <v>-20.2805</v>
      </c>
      <c r="JZ17" s="163">
        <v>52.851799999999997</v>
      </c>
      <c r="KA17" s="163">
        <v>30.285499999999999</v>
      </c>
      <c r="KB17" s="163">
        <v>-19.362300000000001</v>
      </c>
      <c r="KC17" s="163">
        <v>-52.393799999999999</v>
      </c>
      <c r="KD17" s="163">
        <v>19.012599999999999</v>
      </c>
      <c r="KE17" s="163">
        <v>32.482300000000002</v>
      </c>
      <c r="KF17" s="163">
        <v>23.6</v>
      </c>
      <c r="KG17" s="163">
        <v>-24.6</v>
      </c>
      <c r="KH17" s="164"/>
      <c r="KI17" s="163">
        <v>4.5823</v>
      </c>
    </row>
    <row r="18" spans="1:295" ht="18" customHeight="1" x14ac:dyDescent="0.3">
      <c r="A18" s="162" t="s">
        <v>52</v>
      </c>
      <c r="B18" s="162" t="s">
        <v>709</v>
      </c>
      <c r="C18" s="165">
        <v>0</v>
      </c>
      <c r="D18" s="165">
        <v>17.627800000000001</v>
      </c>
      <c r="E18" s="165">
        <v>-21.001100000000001</v>
      </c>
      <c r="F18" s="165">
        <v>7.4355000000000002</v>
      </c>
      <c r="G18" s="165">
        <v>15.9544</v>
      </c>
      <c r="H18" s="166"/>
      <c r="I18" s="165">
        <v>29.866599999999998</v>
      </c>
      <c r="J18" s="165">
        <v>-72.7864</v>
      </c>
      <c r="K18" s="165">
        <v>41.781500000000001</v>
      </c>
      <c r="L18" s="165">
        <v>21.131399999999999</v>
      </c>
      <c r="M18" s="165">
        <v>20.530799999999999</v>
      </c>
      <c r="N18" s="165">
        <v>-17.760000000000002</v>
      </c>
      <c r="O18" s="165">
        <v>-39.338000000000001</v>
      </c>
      <c r="P18" s="165">
        <v>35.200000000000003</v>
      </c>
      <c r="Q18" s="165">
        <v>18.216000000000001</v>
      </c>
      <c r="R18" s="165">
        <v>-35.200000000000003</v>
      </c>
      <c r="S18" s="165">
        <v>12.730499999999999</v>
      </c>
      <c r="T18" s="165">
        <v>32.438400000000001</v>
      </c>
      <c r="U18" s="165">
        <v>17.6205</v>
      </c>
      <c r="V18" s="165">
        <v>17.691800000000001</v>
      </c>
      <c r="W18" s="165">
        <v>29.824400000000001</v>
      </c>
      <c r="X18" s="165">
        <v>16.3017</v>
      </c>
      <c r="Y18" s="165">
        <v>5.9402999999999997</v>
      </c>
      <c r="Z18" s="165">
        <v>7.1665999999999999</v>
      </c>
      <c r="AA18" s="166"/>
      <c r="AB18" s="166"/>
      <c r="AC18" s="165">
        <v>-48.13</v>
      </c>
      <c r="AD18" s="165">
        <v>-47.98</v>
      </c>
      <c r="AE18" s="166"/>
      <c r="AF18" s="165">
        <v>19.98</v>
      </c>
      <c r="AG18" s="165">
        <v>37.4</v>
      </c>
      <c r="AH18" s="165">
        <v>22.596</v>
      </c>
      <c r="AI18" s="165">
        <v>0.25700000000000001</v>
      </c>
      <c r="AJ18" s="165">
        <v>-38.22</v>
      </c>
      <c r="AK18" s="165">
        <v>-38.64</v>
      </c>
      <c r="AL18" s="165">
        <v>-62.95</v>
      </c>
      <c r="AM18" s="165">
        <v>38.92</v>
      </c>
      <c r="AN18" s="165">
        <v>38.99</v>
      </c>
      <c r="AO18" s="165">
        <v>16.821999999999999</v>
      </c>
      <c r="AP18" s="165">
        <v>-2.7955999999999999</v>
      </c>
      <c r="AQ18" s="165">
        <v>52.384</v>
      </c>
      <c r="AR18" s="165">
        <v>53.998800000000003</v>
      </c>
      <c r="AS18" s="165">
        <v>55.8187</v>
      </c>
      <c r="AT18" s="165">
        <v>-39.651899999999998</v>
      </c>
      <c r="AU18" s="165">
        <v>-39.7684</v>
      </c>
      <c r="AV18" s="165">
        <v>10.0967</v>
      </c>
      <c r="AW18" s="165">
        <v>10.678599999999999</v>
      </c>
      <c r="AX18" s="165">
        <v>69.926699999999997</v>
      </c>
      <c r="AY18" s="165">
        <v>71.534199999999998</v>
      </c>
      <c r="AZ18" s="165">
        <v>5.7744</v>
      </c>
      <c r="BA18" s="165">
        <v>29.551500000000001</v>
      </c>
      <c r="BB18" s="165">
        <v>-546.14520000000005</v>
      </c>
      <c r="BC18" s="165">
        <v>-7.7302</v>
      </c>
      <c r="BD18" s="165">
        <v>-11.5</v>
      </c>
      <c r="BE18" s="165">
        <v>-11.5</v>
      </c>
      <c r="BF18" s="165">
        <v>45.712699999999998</v>
      </c>
      <c r="BG18" s="165">
        <v>44.821300000000001</v>
      </c>
      <c r="BH18" s="165">
        <v>-2.2700999999999998</v>
      </c>
      <c r="BI18" s="166"/>
      <c r="BJ18" s="165">
        <v>-89.782899999999998</v>
      </c>
      <c r="BK18" s="165">
        <v>3.7774000000000001</v>
      </c>
      <c r="BL18" s="166"/>
      <c r="BM18" s="165">
        <v>2.9866999999999999</v>
      </c>
      <c r="BN18" s="165">
        <v>608.59990000000005</v>
      </c>
      <c r="BO18" s="165">
        <v>104.4953</v>
      </c>
      <c r="BP18" s="165">
        <v>104.4648</v>
      </c>
      <c r="BQ18" s="165">
        <v>-593.83950000000004</v>
      </c>
      <c r="BR18" s="165">
        <v>456.91680000000002</v>
      </c>
      <c r="BS18" s="166"/>
      <c r="BT18" s="165">
        <v>-36.531300000000002</v>
      </c>
      <c r="BU18" s="165">
        <v>38.607599999999998</v>
      </c>
      <c r="BV18" s="165">
        <v>63.350200000000001</v>
      </c>
      <c r="BW18" s="165">
        <v>24.48</v>
      </c>
      <c r="BX18" s="165">
        <v>19.100000000000001</v>
      </c>
      <c r="BY18" s="165">
        <v>46.71</v>
      </c>
      <c r="BZ18" s="165">
        <v>65.91</v>
      </c>
      <c r="CA18" s="165">
        <v>41.7988</v>
      </c>
      <c r="CB18" s="165">
        <v>39.521500000000003</v>
      </c>
      <c r="CC18" s="165">
        <v>17.041399999999999</v>
      </c>
      <c r="CD18" s="165">
        <v>17.204799999999999</v>
      </c>
      <c r="CE18" s="165">
        <v>41.430100000000003</v>
      </c>
      <c r="CF18" s="165">
        <v>-25.8413</v>
      </c>
      <c r="CG18" s="165">
        <v>-25.891500000000001</v>
      </c>
      <c r="CH18" s="165">
        <v>4.6582999999999997</v>
      </c>
      <c r="CI18" s="165">
        <v>-60.402500000000003</v>
      </c>
      <c r="CJ18" s="166"/>
      <c r="CK18" s="166"/>
      <c r="CL18" s="165">
        <v>21.2</v>
      </c>
      <c r="CM18" s="165">
        <v>121.9</v>
      </c>
      <c r="CN18" s="165">
        <v>-11.9</v>
      </c>
      <c r="CO18" s="165">
        <v>43.518500000000003</v>
      </c>
      <c r="CP18" s="165">
        <v>43.076099999999997</v>
      </c>
      <c r="CQ18" s="165">
        <v>43.548699999999997</v>
      </c>
      <c r="CR18" s="165">
        <v>-75.297200000000004</v>
      </c>
      <c r="CS18" s="165">
        <v>-74.420500000000004</v>
      </c>
      <c r="CT18" s="165">
        <v>92.830299999999994</v>
      </c>
      <c r="CU18" s="165">
        <v>-55.729399999999998</v>
      </c>
      <c r="CV18" s="165">
        <v>102.29040000000001</v>
      </c>
      <c r="CW18" s="165">
        <v>10.4893</v>
      </c>
      <c r="CX18" s="165">
        <v>20.99</v>
      </c>
      <c r="CY18" s="165">
        <v>63.66</v>
      </c>
      <c r="CZ18" s="165">
        <v>32.819800000000001</v>
      </c>
      <c r="DA18" s="165">
        <v>31.2057</v>
      </c>
      <c r="DB18" s="165">
        <v>-25.38</v>
      </c>
      <c r="DC18" s="166"/>
      <c r="DD18" s="165">
        <v>60.941400000000002</v>
      </c>
      <c r="DE18" s="165">
        <v>60.9512</v>
      </c>
      <c r="DF18" s="165">
        <v>-157.06790000000001</v>
      </c>
      <c r="DG18" s="165">
        <v>-2.0000000000000001E-4</v>
      </c>
      <c r="DH18" s="165">
        <v>-15.3916</v>
      </c>
      <c r="DI18" s="166"/>
      <c r="DJ18" s="166"/>
      <c r="DK18" s="165">
        <v>22.019300000000001</v>
      </c>
      <c r="DL18" s="165">
        <v>31.942699999999999</v>
      </c>
      <c r="DM18" s="165">
        <v>43.222099999999998</v>
      </c>
      <c r="DN18" s="165">
        <v>45.1355</v>
      </c>
      <c r="DO18" s="165">
        <v>31.61</v>
      </c>
      <c r="DP18" s="165">
        <v>-6.76</v>
      </c>
      <c r="DQ18" s="165">
        <v>57.101999999999997</v>
      </c>
      <c r="DR18" s="165">
        <v>157.51900000000001</v>
      </c>
      <c r="DS18" s="166"/>
      <c r="DT18" s="165">
        <v>-37.82</v>
      </c>
      <c r="DU18" s="165">
        <v>34.81</v>
      </c>
      <c r="DV18" s="165">
        <v>74.38</v>
      </c>
      <c r="DW18" s="165">
        <v>157.4727</v>
      </c>
      <c r="DX18" s="165">
        <v>155.41820000000001</v>
      </c>
      <c r="DY18" s="166"/>
      <c r="DZ18" s="165">
        <v>73.609099999999998</v>
      </c>
      <c r="EA18" s="165">
        <v>248.4392</v>
      </c>
      <c r="EB18" s="165">
        <v>202.97839999999999</v>
      </c>
      <c r="EC18" s="165">
        <v>195.02629999999999</v>
      </c>
      <c r="ED18" s="165">
        <v>196.73490000000001</v>
      </c>
      <c r="EE18" s="165">
        <v>104.1666</v>
      </c>
      <c r="EF18" s="165">
        <v>87.839299999999994</v>
      </c>
      <c r="EG18" s="165">
        <v>-24.881</v>
      </c>
      <c r="EH18" s="165">
        <v>607.47820000000002</v>
      </c>
      <c r="EI18" s="165">
        <v>385.0521</v>
      </c>
      <c r="EJ18" s="166"/>
      <c r="EK18" s="165">
        <v>-26.256</v>
      </c>
      <c r="EL18" s="165">
        <v>-23.804600000000001</v>
      </c>
      <c r="EM18" s="165">
        <v>-19.337599999999998</v>
      </c>
      <c r="EN18" s="165">
        <v>-16.250499999999999</v>
      </c>
      <c r="EO18" s="165">
        <v>-13.7247</v>
      </c>
      <c r="EP18" s="165">
        <v>136.76400000000001</v>
      </c>
      <c r="EQ18" s="165">
        <v>-13.7889</v>
      </c>
      <c r="ER18" s="165">
        <v>-13.4434</v>
      </c>
      <c r="ES18" s="165">
        <v>-51.348599999999998</v>
      </c>
      <c r="ET18" s="165">
        <v>0</v>
      </c>
      <c r="EU18" s="165">
        <v>-16.989999999999998</v>
      </c>
      <c r="EV18" s="165">
        <v>101.6</v>
      </c>
      <c r="EW18" s="165">
        <v>10.071199999999999</v>
      </c>
      <c r="EX18" s="165">
        <v>-74.480400000000003</v>
      </c>
      <c r="EY18" s="165">
        <v>-34.064900000000002</v>
      </c>
      <c r="EZ18" s="165">
        <v>-33.209499999999998</v>
      </c>
      <c r="FA18" s="165">
        <v>9.2440999999999995</v>
      </c>
      <c r="FB18" s="165">
        <v>-86.036000000000001</v>
      </c>
      <c r="FC18" s="165">
        <v>47.7896</v>
      </c>
      <c r="FD18" s="165">
        <v>19.491499999999998</v>
      </c>
      <c r="FE18" s="166"/>
      <c r="FF18" s="165">
        <v>19.3459</v>
      </c>
      <c r="FG18" s="165">
        <v>40.173200000000001</v>
      </c>
      <c r="FH18" s="165">
        <v>40.879199999999997</v>
      </c>
      <c r="FI18" s="165">
        <v>38.870199999999997</v>
      </c>
      <c r="FJ18" s="165">
        <v>-42.031500000000001</v>
      </c>
      <c r="FK18" s="165">
        <v>-41.696599999999997</v>
      </c>
      <c r="FL18" s="165">
        <v>156.57169999999999</v>
      </c>
      <c r="FM18" s="165">
        <v>-70.6417</v>
      </c>
      <c r="FN18" s="165">
        <v>-71.114400000000003</v>
      </c>
      <c r="FO18" s="165">
        <v>104.5492</v>
      </c>
      <c r="FP18" s="165">
        <v>118.5172</v>
      </c>
      <c r="FQ18" s="165">
        <v>35.012099999999997</v>
      </c>
      <c r="FR18" s="165">
        <v>14.62</v>
      </c>
      <c r="FS18" s="165">
        <v>8.2624999999999993</v>
      </c>
      <c r="FT18" s="165">
        <v>0.80110000000000003</v>
      </c>
      <c r="FU18" s="165">
        <v>-4.3899999999999997</v>
      </c>
      <c r="FV18" s="165">
        <v>14.83</v>
      </c>
      <c r="FW18" s="165">
        <v>34.275799999999997</v>
      </c>
      <c r="FX18" s="165">
        <v>0</v>
      </c>
      <c r="FY18" s="165">
        <v>-1.2789999999999999</v>
      </c>
      <c r="FZ18" s="165">
        <v>4.33</v>
      </c>
      <c r="GA18" s="166"/>
      <c r="GB18" s="165">
        <v>34.590000000000003</v>
      </c>
      <c r="GC18" s="165">
        <v>-118.32940000000001</v>
      </c>
      <c r="GD18" s="165">
        <v>-105.0917</v>
      </c>
      <c r="GE18" s="165">
        <v>14.98</v>
      </c>
      <c r="GF18" s="165">
        <v>71.83</v>
      </c>
      <c r="GG18" s="165">
        <v>27.1</v>
      </c>
      <c r="GH18" s="165">
        <v>-16.4956</v>
      </c>
      <c r="GI18" s="165">
        <v>-3.7707000000000002</v>
      </c>
      <c r="GJ18" s="165">
        <v>-3.9003000000000001</v>
      </c>
      <c r="GK18" s="165">
        <v>1.3996</v>
      </c>
      <c r="GL18" s="166"/>
      <c r="GM18" s="166"/>
      <c r="GN18" s="165">
        <v>-14.8309</v>
      </c>
      <c r="GO18" s="165">
        <v>-24.118300000000001</v>
      </c>
      <c r="GP18" s="165">
        <v>15.2403</v>
      </c>
      <c r="GQ18" s="165">
        <v>25.190999999999999</v>
      </c>
      <c r="GR18" s="165">
        <v>64.174300000000002</v>
      </c>
      <c r="GS18" s="165">
        <v>63.688800000000001</v>
      </c>
      <c r="GT18" s="165">
        <v>-99.324299999999994</v>
      </c>
      <c r="GU18" s="165">
        <v>-17.304500000000001</v>
      </c>
      <c r="GV18" s="165">
        <v>26.076599999999999</v>
      </c>
      <c r="GW18" s="165">
        <v>-46.3249</v>
      </c>
      <c r="GX18" s="165">
        <v>12.3653</v>
      </c>
      <c r="GY18" s="165">
        <v>8.7319999999999993</v>
      </c>
      <c r="GZ18" s="165">
        <v>8.4602000000000004</v>
      </c>
      <c r="HA18" s="165">
        <v>13.723699999999999</v>
      </c>
      <c r="HB18" s="165">
        <v>193.75</v>
      </c>
      <c r="HC18" s="165">
        <v>194.0247</v>
      </c>
      <c r="HD18" s="166"/>
      <c r="HE18" s="166"/>
      <c r="HF18" s="165">
        <v>-174.28219999999999</v>
      </c>
      <c r="HG18" s="165">
        <v>176.2861</v>
      </c>
      <c r="HH18" s="165">
        <v>173.44630000000001</v>
      </c>
      <c r="HI18" s="165">
        <v>-184.0652</v>
      </c>
      <c r="HJ18" s="165">
        <v>-182.15870000000001</v>
      </c>
      <c r="HK18" s="165">
        <v>-28.1511</v>
      </c>
      <c r="HL18" s="165">
        <v>-17.532499999999999</v>
      </c>
      <c r="HM18" s="165">
        <v>72.729799999999997</v>
      </c>
      <c r="HN18" s="165">
        <v>73.453500000000005</v>
      </c>
      <c r="HO18" s="166"/>
      <c r="HP18" s="166"/>
      <c r="HQ18" s="165">
        <v>25.985800000000001</v>
      </c>
      <c r="HR18" s="165">
        <v>25.117899999999999</v>
      </c>
      <c r="HS18" s="165">
        <v>-71.555000000000007</v>
      </c>
      <c r="HT18" s="165">
        <v>-72.024500000000003</v>
      </c>
      <c r="HU18" s="165">
        <v>73.2</v>
      </c>
      <c r="HV18" s="165">
        <v>72.89</v>
      </c>
      <c r="HW18" s="165">
        <v>56.1</v>
      </c>
      <c r="HX18" s="165">
        <v>56.9</v>
      </c>
      <c r="HY18" s="165">
        <v>21.6799</v>
      </c>
      <c r="HZ18" s="165">
        <v>28</v>
      </c>
      <c r="IA18" s="165">
        <v>-322.39080000000001</v>
      </c>
      <c r="IB18" s="165">
        <v>73.853099999999998</v>
      </c>
      <c r="IC18" s="165">
        <v>74.486999999999995</v>
      </c>
      <c r="ID18" s="165">
        <v>12.8</v>
      </c>
      <c r="IE18" s="165">
        <v>33.6</v>
      </c>
      <c r="IF18" s="165">
        <v>-24.1</v>
      </c>
      <c r="IG18" s="165">
        <v>-23.5</v>
      </c>
      <c r="IH18" s="165">
        <v>1.7935000000000001</v>
      </c>
      <c r="II18" s="165">
        <v>1.4158999999999999</v>
      </c>
      <c r="IJ18" s="165">
        <v>-172.578</v>
      </c>
      <c r="IK18" s="165">
        <v>-345.23579999999998</v>
      </c>
      <c r="IL18" s="165">
        <v>430.0172</v>
      </c>
      <c r="IM18" s="165">
        <v>349.21960000000001</v>
      </c>
      <c r="IN18" s="165">
        <v>105.75879999999999</v>
      </c>
      <c r="IO18" s="165">
        <v>-338.42809999999997</v>
      </c>
      <c r="IP18" s="165">
        <v>334.56299999999999</v>
      </c>
      <c r="IQ18" s="165">
        <v>-153.9699</v>
      </c>
      <c r="IR18" s="165">
        <v>-196.08090000000001</v>
      </c>
      <c r="IS18" s="165">
        <v>-328.4332</v>
      </c>
      <c r="IT18" s="165">
        <v>82.714500000000001</v>
      </c>
      <c r="IU18" s="165">
        <v>83.218599999999995</v>
      </c>
      <c r="IV18" s="165">
        <v>155.4254</v>
      </c>
      <c r="IW18" s="165">
        <v>-414.60050000000001</v>
      </c>
      <c r="IX18" s="165">
        <v>200.9323</v>
      </c>
      <c r="IY18" s="165">
        <v>-216.13890000000001</v>
      </c>
      <c r="IZ18" s="165">
        <v>218.5292</v>
      </c>
      <c r="JA18" s="165">
        <v>-6.6180000000000003</v>
      </c>
      <c r="JB18" s="166"/>
      <c r="JC18" s="165">
        <v>22.48</v>
      </c>
      <c r="JD18" s="165">
        <v>7.0609999999999999</v>
      </c>
      <c r="JE18" s="165">
        <v>7.0519999999999996</v>
      </c>
      <c r="JF18" s="165">
        <v>-21.92</v>
      </c>
      <c r="JG18" s="165">
        <v>-0.72</v>
      </c>
      <c r="JH18" s="166"/>
      <c r="JI18" s="165">
        <v>0.47149999999999997</v>
      </c>
      <c r="JJ18" s="165">
        <v>-32.491</v>
      </c>
      <c r="JK18" s="165">
        <v>-8.8181999999999992</v>
      </c>
      <c r="JL18" s="165">
        <v>13</v>
      </c>
      <c r="JM18" s="165">
        <v>49.094000000000001</v>
      </c>
      <c r="JN18" s="165">
        <v>51.344999999999999</v>
      </c>
      <c r="JO18" s="165">
        <v>11.169</v>
      </c>
      <c r="JP18" s="166"/>
      <c r="JQ18" s="165">
        <v>47.5867</v>
      </c>
      <c r="JR18" s="165">
        <v>48.352800000000002</v>
      </c>
      <c r="JS18" s="165">
        <v>47.9893</v>
      </c>
      <c r="JT18" s="166"/>
      <c r="JU18" s="165">
        <v>-33.200000000000003</v>
      </c>
      <c r="JV18" s="165">
        <v>17.865100000000002</v>
      </c>
      <c r="JW18" s="165">
        <v>5.6</v>
      </c>
      <c r="JX18" s="166"/>
      <c r="JY18" s="165">
        <v>-19.4574</v>
      </c>
      <c r="JZ18" s="165">
        <v>51.596600000000002</v>
      </c>
      <c r="KA18" s="165">
        <v>28.058399999999999</v>
      </c>
      <c r="KB18" s="165">
        <v>-19.030100000000001</v>
      </c>
      <c r="KC18" s="165">
        <v>-51.220399999999998</v>
      </c>
      <c r="KD18" s="165">
        <v>17.235600000000002</v>
      </c>
      <c r="KE18" s="165">
        <v>33.286200000000001</v>
      </c>
      <c r="KF18" s="165">
        <v>23.7</v>
      </c>
      <c r="KG18" s="165">
        <v>-24.1</v>
      </c>
      <c r="KH18" s="166"/>
      <c r="KI18" s="165">
        <v>13.613799999999999</v>
      </c>
    </row>
    <row r="19" spans="1:295" ht="18" customHeight="1" x14ac:dyDescent="0.3">
      <c r="A19" s="162" t="s">
        <v>52</v>
      </c>
      <c r="B19" s="162" t="s">
        <v>710</v>
      </c>
      <c r="C19" s="165">
        <v>0</v>
      </c>
      <c r="D19" s="165">
        <v>18.0685</v>
      </c>
      <c r="E19" s="165">
        <v>-21.523299999999999</v>
      </c>
      <c r="F19" s="165">
        <v>7.6696</v>
      </c>
      <c r="G19" s="165">
        <v>15.358499999999999</v>
      </c>
      <c r="H19" s="166"/>
      <c r="I19" s="165">
        <v>32.505800000000001</v>
      </c>
      <c r="J19" s="165">
        <v>-78.2119</v>
      </c>
      <c r="K19" s="165">
        <v>43.072699999999998</v>
      </c>
      <c r="L19" s="165">
        <v>21.8233</v>
      </c>
      <c r="M19" s="165">
        <v>21.482199999999999</v>
      </c>
      <c r="N19" s="165">
        <v>-19.98</v>
      </c>
      <c r="O19" s="165">
        <v>-42.360999999999997</v>
      </c>
      <c r="P19" s="165">
        <v>37.4</v>
      </c>
      <c r="Q19" s="165">
        <v>19.044</v>
      </c>
      <c r="R19" s="165">
        <v>-37.4</v>
      </c>
      <c r="S19" s="165">
        <v>12.9939</v>
      </c>
      <c r="T19" s="165">
        <v>34.418199999999999</v>
      </c>
      <c r="U19" s="165">
        <v>18.253900000000002</v>
      </c>
      <c r="V19" s="165">
        <v>18.316500000000001</v>
      </c>
      <c r="W19" s="165">
        <v>30.5427</v>
      </c>
      <c r="X19" s="165">
        <v>16.652699999999999</v>
      </c>
      <c r="Y19" s="165">
        <v>6.3882000000000003</v>
      </c>
      <c r="Z19" s="165">
        <v>6.7603999999999997</v>
      </c>
      <c r="AA19" s="166"/>
      <c r="AB19" s="166"/>
      <c r="AC19" s="165">
        <v>-50</v>
      </c>
      <c r="AD19" s="165">
        <v>-50.01</v>
      </c>
      <c r="AE19" s="166"/>
      <c r="AF19" s="165">
        <v>19.98</v>
      </c>
      <c r="AG19" s="165">
        <v>39.6</v>
      </c>
      <c r="AH19" s="165">
        <v>24.754999999999999</v>
      </c>
      <c r="AI19" s="165">
        <v>0.27100000000000002</v>
      </c>
      <c r="AJ19" s="165">
        <v>-40.47</v>
      </c>
      <c r="AK19" s="165">
        <v>-40.590000000000003</v>
      </c>
      <c r="AL19" s="165">
        <v>-60.73</v>
      </c>
      <c r="AM19" s="165">
        <v>40.96</v>
      </c>
      <c r="AN19" s="165">
        <v>41.14</v>
      </c>
      <c r="AO19" s="165">
        <v>16.808399999999999</v>
      </c>
      <c r="AP19" s="165">
        <v>-3.3285</v>
      </c>
      <c r="AQ19" s="165">
        <v>53.345300000000002</v>
      </c>
      <c r="AR19" s="165">
        <v>54.999099999999999</v>
      </c>
      <c r="AS19" s="165">
        <v>55.325200000000002</v>
      </c>
      <c r="AT19" s="165">
        <v>-43.000900000000001</v>
      </c>
      <c r="AU19" s="165">
        <v>-42.409599999999998</v>
      </c>
      <c r="AV19" s="165">
        <v>10.187900000000001</v>
      </c>
      <c r="AW19" s="165">
        <v>10.2316</v>
      </c>
      <c r="AX19" s="165">
        <v>72.605900000000005</v>
      </c>
      <c r="AY19" s="165">
        <v>74.213399999999993</v>
      </c>
      <c r="AZ19" s="165">
        <v>6.2977999999999996</v>
      </c>
      <c r="BA19" s="165">
        <v>31.960899999999999</v>
      </c>
      <c r="BB19" s="165">
        <v>-561.02179999999998</v>
      </c>
      <c r="BC19" s="165">
        <v>-7.8867000000000003</v>
      </c>
      <c r="BD19" s="165">
        <v>-12.7</v>
      </c>
      <c r="BE19" s="165">
        <v>-12.7</v>
      </c>
      <c r="BF19" s="165">
        <v>49.505699999999997</v>
      </c>
      <c r="BG19" s="165">
        <v>47.8215</v>
      </c>
      <c r="BH19" s="165">
        <v>-2.2745000000000002</v>
      </c>
      <c r="BI19" s="166"/>
      <c r="BJ19" s="165">
        <v>-94.913700000000006</v>
      </c>
      <c r="BK19" s="165">
        <v>4.0739999999999998</v>
      </c>
      <c r="BL19" s="165">
        <v>0</v>
      </c>
      <c r="BM19" s="165">
        <v>3.6053000000000002</v>
      </c>
      <c r="BN19" s="165">
        <v>619.92229999999995</v>
      </c>
      <c r="BO19" s="165">
        <v>106.5401</v>
      </c>
      <c r="BP19" s="165">
        <v>106.479</v>
      </c>
      <c r="BQ19" s="165">
        <v>-601.79909999999995</v>
      </c>
      <c r="BR19" s="165">
        <v>469.84010000000001</v>
      </c>
      <c r="BS19" s="166"/>
      <c r="BT19" s="165">
        <v>-41.3523</v>
      </c>
      <c r="BU19" s="165">
        <v>43.751399999999997</v>
      </c>
      <c r="BV19" s="165">
        <v>66.773200000000003</v>
      </c>
      <c r="BW19" s="165">
        <v>25.59</v>
      </c>
      <c r="BX19" s="165">
        <v>20.59</v>
      </c>
      <c r="BY19" s="165">
        <v>49.23</v>
      </c>
      <c r="BZ19" s="165">
        <v>68.73</v>
      </c>
      <c r="CA19" s="165">
        <v>44.879800000000003</v>
      </c>
      <c r="CB19" s="165">
        <v>45.281700000000001</v>
      </c>
      <c r="CC19" s="165">
        <v>18.797499999999999</v>
      </c>
      <c r="CD19" s="165">
        <v>19.171700000000001</v>
      </c>
      <c r="CE19" s="165">
        <v>38.723700000000001</v>
      </c>
      <c r="CF19" s="165">
        <v>-31.364999999999998</v>
      </c>
      <c r="CG19" s="165">
        <v>-31.083500000000001</v>
      </c>
      <c r="CH19" s="165">
        <v>5.7526999999999999</v>
      </c>
      <c r="CI19" s="165">
        <v>-68.180499999999995</v>
      </c>
      <c r="CJ19" s="166"/>
      <c r="CK19" s="166"/>
      <c r="CL19" s="165">
        <v>16.7</v>
      </c>
      <c r="CM19" s="165">
        <v>136.9</v>
      </c>
      <c r="CN19" s="165">
        <v>-12.29</v>
      </c>
      <c r="CO19" s="165">
        <v>41.878</v>
      </c>
      <c r="CP19" s="165">
        <v>41.7333</v>
      </c>
      <c r="CQ19" s="165">
        <v>40.776299999999999</v>
      </c>
      <c r="CR19" s="165">
        <v>-74.951599999999999</v>
      </c>
      <c r="CS19" s="165">
        <v>-74.686499999999995</v>
      </c>
      <c r="CT19" s="165">
        <v>90.933199999999999</v>
      </c>
      <c r="CU19" s="165">
        <v>-56.423200000000001</v>
      </c>
      <c r="CV19" s="165">
        <v>101.96680000000001</v>
      </c>
      <c r="CW19" s="165">
        <v>10.8698</v>
      </c>
      <c r="CX19" s="165">
        <v>27.88</v>
      </c>
      <c r="CY19" s="165">
        <v>67.16</v>
      </c>
      <c r="CZ19" s="165">
        <v>34.694800000000001</v>
      </c>
      <c r="DA19" s="165">
        <v>32.9636</v>
      </c>
      <c r="DB19" s="165">
        <v>-26.4</v>
      </c>
      <c r="DC19" s="166"/>
      <c r="DD19" s="165">
        <v>68.100700000000003</v>
      </c>
      <c r="DE19" s="165">
        <v>67.1982</v>
      </c>
      <c r="DF19" s="165">
        <v>-176.71010000000001</v>
      </c>
      <c r="DG19" s="165">
        <v>-2.0000000000000001E-4</v>
      </c>
      <c r="DH19" s="165">
        <v>-16.101199999999999</v>
      </c>
      <c r="DI19" s="165">
        <v>-65.5</v>
      </c>
      <c r="DJ19" s="165">
        <v>-65.400000000000006</v>
      </c>
      <c r="DK19" s="165">
        <v>22.343399999999999</v>
      </c>
      <c r="DL19" s="165">
        <v>34.286499999999997</v>
      </c>
      <c r="DM19" s="165">
        <v>49.797199999999997</v>
      </c>
      <c r="DN19" s="165">
        <v>49.237099999999998</v>
      </c>
      <c r="DO19" s="165">
        <v>34.33</v>
      </c>
      <c r="DP19" s="165">
        <v>-8.3000000000000007</v>
      </c>
      <c r="DQ19" s="165">
        <v>57.210500000000003</v>
      </c>
      <c r="DR19" s="165">
        <v>175.73</v>
      </c>
      <c r="DS19" s="166"/>
      <c r="DT19" s="165">
        <v>-37.729999999999997</v>
      </c>
      <c r="DU19" s="165">
        <v>38.79</v>
      </c>
      <c r="DV19" s="165">
        <v>74.400000000000006</v>
      </c>
      <c r="DW19" s="165">
        <v>175.65450000000001</v>
      </c>
      <c r="DX19" s="165">
        <v>173.72730000000001</v>
      </c>
      <c r="DY19" s="166"/>
      <c r="DZ19" s="165">
        <v>76.345500000000001</v>
      </c>
      <c r="EA19" s="165">
        <v>263.22000000000003</v>
      </c>
      <c r="EB19" s="165">
        <v>218.70570000000001</v>
      </c>
      <c r="EC19" s="165">
        <v>212.02269999999999</v>
      </c>
      <c r="ED19" s="165">
        <v>214.07599999999999</v>
      </c>
      <c r="EE19" s="165">
        <v>91.102800000000002</v>
      </c>
      <c r="EF19" s="165">
        <v>75.876300000000001</v>
      </c>
      <c r="EG19" s="165">
        <v>-25.620999999999999</v>
      </c>
      <c r="EH19" s="165">
        <v>613.87019999999995</v>
      </c>
      <c r="EI19" s="165">
        <v>368.46199999999999</v>
      </c>
      <c r="EJ19" s="166"/>
      <c r="EK19" s="165">
        <v>-26.352399999999999</v>
      </c>
      <c r="EL19" s="165">
        <v>-23.8657</v>
      </c>
      <c r="EM19" s="165">
        <v>0</v>
      </c>
      <c r="EN19" s="165">
        <v>-4.2977999999999996</v>
      </c>
      <c r="EO19" s="165">
        <v>-3.1073</v>
      </c>
      <c r="EP19" s="165">
        <v>58.415999999999997</v>
      </c>
      <c r="EQ19" s="165">
        <v>-1.1191</v>
      </c>
      <c r="ER19" s="165">
        <v>-1.5466</v>
      </c>
      <c r="ES19" s="165">
        <v>-38.284199999999998</v>
      </c>
      <c r="ET19" s="165">
        <v>0</v>
      </c>
      <c r="EU19" s="165">
        <v>-25.17</v>
      </c>
      <c r="EV19" s="165">
        <v>1</v>
      </c>
      <c r="EW19" s="165">
        <v>10.543200000000001</v>
      </c>
      <c r="EX19" s="165">
        <v>-52.184800000000003</v>
      </c>
      <c r="EY19" s="165">
        <v>-34.039299999999997</v>
      </c>
      <c r="EZ19" s="165">
        <v>-32.994700000000002</v>
      </c>
      <c r="FA19" s="165">
        <v>9.2216000000000005</v>
      </c>
      <c r="FB19" s="165">
        <v>-73.597200000000001</v>
      </c>
      <c r="FC19" s="165">
        <v>37.627499999999998</v>
      </c>
      <c r="FD19" s="165">
        <v>20.035699999999999</v>
      </c>
      <c r="FE19" s="166"/>
      <c r="FF19" s="165">
        <v>19.739899999999999</v>
      </c>
      <c r="FG19" s="165">
        <v>40.407600000000002</v>
      </c>
      <c r="FH19" s="165">
        <v>41.002200000000002</v>
      </c>
      <c r="FI19" s="165">
        <v>39.595999999999997</v>
      </c>
      <c r="FJ19" s="165">
        <v>-43.203699999999998</v>
      </c>
      <c r="FK19" s="165">
        <v>-45.380699999999997</v>
      </c>
      <c r="FL19" s="165">
        <v>161.7628</v>
      </c>
      <c r="FM19" s="165">
        <v>-75.771299999999997</v>
      </c>
      <c r="FN19" s="165">
        <v>-74.908199999999994</v>
      </c>
      <c r="FO19" s="165">
        <v>111.68810000000001</v>
      </c>
      <c r="FP19" s="165">
        <v>123.3633</v>
      </c>
      <c r="FQ19" s="165">
        <v>35.905700000000003</v>
      </c>
      <c r="FR19" s="165">
        <v>13.79</v>
      </c>
      <c r="FS19" s="165">
        <v>7.1614000000000004</v>
      </c>
      <c r="FT19" s="165">
        <v>0.86819999999999997</v>
      </c>
      <c r="FU19" s="165">
        <v>-3.71</v>
      </c>
      <c r="FV19" s="165">
        <v>14.11</v>
      </c>
      <c r="FW19" s="165">
        <v>35.707900000000002</v>
      </c>
      <c r="FX19" s="165">
        <v>2.1436000000000002</v>
      </c>
      <c r="FY19" s="165">
        <v>-1.0589999999999999</v>
      </c>
      <c r="FZ19" s="165">
        <v>4.2709999999999999</v>
      </c>
      <c r="GA19" s="166"/>
      <c r="GB19" s="165">
        <v>34.11</v>
      </c>
      <c r="GC19" s="165">
        <v>-124.2501</v>
      </c>
      <c r="GD19" s="165">
        <v>-110.0729</v>
      </c>
      <c r="GE19" s="165">
        <v>14.68</v>
      </c>
      <c r="GF19" s="165">
        <v>71.9071</v>
      </c>
      <c r="GG19" s="165">
        <v>26.4</v>
      </c>
      <c r="GH19" s="165">
        <v>-18.4876</v>
      </c>
      <c r="GI19" s="165">
        <v>-4.6509999999999998</v>
      </c>
      <c r="GJ19" s="165">
        <v>-5</v>
      </c>
      <c r="GK19" s="165">
        <v>1.5024999999999999</v>
      </c>
      <c r="GL19" s="166"/>
      <c r="GM19" s="166"/>
      <c r="GN19" s="165">
        <v>-13.9482</v>
      </c>
      <c r="GO19" s="165">
        <v>-27.173500000000001</v>
      </c>
      <c r="GP19" s="165">
        <v>14.7546</v>
      </c>
      <c r="GQ19" s="165">
        <v>28.210999999999999</v>
      </c>
      <c r="GR19" s="165">
        <v>65.483999999999995</v>
      </c>
      <c r="GS19" s="165">
        <v>67.186499999999995</v>
      </c>
      <c r="GT19" s="165">
        <v>-104.78449999999999</v>
      </c>
      <c r="GU19" s="165">
        <v>-18.697800000000001</v>
      </c>
      <c r="GV19" s="165">
        <v>29.848500000000001</v>
      </c>
      <c r="GW19" s="165">
        <v>-50.771299999999997</v>
      </c>
      <c r="GX19" s="165">
        <v>12.5505</v>
      </c>
      <c r="GY19" s="165">
        <v>9.5035000000000007</v>
      </c>
      <c r="GZ19" s="165">
        <v>9.2407000000000004</v>
      </c>
      <c r="HA19" s="165">
        <v>13.989800000000001</v>
      </c>
      <c r="HB19" s="165">
        <v>195.32499999999999</v>
      </c>
      <c r="HC19" s="165">
        <v>195.16059999999999</v>
      </c>
      <c r="HD19" s="166"/>
      <c r="HE19" s="166"/>
      <c r="HF19" s="165">
        <v>-172.91800000000001</v>
      </c>
      <c r="HG19" s="165">
        <v>173.16149999999999</v>
      </c>
      <c r="HH19" s="165">
        <v>172.85499999999999</v>
      </c>
      <c r="HI19" s="165">
        <v>-186.87450000000001</v>
      </c>
      <c r="HJ19" s="165">
        <v>-185.42859999999999</v>
      </c>
      <c r="HK19" s="165">
        <v>-24.1722</v>
      </c>
      <c r="HL19" s="165">
        <v>-12.850300000000001</v>
      </c>
      <c r="HM19" s="165">
        <v>73.333200000000005</v>
      </c>
      <c r="HN19" s="165">
        <v>71.958200000000005</v>
      </c>
      <c r="HO19" s="166"/>
      <c r="HP19" s="166"/>
      <c r="HQ19" s="165">
        <v>23.436900000000001</v>
      </c>
      <c r="HR19" s="165">
        <v>23.283100000000001</v>
      </c>
      <c r="HS19" s="165">
        <v>-74.187200000000004</v>
      </c>
      <c r="HT19" s="165">
        <v>-74.2029</v>
      </c>
      <c r="HU19" s="165">
        <v>68.95</v>
      </c>
      <c r="HV19" s="165">
        <v>69.34</v>
      </c>
      <c r="HW19" s="165">
        <v>58.5</v>
      </c>
      <c r="HX19" s="165">
        <v>58.9</v>
      </c>
      <c r="HY19" s="165">
        <v>21.6799</v>
      </c>
      <c r="HZ19" s="165">
        <v>29.84</v>
      </c>
      <c r="IA19" s="165">
        <v>-315.03840000000002</v>
      </c>
      <c r="IB19" s="165">
        <v>74.582300000000004</v>
      </c>
      <c r="IC19" s="165">
        <v>74.386600000000001</v>
      </c>
      <c r="ID19" s="165">
        <v>13.3</v>
      </c>
      <c r="IE19" s="165">
        <v>37.1</v>
      </c>
      <c r="IF19" s="165">
        <v>-21.6</v>
      </c>
      <c r="IG19" s="165">
        <v>-21.6</v>
      </c>
      <c r="IH19" s="165">
        <v>1.7768999999999999</v>
      </c>
      <c r="II19" s="165">
        <v>1.5899000000000001</v>
      </c>
      <c r="IJ19" s="165">
        <v>-170.2764</v>
      </c>
      <c r="IK19" s="165">
        <v>-335.67099999999999</v>
      </c>
      <c r="IL19" s="165">
        <v>432.35860000000002</v>
      </c>
      <c r="IM19" s="165">
        <v>348.90249999999997</v>
      </c>
      <c r="IN19" s="165">
        <v>108.9962</v>
      </c>
      <c r="IO19" s="165">
        <v>-336.99270000000001</v>
      </c>
      <c r="IP19" s="165">
        <v>338.7312</v>
      </c>
      <c r="IQ19" s="165">
        <v>-152.97739999999999</v>
      </c>
      <c r="IR19" s="165">
        <v>-196.51740000000001</v>
      </c>
      <c r="IS19" s="165">
        <v>-331.66890000000001</v>
      </c>
      <c r="IT19" s="165">
        <v>85.128699999999995</v>
      </c>
      <c r="IU19" s="165">
        <v>85.223799999999997</v>
      </c>
      <c r="IV19" s="165">
        <v>156.33410000000001</v>
      </c>
      <c r="IW19" s="165">
        <v>-413.41680000000002</v>
      </c>
      <c r="IX19" s="165">
        <v>202.12219999999999</v>
      </c>
      <c r="IY19" s="165">
        <v>-218.75069999999999</v>
      </c>
      <c r="IZ19" s="165">
        <v>224.72409999999999</v>
      </c>
      <c r="JA19" s="165">
        <v>-5.4314</v>
      </c>
      <c r="JB19" s="166"/>
      <c r="JC19" s="165">
        <v>22.72</v>
      </c>
      <c r="JD19" s="165">
        <v>6.8019999999999996</v>
      </c>
      <c r="JE19" s="165">
        <v>6.827</v>
      </c>
      <c r="JF19" s="165">
        <v>-23.12</v>
      </c>
      <c r="JG19" s="165">
        <v>0.24</v>
      </c>
      <c r="JH19" s="166"/>
      <c r="JI19" s="165">
        <v>-0.6149</v>
      </c>
      <c r="JJ19" s="165">
        <v>-31.142099999999999</v>
      </c>
      <c r="JK19" s="165">
        <v>-8.0551999999999992</v>
      </c>
      <c r="JL19" s="165">
        <v>11.7</v>
      </c>
      <c r="JM19" s="165">
        <v>51.585999999999999</v>
      </c>
      <c r="JN19" s="165">
        <v>49.689</v>
      </c>
      <c r="JO19" s="165">
        <v>11.1548</v>
      </c>
      <c r="JP19" s="166"/>
      <c r="JQ19" s="165">
        <v>47.705300000000001</v>
      </c>
      <c r="JR19" s="165">
        <v>46.456600000000002</v>
      </c>
      <c r="JS19" s="165">
        <v>48.069299999999998</v>
      </c>
      <c r="JT19" s="166"/>
      <c r="JU19" s="165">
        <v>-35.5</v>
      </c>
      <c r="JV19" s="165">
        <v>16.922499999999999</v>
      </c>
      <c r="JW19" s="165">
        <v>5.91</v>
      </c>
      <c r="JX19" s="166"/>
      <c r="JY19" s="165">
        <v>-14.200200000000001</v>
      </c>
      <c r="JZ19" s="165">
        <v>49.146999999999998</v>
      </c>
      <c r="KA19" s="165">
        <v>23.496300000000002</v>
      </c>
      <c r="KB19" s="165">
        <v>-13.6416</v>
      </c>
      <c r="KC19" s="165">
        <v>-48.373199999999997</v>
      </c>
      <c r="KD19" s="165">
        <v>12.314500000000001</v>
      </c>
      <c r="KE19" s="165">
        <v>35.3979</v>
      </c>
      <c r="KF19" s="165">
        <v>26.7</v>
      </c>
      <c r="KG19" s="165">
        <v>-26.9</v>
      </c>
      <c r="KH19" s="166"/>
      <c r="KI19" s="165">
        <v>13.614100000000001</v>
      </c>
    </row>
    <row r="20" spans="1:295" ht="18" customHeight="1" x14ac:dyDescent="0.3">
      <c r="A20" s="162" t="s">
        <v>52</v>
      </c>
      <c r="B20" s="162" t="s">
        <v>711</v>
      </c>
      <c r="C20" s="165">
        <v>0</v>
      </c>
      <c r="D20" s="165">
        <v>18.759699999999999</v>
      </c>
      <c r="E20" s="165">
        <v>-22.074400000000001</v>
      </c>
      <c r="F20" s="165">
        <v>8.234</v>
      </c>
      <c r="G20" s="165">
        <v>15.676600000000001</v>
      </c>
      <c r="H20" s="166"/>
      <c r="I20" s="165">
        <v>34.128900000000002</v>
      </c>
      <c r="J20" s="165">
        <v>-77.837199999999996</v>
      </c>
      <c r="K20" s="165">
        <v>45.753599999999999</v>
      </c>
      <c r="L20" s="165">
        <v>23.069299999999998</v>
      </c>
      <c r="M20" s="165">
        <v>22.845300000000002</v>
      </c>
      <c r="N20" s="165">
        <v>-22.2</v>
      </c>
      <c r="O20" s="165">
        <v>-41.031999999999996</v>
      </c>
      <c r="P20" s="165">
        <v>35.200000000000003</v>
      </c>
      <c r="Q20" s="165">
        <v>17.388000000000002</v>
      </c>
      <c r="R20" s="165">
        <v>-35.200000000000003</v>
      </c>
      <c r="S20" s="165">
        <v>13.2582</v>
      </c>
      <c r="T20" s="165">
        <v>34.712600000000002</v>
      </c>
      <c r="U20" s="165">
        <v>18.822299999999998</v>
      </c>
      <c r="V20" s="165">
        <v>19.286300000000001</v>
      </c>
      <c r="W20" s="165">
        <v>32.099899999999998</v>
      </c>
      <c r="X20" s="165">
        <v>15.753</v>
      </c>
      <c r="Y20" s="165">
        <v>6.2717999999999998</v>
      </c>
      <c r="Z20" s="165">
        <v>8.1019000000000005</v>
      </c>
      <c r="AA20" s="166"/>
      <c r="AB20" s="166"/>
      <c r="AC20" s="165">
        <v>-51.36</v>
      </c>
      <c r="AD20" s="165">
        <v>-51.68</v>
      </c>
      <c r="AE20" s="166"/>
      <c r="AF20" s="165">
        <v>22.2</v>
      </c>
      <c r="AG20" s="165">
        <v>39.6</v>
      </c>
      <c r="AH20" s="165">
        <v>25.853999999999999</v>
      </c>
      <c r="AI20" s="165">
        <v>0.27300000000000002</v>
      </c>
      <c r="AJ20" s="165">
        <v>-45.38</v>
      </c>
      <c r="AK20" s="165">
        <v>-44.75</v>
      </c>
      <c r="AL20" s="165">
        <v>-53.26</v>
      </c>
      <c r="AM20" s="165">
        <v>45.76</v>
      </c>
      <c r="AN20" s="165">
        <v>46.13</v>
      </c>
      <c r="AO20" s="165">
        <v>17.094200000000001</v>
      </c>
      <c r="AP20" s="165">
        <v>-3.4319999999999999</v>
      </c>
      <c r="AQ20" s="165">
        <v>56.531700000000001</v>
      </c>
      <c r="AR20" s="165">
        <v>57.227800000000002</v>
      </c>
      <c r="AS20" s="165">
        <v>55.077300000000001</v>
      </c>
      <c r="AT20" s="165">
        <v>-48.225299999999997</v>
      </c>
      <c r="AU20" s="165">
        <v>-48.1755</v>
      </c>
      <c r="AV20" s="165">
        <v>32.737299999999998</v>
      </c>
      <c r="AW20" s="165">
        <v>28.964099999999998</v>
      </c>
      <c r="AX20" s="165">
        <v>71.266300000000001</v>
      </c>
      <c r="AY20" s="165">
        <v>72.471900000000005</v>
      </c>
      <c r="AZ20" s="165">
        <v>8.3917000000000002</v>
      </c>
      <c r="BA20" s="165">
        <v>46.500300000000003</v>
      </c>
      <c r="BB20" s="165">
        <v>-578.09960000000001</v>
      </c>
      <c r="BC20" s="165">
        <v>-7.2842000000000002</v>
      </c>
      <c r="BD20" s="165">
        <v>-12.1</v>
      </c>
      <c r="BE20" s="165">
        <v>-11.9</v>
      </c>
      <c r="BF20" s="165">
        <v>54.2425</v>
      </c>
      <c r="BG20" s="165">
        <v>53.9786</v>
      </c>
      <c r="BH20" s="165">
        <v>-2.6865000000000001</v>
      </c>
      <c r="BI20" s="166"/>
      <c r="BJ20" s="165">
        <v>-101.6788</v>
      </c>
      <c r="BK20" s="165">
        <v>4.8190999999999997</v>
      </c>
      <c r="BL20" s="165">
        <v>4.0366</v>
      </c>
      <c r="BM20" s="165">
        <v>3.8066</v>
      </c>
      <c r="BN20" s="165">
        <v>636.03610000000003</v>
      </c>
      <c r="BO20" s="165">
        <v>107.9439</v>
      </c>
      <c r="BP20" s="165">
        <v>106.9063</v>
      </c>
      <c r="BQ20" s="165">
        <v>-604.87239999999997</v>
      </c>
      <c r="BR20" s="165">
        <v>490.40159999999997</v>
      </c>
      <c r="BS20" s="166"/>
      <c r="BT20" s="165">
        <v>-66.2881</v>
      </c>
      <c r="BU20" s="165">
        <v>68.164299999999997</v>
      </c>
      <c r="BV20" s="165">
        <v>69.617400000000004</v>
      </c>
      <c r="BW20" s="165">
        <v>25.87</v>
      </c>
      <c r="BX20" s="165">
        <v>21.42</v>
      </c>
      <c r="BY20" s="165">
        <v>50.83</v>
      </c>
      <c r="BZ20" s="165">
        <v>69.510000000000005</v>
      </c>
      <c r="CA20" s="165">
        <v>37.914099999999998</v>
      </c>
      <c r="CB20" s="165">
        <v>38.315899999999999</v>
      </c>
      <c r="CC20" s="165">
        <v>26.941199999999998</v>
      </c>
      <c r="CD20" s="165">
        <v>27.133600000000001</v>
      </c>
      <c r="CE20" s="165">
        <v>36.491599999999998</v>
      </c>
      <c r="CF20" s="165">
        <v>-41.256100000000004</v>
      </c>
      <c r="CG20" s="165">
        <v>-41.241300000000003</v>
      </c>
      <c r="CH20" s="165">
        <v>5.6528</v>
      </c>
      <c r="CI20" s="165">
        <v>-67.490499999999997</v>
      </c>
      <c r="CJ20" s="166"/>
      <c r="CK20" s="166"/>
      <c r="CL20" s="165">
        <v>26.2</v>
      </c>
      <c r="CM20" s="165">
        <v>135.5</v>
      </c>
      <c r="CN20" s="165">
        <v>-13.28</v>
      </c>
      <c r="CO20" s="165">
        <v>40.281100000000002</v>
      </c>
      <c r="CP20" s="165">
        <v>40.709200000000003</v>
      </c>
      <c r="CQ20" s="165">
        <v>40.0458</v>
      </c>
      <c r="CR20" s="165">
        <v>-76.0518</v>
      </c>
      <c r="CS20" s="165">
        <v>-75.511799999999994</v>
      </c>
      <c r="CT20" s="165">
        <v>88.255200000000002</v>
      </c>
      <c r="CU20" s="165">
        <v>-53.707500000000003</v>
      </c>
      <c r="CV20" s="165">
        <v>98.184399999999997</v>
      </c>
      <c r="CW20" s="165">
        <v>11.8439</v>
      </c>
      <c r="CX20" s="165">
        <v>29.72</v>
      </c>
      <c r="CY20" s="165">
        <v>69.849999999999994</v>
      </c>
      <c r="CZ20" s="165">
        <v>36.569800000000001</v>
      </c>
      <c r="DA20" s="165">
        <v>34.721400000000003</v>
      </c>
      <c r="DB20" s="165">
        <v>-27.07</v>
      </c>
      <c r="DC20" s="166"/>
      <c r="DD20" s="165">
        <v>67.7166</v>
      </c>
      <c r="DE20" s="165">
        <v>67.012</v>
      </c>
      <c r="DF20" s="165">
        <v>-163.68600000000001</v>
      </c>
      <c r="DG20" s="165">
        <v>-2.0000000000000001E-4</v>
      </c>
      <c r="DH20" s="165">
        <v>-16.4999</v>
      </c>
      <c r="DI20" s="165">
        <v>-68.400000000000006</v>
      </c>
      <c r="DJ20" s="165">
        <v>-68.3</v>
      </c>
      <c r="DK20" s="165">
        <v>23.0411</v>
      </c>
      <c r="DL20" s="165">
        <v>38.388100000000001</v>
      </c>
      <c r="DM20" s="165">
        <v>53.554299999999998</v>
      </c>
      <c r="DN20" s="165">
        <v>55.096400000000003</v>
      </c>
      <c r="DO20" s="165">
        <v>38.18</v>
      </c>
      <c r="DP20" s="165">
        <v>-8.1999999999999993</v>
      </c>
      <c r="DQ20" s="165">
        <v>57.66</v>
      </c>
      <c r="DR20" s="165">
        <v>162.46420000000001</v>
      </c>
      <c r="DS20" s="166"/>
      <c r="DT20" s="165">
        <v>-39.659999999999997</v>
      </c>
      <c r="DU20" s="165">
        <v>42.85</v>
      </c>
      <c r="DV20" s="165">
        <v>78.31</v>
      </c>
      <c r="DW20" s="165">
        <v>162.4</v>
      </c>
      <c r="DX20" s="165">
        <v>158.81819999999999</v>
      </c>
      <c r="DY20" s="166"/>
      <c r="DZ20" s="165">
        <v>67.409099999999995</v>
      </c>
      <c r="EA20" s="165">
        <v>258.07530000000003</v>
      </c>
      <c r="EB20" s="165">
        <v>214.3845</v>
      </c>
      <c r="EC20" s="165">
        <v>205.70500000000001</v>
      </c>
      <c r="ED20" s="165">
        <v>209.1611</v>
      </c>
      <c r="EE20" s="165">
        <v>106.03279999999999</v>
      </c>
      <c r="EF20" s="165">
        <v>94.104500000000002</v>
      </c>
      <c r="EG20" s="165">
        <v>-24.613</v>
      </c>
      <c r="EH20" s="165">
        <v>618.85469999999998</v>
      </c>
      <c r="EI20" s="165">
        <v>359.012</v>
      </c>
      <c r="EJ20" s="166"/>
      <c r="EK20" s="165">
        <v>-26.9605</v>
      </c>
      <c r="EL20" s="165">
        <v>-24.601299999999998</v>
      </c>
      <c r="EM20" s="165">
        <v>-23.644300000000001</v>
      </c>
      <c r="EN20" s="165">
        <v>-13.716799999999999</v>
      </c>
      <c r="EO20" s="165">
        <v>-11.455399999999999</v>
      </c>
      <c r="EP20" s="165">
        <v>155.196</v>
      </c>
      <c r="EQ20" s="165">
        <v>-21.581600000000002</v>
      </c>
      <c r="ER20" s="165">
        <v>-22.630099999999999</v>
      </c>
      <c r="ES20" s="165">
        <v>-60.846800000000002</v>
      </c>
      <c r="ET20" s="165">
        <v>6.41</v>
      </c>
      <c r="EU20" s="165">
        <v>-18.329999999999998</v>
      </c>
      <c r="EV20" s="165">
        <v>115.6</v>
      </c>
      <c r="EW20" s="165">
        <v>10.7898</v>
      </c>
      <c r="EX20" s="165">
        <v>-71.433700000000002</v>
      </c>
      <c r="EY20" s="165">
        <v>-32.9681</v>
      </c>
      <c r="EZ20" s="165">
        <v>-32.0349</v>
      </c>
      <c r="FA20" s="165">
        <v>9.6595999999999993</v>
      </c>
      <c r="FB20" s="165">
        <v>-93.940399999999997</v>
      </c>
      <c r="FC20" s="165">
        <v>55.286999999999999</v>
      </c>
      <c r="FD20" s="165">
        <v>19.7211</v>
      </c>
      <c r="FE20" s="166"/>
      <c r="FF20" s="165">
        <v>19.4284</v>
      </c>
      <c r="FG20" s="165">
        <v>39.935899999999997</v>
      </c>
      <c r="FH20" s="165">
        <v>40.602699999999999</v>
      </c>
      <c r="FI20" s="165">
        <v>39.270000000000003</v>
      </c>
      <c r="FJ20" s="165">
        <v>-38.849899999999998</v>
      </c>
      <c r="FK20" s="165">
        <v>-39.687100000000001</v>
      </c>
      <c r="FL20" s="165">
        <v>154.0598</v>
      </c>
      <c r="FM20" s="165">
        <v>-66.750399999999999</v>
      </c>
      <c r="FN20" s="165">
        <v>-66.575599999999994</v>
      </c>
      <c r="FO20" s="165">
        <v>110.1717</v>
      </c>
      <c r="FP20" s="165">
        <v>126.74339999999999</v>
      </c>
      <c r="FQ20" s="165">
        <v>26.472000000000001</v>
      </c>
      <c r="FR20" s="165">
        <v>15</v>
      </c>
      <c r="FS20" s="165">
        <v>9.3537999999999997</v>
      </c>
      <c r="FT20" s="165">
        <v>0.91579999999999995</v>
      </c>
      <c r="FU20" s="165">
        <v>-5.25</v>
      </c>
      <c r="FV20" s="165">
        <v>12.59</v>
      </c>
      <c r="FW20" s="165">
        <v>26.501000000000001</v>
      </c>
      <c r="FX20" s="165">
        <v>0</v>
      </c>
      <c r="FY20" s="165">
        <v>-0.99299999999999999</v>
      </c>
      <c r="FZ20" s="165">
        <v>4.2590000000000003</v>
      </c>
      <c r="GA20" s="166"/>
      <c r="GB20" s="165">
        <v>30.99</v>
      </c>
      <c r="GC20" s="165">
        <v>-126.2098</v>
      </c>
      <c r="GD20" s="165">
        <v>-109.84010000000001</v>
      </c>
      <c r="GE20" s="165">
        <v>14.48</v>
      </c>
      <c r="GF20" s="165">
        <v>69.890100000000004</v>
      </c>
      <c r="GG20" s="165">
        <v>25</v>
      </c>
      <c r="GH20" s="165">
        <v>-19.490500000000001</v>
      </c>
      <c r="GI20" s="165">
        <v>-4.5304000000000002</v>
      </c>
      <c r="GJ20" s="165">
        <v>-5.0007999999999999</v>
      </c>
      <c r="GK20" s="165">
        <v>1.6335999999999999</v>
      </c>
      <c r="GL20" s="166"/>
      <c r="GM20" s="166"/>
      <c r="GN20" s="166"/>
      <c r="GO20" s="165">
        <v>-29.4848</v>
      </c>
      <c r="GP20" s="165">
        <v>15.0631</v>
      </c>
      <c r="GQ20" s="165">
        <v>30.772099999999998</v>
      </c>
      <c r="GR20" s="165">
        <v>66.563400000000001</v>
      </c>
      <c r="GS20" s="165">
        <v>66.924999999999997</v>
      </c>
      <c r="GT20" s="165">
        <v>-110.23390000000001</v>
      </c>
      <c r="GU20" s="165">
        <v>-19.063099999999999</v>
      </c>
      <c r="GV20" s="165">
        <v>30.103899999999999</v>
      </c>
      <c r="GW20" s="165">
        <v>-50.761600000000001</v>
      </c>
      <c r="GX20" s="165">
        <v>12.536</v>
      </c>
      <c r="GY20" s="165">
        <v>10.315300000000001</v>
      </c>
      <c r="GZ20" s="165">
        <v>10.0001</v>
      </c>
      <c r="HA20" s="166"/>
      <c r="HB20" s="165">
        <v>197.44040000000001</v>
      </c>
      <c r="HC20" s="165">
        <v>196.63339999999999</v>
      </c>
      <c r="HD20" s="165">
        <v>55.7</v>
      </c>
      <c r="HE20" s="165">
        <v>-56.353200000000001</v>
      </c>
      <c r="HF20" s="165">
        <v>-224.66849999999999</v>
      </c>
      <c r="HG20" s="165">
        <v>222.50239999999999</v>
      </c>
      <c r="HH20" s="165">
        <v>220.6275</v>
      </c>
      <c r="HI20" s="165">
        <v>-187.5778</v>
      </c>
      <c r="HJ20" s="165">
        <v>-185.5411</v>
      </c>
      <c r="HK20" s="165">
        <v>-25.276399999999999</v>
      </c>
      <c r="HL20" s="165">
        <v>-13.1965</v>
      </c>
      <c r="HM20" s="165">
        <v>72.477500000000006</v>
      </c>
      <c r="HN20" s="165">
        <v>72.302800000000005</v>
      </c>
      <c r="HO20" s="166"/>
      <c r="HP20" s="166"/>
      <c r="HQ20" s="165">
        <v>23.480899999999998</v>
      </c>
      <c r="HR20" s="165">
        <v>23.414999999999999</v>
      </c>
      <c r="HS20" s="165">
        <v>-77.499300000000005</v>
      </c>
      <c r="HT20" s="165">
        <v>-78.447000000000003</v>
      </c>
      <c r="HU20" s="165">
        <v>70.66</v>
      </c>
      <c r="HV20" s="165">
        <v>71.13</v>
      </c>
      <c r="HW20" s="165">
        <v>54.3</v>
      </c>
      <c r="HX20" s="165">
        <v>54.5</v>
      </c>
      <c r="HY20" s="165">
        <v>21.944800000000001</v>
      </c>
      <c r="HZ20" s="165">
        <v>29.12</v>
      </c>
      <c r="IA20" s="165">
        <v>-312.49930000000001</v>
      </c>
      <c r="IB20" s="165">
        <v>75.250399999999999</v>
      </c>
      <c r="IC20" s="165">
        <v>75.901300000000006</v>
      </c>
      <c r="ID20" s="165">
        <v>14.5</v>
      </c>
      <c r="IE20" s="165">
        <v>34.1</v>
      </c>
      <c r="IF20" s="165">
        <v>-22.4</v>
      </c>
      <c r="IG20" s="165">
        <v>-21.8</v>
      </c>
      <c r="IH20" s="165">
        <v>1.9514</v>
      </c>
      <c r="II20" s="165">
        <v>1.6376999999999999</v>
      </c>
      <c r="IJ20" s="165">
        <v>-219.67439999999999</v>
      </c>
      <c r="IK20" s="165">
        <v>-311.65629999999999</v>
      </c>
      <c r="IL20" s="165">
        <v>429.27319999999997</v>
      </c>
      <c r="IM20" s="165">
        <v>349.8082</v>
      </c>
      <c r="IN20" s="165">
        <v>96.244500000000002</v>
      </c>
      <c r="IO20" s="165">
        <v>-334.68700000000001</v>
      </c>
      <c r="IP20" s="165">
        <v>337.49549999999999</v>
      </c>
      <c r="IQ20" s="165">
        <v>-151.97790000000001</v>
      </c>
      <c r="IR20" s="165">
        <v>-194.08959999999999</v>
      </c>
      <c r="IS20" s="165">
        <v>-328.42899999999997</v>
      </c>
      <c r="IT20" s="165">
        <v>83.677999999999997</v>
      </c>
      <c r="IU20" s="165">
        <v>84.514799999999994</v>
      </c>
      <c r="IV20" s="165">
        <v>154.94759999999999</v>
      </c>
      <c r="IW20" s="165">
        <v>-415.83170000000001</v>
      </c>
      <c r="IX20" s="165">
        <v>199.97460000000001</v>
      </c>
      <c r="IY20" s="165">
        <v>-217.51949999999999</v>
      </c>
      <c r="IZ20" s="165">
        <v>219.14269999999999</v>
      </c>
      <c r="JA20" s="165">
        <v>-6.0906000000000002</v>
      </c>
      <c r="JB20" s="166"/>
      <c r="JC20" s="165">
        <v>20.32</v>
      </c>
      <c r="JD20" s="165">
        <v>6.7190000000000003</v>
      </c>
      <c r="JE20" s="165">
        <v>6.7370000000000001</v>
      </c>
      <c r="JF20" s="165">
        <v>-20.16</v>
      </c>
      <c r="JG20" s="165">
        <v>-1.68</v>
      </c>
      <c r="JH20" s="166"/>
      <c r="JI20" s="165">
        <v>0.82250000000000001</v>
      </c>
      <c r="JJ20" s="165">
        <v>-29.735299999999999</v>
      </c>
      <c r="JK20" s="165">
        <v>-9.6085999999999991</v>
      </c>
      <c r="JL20" s="165">
        <v>9.6</v>
      </c>
      <c r="JM20" s="165">
        <v>49.459000000000003</v>
      </c>
      <c r="JN20" s="165">
        <v>47.137999999999998</v>
      </c>
      <c r="JO20" s="165">
        <v>11.1638</v>
      </c>
      <c r="JP20" s="166"/>
      <c r="JQ20" s="165">
        <v>48.974200000000003</v>
      </c>
      <c r="JR20" s="165">
        <v>47.013100000000001</v>
      </c>
      <c r="JS20" s="165">
        <v>46.128700000000002</v>
      </c>
      <c r="JT20" s="166"/>
      <c r="JU20" s="165">
        <v>-32.5</v>
      </c>
      <c r="JV20" s="165">
        <v>18.311699999999998</v>
      </c>
      <c r="JW20" s="165">
        <v>6.2</v>
      </c>
      <c r="JX20" s="166"/>
      <c r="JY20" s="165">
        <v>-12.0244</v>
      </c>
      <c r="JZ20" s="165">
        <v>49.965499999999999</v>
      </c>
      <c r="KA20" s="165">
        <v>24.619399999999999</v>
      </c>
      <c r="KB20" s="165">
        <v>-12.7653</v>
      </c>
      <c r="KC20" s="165">
        <v>-49.406100000000002</v>
      </c>
      <c r="KD20" s="165">
        <v>12.6191</v>
      </c>
      <c r="KE20" s="165">
        <v>35.948</v>
      </c>
      <c r="KF20" s="165">
        <v>23.9</v>
      </c>
      <c r="KG20" s="165">
        <v>-24.4</v>
      </c>
      <c r="KH20" s="166"/>
      <c r="KI20" s="165">
        <v>23.799299999999999</v>
      </c>
    </row>
    <row r="21" spans="1:295" ht="18" customHeight="1" x14ac:dyDescent="0.3">
      <c r="A21" s="162" t="s">
        <v>52</v>
      </c>
      <c r="B21" s="162" t="s">
        <v>712</v>
      </c>
      <c r="C21" s="165">
        <v>0</v>
      </c>
      <c r="D21" s="165">
        <v>18.760000000000002</v>
      </c>
      <c r="E21" s="165">
        <v>-22.5578</v>
      </c>
      <c r="F21" s="165">
        <v>9.1044999999999998</v>
      </c>
      <c r="G21" s="165">
        <v>16.5898</v>
      </c>
      <c r="H21" s="166"/>
      <c r="I21" s="165">
        <v>37.558300000000003</v>
      </c>
      <c r="J21" s="165">
        <v>-83.460899999999995</v>
      </c>
      <c r="K21" s="165">
        <v>50.566099999999999</v>
      </c>
      <c r="L21" s="165">
        <v>25.613199999999999</v>
      </c>
      <c r="M21" s="165">
        <v>25.231999999999999</v>
      </c>
      <c r="N21" s="165">
        <v>-13.32</v>
      </c>
      <c r="O21" s="165">
        <v>-42.319000000000003</v>
      </c>
      <c r="P21" s="165">
        <v>37.4</v>
      </c>
      <c r="Q21" s="165">
        <v>17.388000000000002</v>
      </c>
      <c r="R21" s="165">
        <v>-37.4</v>
      </c>
      <c r="S21" s="165">
        <v>13.2963</v>
      </c>
      <c r="T21" s="165">
        <v>38.6524</v>
      </c>
      <c r="U21" s="165">
        <v>20.1431</v>
      </c>
      <c r="V21" s="165">
        <v>20.220500000000001</v>
      </c>
      <c r="W21" s="165">
        <v>33.604799999999997</v>
      </c>
      <c r="X21" s="165">
        <v>15.6157</v>
      </c>
      <c r="Y21" s="165">
        <v>5.9623999999999997</v>
      </c>
      <c r="Z21" s="165">
        <v>7.8907999999999996</v>
      </c>
      <c r="AA21" s="166"/>
      <c r="AB21" s="166"/>
      <c r="AC21" s="165">
        <v>-51.52</v>
      </c>
      <c r="AD21" s="165">
        <v>-52.04</v>
      </c>
      <c r="AE21" s="166"/>
      <c r="AF21" s="165">
        <v>13.32</v>
      </c>
      <c r="AG21" s="165">
        <v>41.8</v>
      </c>
      <c r="AH21" s="165">
        <v>27.526</v>
      </c>
      <c r="AI21" s="165">
        <v>0.28000000000000003</v>
      </c>
      <c r="AJ21" s="165">
        <v>-47.42</v>
      </c>
      <c r="AK21" s="165">
        <v>-47.51</v>
      </c>
      <c r="AL21" s="165">
        <v>-49.17</v>
      </c>
      <c r="AM21" s="165">
        <v>47.88</v>
      </c>
      <c r="AN21" s="165">
        <v>47.96</v>
      </c>
      <c r="AO21" s="165">
        <v>17.231300000000001</v>
      </c>
      <c r="AP21" s="165">
        <v>-3.2494999999999998</v>
      </c>
      <c r="AQ21" s="165">
        <v>61.116599999999998</v>
      </c>
      <c r="AR21" s="165">
        <v>63.8322</v>
      </c>
      <c r="AS21" s="165">
        <v>55.6785</v>
      </c>
      <c r="AT21" s="165">
        <v>-51.708199999999998</v>
      </c>
      <c r="AU21" s="165">
        <v>-50.805599999999998</v>
      </c>
      <c r="AV21" s="165">
        <v>34.4161</v>
      </c>
      <c r="AW21" s="165">
        <v>28.2974</v>
      </c>
      <c r="AX21" s="165">
        <v>74.481300000000005</v>
      </c>
      <c r="AY21" s="165">
        <v>75.1511</v>
      </c>
      <c r="AZ21" s="165">
        <v>9.4385999999999992</v>
      </c>
      <c r="BA21" s="165">
        <v>47.613100000000003</v>
      </c>
      <c r="BB21" s="165">
        <v>-592.09739999999999</v>
      </c>
      <c r="BC21" s="165">
        <v>-4.4920999999999998</v>
      </c>
      <c r="BD21" s="165">
        <v>-13.1</v>
      </c>
      <c r="BE21" s="165">
        <v>-13.2</v>
      </c>
      <c r="BF21" s="165">
        <v>58.546100000000003</v>
      </c>
      <c r="BG21" s="165">
        <v>56.916499999999999</v>
      </c>
      <c r="BH21" s="165">
        <v>-2.2900999999999998</v>
      </c>
      <c r="BI21" s="166"/>
      <c r="BJ21" s="165">
        <v>-105.5438</v>
      </c>
      <c r="BK21" s="165">
        <v>5.3177000000000003</v>
      </c>
      <c r="BL21" s="165">
        <v>6.5557999999999996</v>
      </c>
      <c r="BM21" s="165">
        <v>4.4012000000000002</v>
      </c>
      <c r="BN21" s="165">
        <v>655.59839999999997</v>
      </c>
      <c r="BO21" s="165">
        <v>105.59399999999999</v>
      </c>
      <c r="BP21" s="165">
        <v>104.4953</v>
      </c>
      <c r="BQ21" s="165">
        <v>-605.91210000000001</v>
      </c>
      <c r="BR21" s="165">
        <v>513.61609999999996</v>
      </c>
      <c r="BS21" s="166"/>
      <c r="BT21" s="165">
        <v>-87.415199999999999</v>
      </c>
      <c r="BU21" s="165">
        <v>89.827200000000005</v>
      </c>
      <c r="BV21" s="165">
        <v>66.074600000000004</v>
      </c>
      <c r="BW21" s="165">
        <v>24.07</v>
      </c>
      <c r="BX21" s="165">
        <v>20</v>
      </c>
      <c r="BY21" s="165">
        <v>50.39</v>
      </c>
      <c r="BZ21" s="165">
        <v>67.239999999999995</v>
      </c>
      <c r="CA21" s="165">
        <v>36.306600000000003</v>
      </c>
      <c r="CB21" s="165">
        <v>35.636800000000001</v>
      </c>
      <c r="CC21" s="165">
        <v>30.5152</v>
      </c>
      <c r="CD21" s="165">
        <v>31.1568</v>
      </c>
      <c r="CE21" s="165">
        <v>32.1753</v>
      </c>
      <c r="CF21" s="165">
        <v>-45.679600000000001</v>
      </c>
      <c r="CG21" s="165">
        <v>-45.070799999999998</v>
      </c>
      <c r="CH21" s="165">
        <v>8.3242999999999991</v>
      </c>
      <c r="CI21" s="165">
        <v>-65.037300000000002</v>
      </c>
      <c r="CJ21" s="166"/>
      <c r="CK21" s="166"/>
      <c r="CL21" s="165">
        <v>40.299999999999997</v>
      </c>
      <c r="CM21" s="165">
        <v>131.1</v>
      </c>
      <c r="CN21" s="165">
        <v>-13.63</v>
      </c>
      <c r="CO21" s="165">
        <v>41.5167</v>
      </c>
      <c r="CP21" s="165">
        <v>41.058399999999999</v>
      </c>
      <c r="CQ21" s="165">
        <v>40.892899999999997</v>
      </c>
      <c r="CR21" s="165">
        <v>-76.465599999999995</v>
      </c>
      <c r="CS21" s="165">
        <v>-75.638099999999994</v>
      </c>
      <c r="CT21" s="165">
        <v>88.509900000000002</v>
      </c>
      <c r="CU21" s="165">
        <v>-50.928800000000003</v>
      </c>
      <c r="CV21" s="165">
        <v>99.917199999999994</v>
      </c>
      <c r="CW21" s="165">
        <v>12.407299999999999</v>
      </c>
      <c r="CX21" s="165">
        <v>31.01</v>
      </c>
      <c r="CY21" s="165">
        <v>67.959999999999994</v>
      </c>
      <c r="CZ21" s="165">
        <v>40.319800000000001</v>
      </c>
      <c r="DA21" s="165">
        <v>38.237000000000002</v>
      </c>
      <c r="DB21" s="165">
        <v>-28.87</v>
      </c>
      <c r="DC21" s="166"/>
      <c r="DD21" s="165">
        <v>65.538200000000003</v>
      </c>
      <c r="DE21" s="165">
        <v>64.071299999999994</v>
      </c>
      <c r="DF21" s="165">
        <v>-149.38200000000001</v>
      </c>
      <c r="DG21" s="165">
        <v>-1E-4</v>
      </c>
      <c r="DH21" s="165">
        <v>-17.4877</v>
      </c>
      <c r="DI21" s="165">
        <v>-72.599999999999994</v>
      </c>
      <c r="DJ21" s="165">
        <v>-70.599999999999994</v>
      </c>
      <c r="DK21" s="165">
        <v>23.8596</v>
      </c>
      <c r="DL21" s="165">
        <v>45.4193</v>
      </c>
      <c r="DM21" s="165">
        <v>62.477600000000002</v>
      </c>
      <c r="DN21" s="165">
        <v>64.471400000000003</v>
      </c>
      <c r="DO21" s="165">
        <v>44.86</v>
      </c>
      <c r="DP21" s="165">
        <v>-9.3000000000000007</v>
      </c>
      <c r="DQ21" s="165">
        <v>57.567</v>
      </c>
      <c r="DR21" s="165">
        <v>149.52850000000001</v>
      </c>
      <c r="DS21" s="166"/>
      <c r="DT21" s="165">
        <v>-38.049999999999997</v>
      </c>
      <c r="DU21" s="165">
        <v>46.76</v>
      </c>
      <c r="DV21" s="165">
        <v>82.51</v>
      </c>
      <c r="DW21" s="165">
        <v>150.6182</v>
      </c>
      <c r="DX21" s="165">
        <v>149.1455</v>
      </c>
      <c r="DY21" s="166"/>
      <c r="DZ21" s="165">
        <v>60.427300000000002</v>
      </c>
      <c r="EA21" s="165">
        <v>260.7577</v>
      </c>
      <c r="EB21" s="165">
        <v>215.22659999999999</v>
      </c>
      <c r="EC21" s="165">
        <v>205.5993</v>
      </c>
      <c r="ED21" s="165">
        <v>208.50839999999999</v>
      </c>
      <c r="EE21" s="165">
        <v>107.535</v>
      </c>
      <c r="EF21" s="165">
        <v>92.085099999999997</v>
      </c>
      <c r="EG21" s="165">
        <v>-24.198</v>
      </c>
      <c r="EH21" s="165">
        <v>613.55499999999995</v>
      </c>
      <c r="EI21" s="165">
        <v>331.54570000000001</v>
      </c>
      <c r="EJ21" s="166"/>
      <c r="EK21" s="165">
        <v>-28.5928</v>
      </c>
      <c r="EL21" s="165">
        <v>-26.822099999999999</v>
      </c>
      <c r="EM21" s="165">
        <v>-19.485600000000002</v>
      </c>
      <c r="EN21" s="165">
        <v>-17.0932</v>
      </c>
      <c r="EO21" s="165">
        <v>-15.843299999999999</v>
      </c>
      <c r="EP21" s="165">
        <v>159.804</v>
      </c>
      <c r="EQ21" s="165">
        <v>-28.655000000000001</v>
      </c>
      <c r="ER21" s="165">
        <v>-29.758600000000001</v>
      </c>
      <c r="ES21" s="165">
        <v>-57.856999999999999</v>
      </c>
      <c r="ET21" s="165">
        <v>0</v>
      </c>
      <c r="EU21" s="165">
        <v>-26.66</v>
      </c>
      <c r="EV21" s="165">
        <v>124.7</v>
      </c>
      <c r="EW21" s="165">
        <v>8.1071000000000009</v>
      </c>
      <c r="EX21" s="165">
        <v>-66.508499999999998</v>
      </c>
      <c r="EY21" s="165">
        <v>-33.442700000000002</v>
      </c>
      <c r="EZ21" s="165">
        <v>-32.549700000000001</v>
      </c>
      <c r="FA21" s="165">
        <v>8.1252999999999993</v>
      </c>
      <c r="FB21" s="165">
        <v>-91.711200000000005</v>
      </c>
      <c r="FC21" s="165">
        <v>56.390599999999999</v>
      </c>
      <c r="FD21" s="165">
        <v>20.3355</v>
      </c>
      <c r="FE21" s="166"/>
      <c r="FF21" s="165">
        <v>20.263000000000002</v>
      </c>
      <c r="FG21" s="165">
        <v>40.969299999999997</v>
      </c>
      <c r="FH21" s="165">
        <v>41.897199999999998</v>
      </c>
      <c r="FI21" s="165">
        <v>40.590400000000002</v>
      </c>
      <c r="FJ21" s="165">
        <v>-37.007800000000003</v>
      </c>
      <c r="FK21" s="165">
        <v>-37.845100000000002</v>
      </c>
      <c r="FL21" s="165">
        <v>167.95869999999999</v>
      </c>
      <c r="FM21" s="165">
        <v>-59.810099999999998</v>
      </c>
      <c r="FN21" s="165">
        <v>-59.930399999999999</v>
      </c>
      <c r="FO21" s="165">
        <v>113.5005</v>
      </c>
      <c r="FP21" s="165">
        <v>126.33459999999999</v>
      </c>
      <c r="FQ21" s="165">
        <v>38.630400000000002</v>
      </c>
      <c r="FR21" s="165">
        <v>14.42</v>
      </c>
      <c r="FS21" s="165">
        <v>4.8590999999999998</v>
      </c>
      <c r="FT21" s="165">
        <v>0.90610000000000002</v>
      </c>
      <c r="FU21" s="165">
        <v>-2.25</v>
      </c>
      <c r="FV21" s="165">
        <v>12.23</v>
      </c>
      <c r="FW21" s="165">
        <v>38.137700000000002</v>
      </c>
      <c r="FX21" s="166"/>
      <c r="FY21" s="165">
        <v>-1.35</v>
      </c>
      <c r="FZ21" s="165">
        <v>4.3730000000000002</v>
      </c>
      <c r="GA21" s="166"/>
      <c r="GB21" s="165">
        <v>34.119999999999997</v>
      </c>
      <c r="GC21" s="165">
        <v>-127.4669</v>
      </c>
      <c r="GD21" s="165">
        <v>-113.0604</v>
      </c>
      <c r="GE21" s="165">
        <v>14.06</v>
      </c>
      <c r="GF21" s="165">
        <v>71.150800000000004</v>
      </c>
      <c r="GG21" s="165">
        <v>22.4</v>
      </c>
      <c r="GH21" s="165">
        <v>-19.073499999999999</v>
      </c>
      <c r="GI21" s="165">
        <v>-5.0579000000000001</v>
      </c>
      <c r="GJ21" s="165">
        <v>-5.3381999999999996</v>
      </c>
      <c r="GK21" s="165">
        <v>1.6988000000000001</v>
      </c>
      <c r="GL21" s="166"/>
      <c r="GM21" s="166"/>
      <c r="GN21" s="165">
        <v>-13.1564</v>
      </c>
      <c r="GO21" s="165">
        <v>-30.9602</v>
      </c>
      <c r="GP21" s="165">
        <v>14.944000000000001</v>
      </c>
      <c r="GQ21" s="165">
        <v>32.359900000000003</v>
      </c>
      <c r="GR21" s="165">
        <v>62.9208</v>
      </c>
      <c r="GS21" s="165">
        <v>63.6661</v>
      </c>
      <c r="GT21" s="165">
        <v>-109.65779999999999</v>
      </c>
      <c r="GU21" s="165">
        <v>-19.666399999999999</v>
      </c>
      <c r="GV21" s="165">
        <v>30.968</v>
      </c>
      <c r="GW21" s="165">
        <v>-53.406100000000002</v>
      </c>
      <c r="GX21" s="165">
        <v>12.226699999999999</v>
      </c>
      <c r="GY21" s="165">
        <v>11.789899999999999</v>
      </c>
      <c r="GZ21" s="165">
        <v>11.572900000000001</v>
      </c>
      <c r="HA21" s="165">
        <v>14</v>
      </c>
      <c r="HB21" s="165">
        <v>193.32230000000001</v>
      </c>
      <c r="HC21" s="165">
        <v>193.06489999999999</v>
      </c>
      <c r="HD21" s="165">
        <v>100.2</v>
      </c>
      <c r="HE21" s="165">
        <v>-100.5925</v>
      </c>
      <c r="HF21" s="165">
        <v>-261.8929</v>
      </c>
      <c r="HG21" s="165">
        <v>264.95069999999998</v>
      </c>
      <c r="HH21" s="165">
        <v>263.55759999999998</v>
      </c>
      <c r="HI21" s="165">
        <v>-185.09800000000001</v>
      </c>
      <c r="HJ21" s="165">
        <v>-182.09180000000001</v>
      </c>
      <c r="HK21" s="165">
        <v>-25.004200000000001</v>
      </c>
      <c r="HL21" s="165">
        <v>-15.026999999999999</v>
      </c>
      <c r="HM21" s="165">
        <v>70.486099999999993</v>
      </c>
      <c r="HN21" s="165">
        <v>71.056899999999999</v>
      </c>
      <c r="HO21" s="166"/>
      <c r="HP21" s="166"/>
      <c r="HQ21" s="165">
        <v>24.3049</v>
      </c>
      <c r="HR21" s="165">
        <v>23.535799999999998</v>
      </c>
      <c r="HS21" s="165">
        <v>-78.642499999999998</v>
      </c>
      <c r="HT21" s="165">
        <v>-78.1875</v>
      </c>
      <c r="HU21" s="165">
        <v>72.33</v>
      </c>
      <c r="HV21" s="165">
        <v>72.400000000000006</v>
      </c>
      <c r="HW21" s="165">
        <v>46.6</v>
      </c>
      <c r="HX21" s="165">
        <v>47.2</v>
      </c>
      <c r="HY21" s="165">
        <v>21.577300000000001</v>
      </c>
      <c r="HZ21" s="165">
        <v>27.52</v>
      </c>
      <c r="IA21" s="165">
        <v>-311.58449999999999</v>
      </c>
      <c r="IB21" s="165">
        <v>76.382199999999997</v>
      </c>
      <c r="IC21" s="165">
        <v>76.217699999999994</v>
      </c>
      <c r="ID21" s="165">
        <v>15</v>
      </c>
      <c r="IE21" s="165">
        <v>25.1</v>
      </c>
      <c r="IF21" s="165">
        <v>-21.6</v>
      </c>
      <c r="IG21" s="165">
        <v>-21.6</v>
      </c>
      <c r="IH21" s="166"/>
      <c r="II21" s="166"/>
      <c r="IJ21" s="165">
        <v>-258.90960000000001</v>
      </c>
      <c r="IK21" s="165">
        <v>-294.62299999999999</v>
      </c>
      <c r="IL21" s="165">
        <v>403.02519999999998</v>
      </c>
      <c r="IM21" s="165">
        <v>326.78739999999999</v>
      </c>
      <c r="IN21" s="165">
        <v>74.307299999999998</v>
      </c>
      <c r="IO21" s="165">
        <v>-319.53230000000002</v>
      </c>
      <c r="IP21" s="165">
        <v>315.76839999999999</v>
      </c>
      <c r="IQ21" s="165">
        <v>-144.5411</v>
      </c>
      <c r="IR21" s="165">
        <v>-180.834</v>
      </c>
      <c r="IS21" s="165">
        <v>-309.6404</v>
      </c>
      <c r="IT21" s="165">
        <v>83.485600000000005</v>
      </c>
      <c r="IU21" s="165">
        <v>84.706800000000001</v>
      </c>
      <c r="IV21" s="165">
        <v>152.10239999999999</v>
      </c>
      <c r="IW21" s="165">
        <v>-394.42070000000001</v>
      </c>
      <c r="IX21" s="165">
        <v>190.6532</v>
      </c>
      <c r="IY21" s="165">
        <v>-205.15539999999999</v>
      </c>
      <c r="IZ21" s="165">
        <v>207.05029999999999</v>
      </c>
      <c r="JA21" s="165">
        <v>-6.0906000000000002</v>
      </c>
      <c r="JB21" s="166"/>
      <c r="JC21" s="165">
        <v>16.8</v>
      </c>
      <c r="JD21" s="165">
        <v>6.3739999999999997</v>
      </c>
      <c r="JE21" s="165">
        <v>6.3760000000000003</v>
      </c>
      <c r="JF21" s="165">
        <v>-16.72</v>
      </c>
      <c r="JG21" s="165">
        <v>-4.6399999999999997</v>
      </c>
      <c r="JH21" s="166"/>
      <c r="JI21" s="165">
        <v>4.3075999999999999</v>
      </c>
      <c r="JJ21" s="165">
        <v>-27.391500000000001</v>
      </c>
      <c r="JK21" s="165">
        <v>-17.195399999999999</v>
      </c>
      <c r="JL21" s="165">
        <v>13.4</v>
      </c>
      <c r="JM21" s="165">
        <v>49.619</v>
      </c>
      <c r="JN21" s="165">
        <v>50.445999999999998</v>
      </c>
      <c r="JO21" s="165">
        <v>11.1759</v>
      </c>
      <c r="JP21" s="165">
        <v>13.414899999999999</v>
      </c>
      <c r="JQ21" s="165">
        <v>46.426200000000001</v>
      </c>
      <c r="JR21" s="165">
        <v>46.103099999999998</v>
      </c>
      <c r="JS21" s="165">
        <v>46.317</v>
      </c>
      <c r="JT21" s="166"/>
      <c r="JU21" s="165">
        <v>-22.9</v>
      </c>
      <c r="JV21" s="165">
        <v>36.466299999999997</v>
      </c>
      <c r="JW21" s="165">
        <v>6.51</v>
      </c>
      <c r="JX21" s="166"/>
      <c r="JY21" s="165">
        <v>-12.770099999999999</v>
      </c>
      <c r="JZ21" s="165">
        <v>50.3658</v>
      </c>
      <c r="KA21" s="165">
        <v>25.224900000000002</v>
      </c>
      <c r="KB21" s="165">
        <v>-12.972099999999999</v>
      </c>
      <c r="KC21" s="165">
        <v>-49.779699999999998</v>
      </c>
      <c r="KD21" s="165">
        <v>12.4618</v>
      </c>
      <c r="KE21" s="165">
        <v>35.328099999999999</v>
      </c>
      <c r="KF21" s="165">
        <v>15</v>
      </c>
      <c r="KG21" s="165">
        <v>-15.4</v>
      </c>
      <c r="KH21" s="166"/>
      <c r="KI21" s="165">
        <v>37.822000000000003</v>
      </c>
    </row>
    <row r="22" spans="1:295" ht="18" customHeight="1" x14ac:dyDescent="0.3">
      <c r="A22" s="162" t="s">
        <v>52</v>
      </c>
      <c r="B22" s="162" t="s">
        <v>713</v>
      </c>
      <c r="C22" s="165">
        <v>0</v>
      </c>
      <c r="D22" s="165">
        <v>18.3307</v>
      </c>
      <c r="E22" s="165">
        <v>-21.818200000000001</v>
      </c>
      <c r="F22" s="165">
        <v>8.5760000000000005</v>
      </c>
      <c r="G22" s="165">
        <v>16.1189</v>
      </c>
      <c r="H22" s="166"/>
      <c r="I22" s="165">
        <v>37.474899999999998</v>
      </c>
      <c r="J22" s="165">
        <v>-82.956000000000003</v>
      </c>
      <c r="K22" s="165">
        <v>52.148000000000003</v>
      </c>
      <c r="L22" s="165">
        <v>26.5412</v>
      </c>
      <c r="M22" s="165">
        <v>25.78</v>
      </c>
      <c r="N22" s="165">
        <v>-15.54</v>
      </c>
      <c r="O22" s="165">
        <v>-43.134999999999998</v>
      </c>
      <c r="P22" s="166"/>
      <c r="Q22" s="165">
        <v>17.388000000000002</v>
      </c>
      <c r="R22" s="165">
        <v>-37.4</v>
      </c>
      <c r="S22" s="165">
        <v>12.992000000000001</v>
      </c>
      <c r="T22" s="165">
        <v>38.808</v>
      </c>
      <c r="U22" s="165">
        <v>20.3889</v>
      </c>
      <c r="V22" s="165">
        <v>20.322399999999998</v>
      </c>
      <c r="W22" s="165">
        <v>33.980899999999998</v>
      </c>
      <c r="X22" s="165">
        <v>15.947100000000001</v>
      </c>
      <c r="Y22" s="165">
        <v>6.0023</v>
      </c>
      <c r="Z22" s="165">
        <v>8.0259</v>
      </c>
      <c r="AA22" s="166"/>
      <c r="AB22" s="166"/>
      <c r="AC22" s="165">
        <v>-53.14</v>
      </c>
      <c r="AD22" s="165">
        <v>-52.44</v>
      </c>
      <c r="AE22" s="166"/>
      <c r="AF22" s="165">
        <v>15.54</v>
      </c>
      <c r="AG22" s="165">
        <v>39.6</v>
      </c>
      <c r="AH22" s="165">
        <v>27.425000000000001</v>
      </c>
      <c r="AI22" s="165">
        <v>0.27900000000000003</v>
      </c>
      <c r="AJ22" s="165">
        <v>-44.08</v>
      </c>
      <c r="AK22" s="165">
        <v>-44.27</v>
      </c>
      <c r="AL22" s="165">
        <v>-54.41</v>
      </c>
      <c r="AM22" s="165">
        <v>44.55</v>
      </c>
      <c r="AN22" s="165">
        <v>45.27</v>
      </c>
      <c r="AO22" s="165">
        <v>18.1371</v>
      </c>
      <c r="AP22" s="165">
        <v>-3.6737000000000002</v>
      </c>
      <c r="AQ22" s="165">
        <v>61.14</v>
      </c>
      <c r="AR22" s="165">
        <v>62.536799999999999</v>
      </c>
      <c r="AS22" s="165">
        <v>56.414700000000003</v>
      </c>
      <c r="AT22" s="165">
        <v>-46.483800000000002</v>
      </c>
      <c r="AU22" s="165">
        <v>-42.097999999999999</v>
      </c>
      <c r="AV22" s="165">
        <v>9.6242999999999999</v>
      </c>
      <c r="AW22" s="165">
        <v>9.6019000000000005</v>
      </c>
      <c r="AX22" s="165">
        <v>73.275700000000001</v>
      </c>
      <c r="AY22" s="165">
        <v>77.026600000000002</v>
      </c>
      <c r="AZ22" s="165">
        <v>5.2508999999999997</v>
      </c>
      <c r="BA22" s="165">
        <v>28.697900000000001</v>
      </c>
      <c r="BB22" s="165">
        <v>-571.79819999999995</v>
      </c>
      <c r="BC22" s="165">
        <v>-2.6438999999999999</v>
      </c>
      <c r="BD22" s="165">
        <v>-12.5</v>
      </c>
      <c r="BE22" s="165">
        <v>-12.5</v>
      </c>
      <c r="BF22" s="165">
        <v>48.458300000000001</v>
      </c>
      <c r="BG22" s="165">
        <v>47.665500000000002</v>
      </c>
      <c r="BH22" s="165">
        <v>-2.9409000000000001</v>
      </c>
      <c r="BI22" s="166"/>
      <c r="BJ22" s="165">
        <v>-89.134399999999999</v>
      </c>
      <c r="BK22" s="165">
        <v>6.4523000000000001</v>
      </c>
      <c r="BL22" s="165">
        <v>6.8545999999999996</v>
      </c>
      <c r="BM22" s="165">
        <v>4.7827000000000002</v>
      </c>
      <c r="BN22" s="165">
        <v>634.87630000000001</v>
      </c>
      <c r="BO22" s="165">
        <v>121.61620000000001</v>
      </c>
      <c r="BP22" s="165">
        <v>122.5318</v>
      </c>
      <c r="BQ22" s="165">
        <v>-667.01930000000004</v>
      </c>
      <c r="BR22" s="165">
        <v>489.2072</v>
      </c>
      <c r="BS22" s="166"/>
      <c r="BT22" s="165">
        <v>-25.400600000000001</v>
      </c>
      <c r="BU22" s="165">
        <v>26.3597</v>
      </c>
      <c r="BV22" s="165">
        <v>69.138300000000001</v>
      </c>
      <c r="BW22" s="165">
        <v>23.92</v>
      </c>
      <c r="BX22" s="165">
        <v>20.64</v>
      </c>
      <c r="BY22" s="165">
        <v>52.05</v>
      </c>
      <c r="BZ22" s="165">
        <v>68</v>
      </c>
      <c r="CA22" s="165">
        <v>9.1133000000000006</v>
      </c>
      <c r="CB22" s="165">
        <v>9.6491000000000007</v>
      </c>
      <c r="CC22" s="165">
        <v>43.2119</v>
      </c>
      <c r="CD22" s="165">
        <v>43.988799999999998</v>
      </c>
      <c r="CE22" s="165">
        <v>31.947600000000001</v>
      </c>
      <c r="CF22" s="165">
        <v>-35.911499999999997</v>
      </c>
      <c r="CG22" s="165">
        <v>-36.968499999999999</v>
      </c>
      <c r="CH22" s="165">
        <v>8.1129999999999995</v>
      </c>
      <c r="CI22" s="165">
        <v>-66.004900000000006</v>
      </c>
      <c r="CJ22" s="166"/>
      <c r="CK22" s="166"/>
      <c r="CL22" s="165">
        <v>36</v>
      </c>
      <c r="CM22" s="165">
        <v>135.19999999999999</v>
      </c>
      <c r="CN22" s="165">
        <v>-13.74</v>
      </c>
      <c r="CO22" s="165">
        <v>46.360799999999998</v>
      </c>
      <c r="CP22" s="165">
        <v>47.198399999999999</v>
      </c>
      <c r="CQ22" s="165">
        <v>49.005299999999998</v>
      </c>
      <c r="CR22" s="165">
        <v>-62.131900000000002</v>
      </c>
      <c r="CS22" s="165">
        <v>-61.354199999999999</v>
      </c>
      <c r="CT22" s="165">
        <v>95.486099999999993</v>
      </c>
      <c r="CU22" s="165">
        <v>-75.555899999999994</v>
      </c>
      <c r="CV22" s="165">
        <v>108.93129999999999</v>
      </c>
      <c r="CW22" s="165">
        <v>12.2797</v>
      </c>
      <c r="CX22" s="165">
        <v>33.090000000000003</v>
      </c>
      <c r="CY22" s="165">
        <v>70.33</v>
      </c>
      <c r="CZ22" s="165">
        <v>41.726100000000002</v>
      </c>
      <c r="DA22" s="165">
        <v>39.115900000000003</v>
      </c>
      <c r="DB22" s="165">
        <v>-28.56</v>
      </c>
      <c r="DC22" s="166"/>
      <c r="DD22" s="165">
        <v>67.199299999999994</v>
      </c>
      <c r="DE22" s="165">
        <v>64.795500000000004</v>
      </c>
      <c r="DF22" s="165">
        <v>-169.71960000000001</v>
      </c>
      <c r="DG22" s="165">
        <v>-1E-4</v>
      </c>
      <c r="DH22" s="165">
        <v>-17.4313</v>
      </c>
      <c r="DI22" s="165">
        <v>-75.599999999999994</v>
      </c>
      <c r="DJ22" s="165">
        <v>-76.5</v>
      </c>
      <c r="DK22" s="165">
        <v>23.3322</v>
      </c>
      <c r="DL22" s="165">
        <v>47.763100000000001</v>
      </c>
      <c r="DM22" s="165">
        <v>65.295500000000004</v>
      </c>
      <c r="DN22" s="165">
        <v>67.987099999999998</v>
      </c>
      <c r="DO22" s="165">
        <v>47.27</v>
      </c>
      <c r="DP22" s="165">
        <v>-10.11</v>
      </c>
      <c r="DQ22" s="165">
        <v>57.195</v>
      </c>
      <c r="DR22" s="165">
        <v>166.9845</v>
      </c>
      <c r="DS22" s="166"/>
      <c r="DT22" s="165">
        <v>-38.479999999999997</v>
      </c>
      <c r="DU22" s="165">
        <v>54.18</v>
      </c>
      <c r="DV22" s="165">
        <v>80.64</v>
      </c>
      <c r="DW22" s="165">
        <v>175.6</v>
      </c>
      <c r="DX22" s="165">
        <v>172.50909999999999</v>
      </c>
      <c r="DY22" s="166"/>
      <c r="DZ22" s="165">
        <v>47.454500000000003</v>
      </c>
      <c r="EA22" s="165">
        <v>262.2176</v>
      </c>
      <c r="EB22" s="165">
        <v>220.23500000000001</v>
      </c>
      <c r="EC22" s="165">
        <v>210.6215</v>
      </c>
      <c r="ED22" s="165">
        <v>213.2114</v>
      </c>
      <c r="EE22" s="165">
        <v>79.834800000000001</v>
      </c>
      <c r="EF22" s="165">
        <v>69.554299999999998</v>
      </c>
      <c r="EG22" s="165">
        <v>-22.71</v>
      </c>
      <c r="EH22" s="165">
        <v>683.2722</v>
      </c>
      <c r="EI22" s="165">
        <v>192.2448</v>
      </c>
      <c r="EJ22" s="166"/>
      <c r="EK22" s="165">
        <v>-30.217700000000001</v>
      </c>
      <c r="EL22" s="165">
        <v>-27.7758</v>
      </c>
      <c r="EM22" s="165">
        <v>12.488899999999999</v>
      </c>
      <c r="EN22" s="165">
        <v>-38.8504</v>
      </c>
      <c r="EO22" s="165">
        <v>-36.921199999999999</v>
      </c>
      <c r="EP22" s="165">
        <v>64.56</v>
      </c>
      <c r="EQ22" s="165">
        <v>-33.314100000000003</v>
      </c>
      <c r="ER22" s="165">
        <v>-35.465200000000003</v>
      </c>
      <c r="ES22" s="165">
        <v>-26.620999999999999</v>
      </c>
      <c r="ET22" s="165">
        <v>16.07</v>
      </c>
      <c r="EU22" s="165">
        <v>-16.489999999999998</v>
      </c>
      <c r="EV22" s="165">
        <v>81.2</v>
      </c>
      <c r="EW22" s="165">
        <v>8.9787999999999997</v>
      </c>
      <c r="EX22" s="165">
        <v>-113.66330000000001</v>
      </c>
      <c r="EY22" s="165">
        <v>-31.536899999999999</v>
      </c>
      <c r="EZ22" s="165">
        <v>-30.6478</v>
      </c>
      <c r="FA22" s="165">
        <v>5.6176000000000004</v>
      </c>
      <c r="FB22" s="165">
        <v>-63.615600000000001</v>
      </c>
      <c r="FC22" s="165">
        <v>33.929600000000001</v>
      </c>
      <c r="FD22" s="165">
        <v>20.370799999999999</v>
      </c>
      <c r="FE22" s="166"/>
      <c r="FF22" s="165">
        <v>20.1874</v>
      </c>
      <c r="FG22" s="165">
        <v>40.922499999999999</v>
      </c>
      <c r="FH22" s="165">
        <v>41.186300000000003</v>
      </c>
      <c r="FI22" s="165">
        <v>39.472700000000003</v>
      </c>
      <c r="FJ22" s="165">
        <v>-11.052099999999999</v>
      </c>
      <c r="FK22" s="165">
        <v>-11.052099999999999</v>
      </c>
      <c r="FL22" s="165">
        <v>149.0361</v>
      </c>
      <c r="FM22" s="165">
        <v>-44.2239</v>
      </c>
      <c r="FN22" s="165">
        <v>-43.594099999999997</v>
      </c>
      <c r="FO22" s="165">
        <v>105.2488</v>
      </c>
      <c r="FP22" s="165">
        <v>116.6566</v>
      </c>
      <c r="FQ22" s="165">
        <v>27.526700000000002</v>
      </c>
      <c r="FR22" s="165">
        <v>13.84</v>
      </c>
      <c r="FS22" s="165">
        <v>6.9538000000000002</v>
      </c>
      <c r="FT22" s="165">
        <v>0.95</v>
      </c>
      <c r="FU22" s="165">
        <v>-3.72</v>
      </c>
      <c r="FV22" s="165">
        <v>10.9</v>
      </c>
      <c r="FW22" s="165">
        <v>26.574200000000001</v>
      </c>
      <c r="FX22" s="166"/>
      <c r="FY22" s="165">
        <v>-1.034</v>
      </c>
      <c r="FZ22" s="165">
        <v>4.1559999999999997</v>
      </c>
      <c r="GA22" s="166"/>
      <c r="GB22" s="165">
        <v>32.53</v>
      </c>
      <c r="GC22" s="165">
        <v>-117.7358</v>
      </c>
      <c r="GD22" s="165">
        <v>-108.9597</v>
      </c>
      <c r="GE22" s="165">
        <v>14.45</v>
      </c>
      <c r="GF22" s="165">
        <v>71.000200000000007</v>
      </c>
      <c r="GG22" s="165">
        <v>24.3</v>
      </c>
      <c r="GH22" s="165">
        <v>-20.247399999999999</v>
      </c>
      <c r="GI22" s="165">
        <v>-4.4730999999999996</v>
      </c>
      <c r="GJ22" s="165">
        <v>-4.6741000000000001</v>
      </c>
      <c r="GK22" s="165">
        <v>1.6996</v>
      </c>
      <c r="GL22" s="166"/>
      <c r="GM22" s="166"/>
      <c r="GN22" s="165">
        <v>-12.332599999999999</v>
      </c>
      <c r="GO22" s="165">
        <v>-32.906300000000002</v>
      </c>
      <c r="GP22" s="165">
        <v>15.1333</v>
      </c>
      <c r="GQ22" s="165">
        <v>34.119799999999998</v>
      </c>
      <c r="GR22" s="165">
        <v>60.244399999999999</v>
      </c>
      <c r="GS22" s="165">
        <v>59.603200000000001</v>
      </c>
      <c r="GT22" s="165">
        <v>-112.7718</v>
      </c>
      <c r="GU22" s="165">
        <v>-21.246700000000001</v>
      </c>
      <c r="GV22" s="165">
        <v>31.6752</v>
      </c>
      <c r="GW22" s="165">
        <v>-55.264699999999998</v>
      </c>
      <c r="GX22" s="165">
        <v>12.4749</v>
      </c>
      <c r="GY22" s="165">
        <v>13.450100000000001</v>
      </c>
      <c r="GZ22" s="165">
        <v>13.0284</v>
      </c>
      <c r="HA22" s="166"/>
      <c r="HB22" s="165">
        <v>184.51259999999999</v>
      </c>
      <c r="HC22" s="165">
        <v>185.36500000000001</v>
      </c>
      <c r="HD22" s="165">
        <v>180.2</v>
      </c>
      <c r="HE22" s="165">
        <v>-180.67230000000001</v>
      </c>
      <c r="HF22" s="165">
        <v>-304.47030000000001</v>
      </c>
      <c r="HG22" s="165">
        <v>308.09500000000003</v>
      </c>
      <c r="HH22" s="165">
        <v>302.67340000000002</v>
      </c>
      <c r="HI22" s="165">
        <v>-174.77789999999999</v>
      </c>
      <c r="HJ22" s="165">
        <v>-174.63659999999999</v>
      </c>
      <c r="HK22" s="165">
        <v>-23.1812</v>
      </c>
      <c r="HL22" s="165">
        <v>-12.144299999999999</v>
      </c>
      <c r="HM22" s="165">
        <v>72.800299999999993</v>
      </c>
      <c r="HN22" s="165">
        <v>72.513000000000005</v>
      </c>
      <c r="HO22" s="165">
        <v>-106.496</v>
      </c>
      <c r="HP22" s="165">
        <v>-105.8155</v>
      </c>
      <c r="HQ22" s="165">
        <v>18.3612</v>
      </c>
      <c r="HR22" s="165">
        <v>18.3062</v>
      </c>
      <c r="HS22" s="165">
        <v>-66.892099999999999</v>
      </c>
      <c r="HT22" s="165">
        <v>-66.482399999999998</v>
      </c>
      <c r="HU22" s="165">
        <v>64.41</v>
      </c>
      <c r="HV22" s="165">
        <v>65.02</v>
      </c>
      <c r="HW22" s="165">
        <v>60.5</v>
      </c>
      <c r="HX22" s="165">
        <v>60.6</v>
      </c>
      <c r="HY22" s="165">
        <v>21.556000000000001</v>
      </c>
      <c r="HZ22" s="165">
        <v>22.24</v>
      </c>
      <c r="IA22" s="165">
        <v>-318.18639999999999</v>
      </c>
      <c r="IB22" s="165">
        <v>69.246200000000002</v>
      </c>
      <c r="IC22" s="165">
        <v>66.774199999999993</v>
      </c>
      <c r="ID22" s="165">
        <v>15</v>
      </c>
      <c r="IE22" s="165">
        <v>39.4</v>
      </c>
      <c r="IF22" s="165">
        <v>-18</v>
      </c>
      <c r="IG22" s="165">
        <v>-17.3</v>
      </c>
      <c r="IH22" s="165">
        <v>1.7546999999999999</v>
      </c>
      <c r="II22" s="166"/>
      <c r="IJ22" s="165">
        <v>-299.17489999999998</v>
      </c>
      <c r="IK22" s="165">
        <v>-157.66239999999999</v>
      </c>
      <c r="IL22" s="165">
        <v>380.57870000000003</v>
      </c>
      <c r="IM22" s="165">
        <v>302.99419999999998</v>
      </c>
      <c r="IN22" s="165">
        <v>99.305599999999998</v>
      </c>
      <c r="IO22" s="165">
        <v>-293.78100000000001</v>
      </c>
      <c r="IP22" s="165">
        <v>293.37529999999998</v>
      </c>
      <c r="IQ22" s="165">
        <v>-140.10589999999999</v>
      </c>
      <c r="IR22" s="165">
        <v>-159.5796</v>
      </c>
      <c r="IS22" s="165">
        <v>-292.3245</v>
      </c>
      <c r="IT22" s="165">
        <v>95.102500000000006</v>
      </c>
      <c r="IU22" s="165">
        <v>95.056700000000006</v>
      </c>
      <c r="IV22" s="165">
        <v>141.60140000000001</v>
      </c>
      <c r="IW22" s="165">
        <v>-365.18560000000002</v>
      </c>
      <c r="IX22" s="165">
        <v>168.12180000000001</v>
      </c>
      <c r="IY22" s="165">
        <v>-208.87389999999999</v>
      </c>
      <c r="IZ22" s="165">
        <v>206.90299999999999</v>
      </c>
      <c r="JA22" s="165">
        <v>-4.9562999999999997</v>
      </c>
      <c r="JB22" s="166"/>
      <c r="JC22" s="165">
        <v>26.16</v>
      </c>
      <c r="JD22" s="165">
        <v>6.2789999999999999</v>
      </c>
      <c r="JE22" s="165">
        <v>6.28</v>
      </c>
      <c r="JF22" s="165">
        <v>-25.68</v>
      </c>
      <c r="JG22" s="165">
        <v>4.16</v>
      </c>
      <c r="JH22" s="166"/>
      <c r="JI22" s="165">
        <v>-3.4836</v>
      </c>
      <c r="JJ22" s="165">
        <v>-27.599</v>
      </c>
      <c r="JK22" s="165">
        <v>-9.9321000000000002</v>
      </c>
      <c r="JL22" s="165">
        <v>14.1</v>
      </c>
      <c r="JM22" s="165">
        <v>45.576999999999998</v>
      </c>
      <c r="JN22" s="165">
        <v>45.055999999999997</v>
      </c>
      <c r="JO22" s="166"/>
      <c r="JP22" s="166"/>
      <c r="JQ22" s="165">
        <v>46.481200000000001</v>
      </c>
      <c r="JR22" s="165">
        <v>46.591799999999999</v>
      </c>
      <c r="JS22" s="165">
        <v>46.5961</v>
      </c>
      <c r="JT22" s="166"/>
      <c r="JU22" s="165">
        <v>-39.299999999999997</v>
      </c>
      <c r="JV22" s="165">
        <v>34.8307</v>
      </c>
      <c r="JW22" s="165">
        <v>6.54</v>
      </c>
      <c r="JX22" s="166"/>
      <c r="JY22" s="165">
        <v>-11.6547</v>
      </c>
      <c r="JZ22" s="165">
        <v>48.825800000000001</v>
      </c>
      <c r="KA22" s="165">
        <v>23.801500000000001</v>
      </c>
      <c r="KB22" s="165">
        <v>-11.9773</v>
      </c>
      <c r="KC22" s="165">
        <v>-48.912700000000001</v>
      </c>
      <c r="KD22" s="165">
        <v>10.8993</v>
      </c>
      <c r="KE22" s="165">
        <v>37.616</v>
      </c>
      <c r="KF22" s="165">
        <v>29.8</v>
      </c>
      <c r="KG22" s="165">
        <v>-29.7</v>
      </c>
      <c r="KH22" s="166"/>
      <c r="KI22" s="165">
        <v>3.8599000000000001</v>
      </c>
    </row>
    <row r="23" spans="1:295" ht="18" customHeight="1" x14ac:dyDescent="0.3">
      <c r="A23" s="162" t="s">
        <v>52</v>
      </c>
      <c r="B23" s="162" t="s">
        <v>714</v>
      </c>
      <c r="C23" s="165">
        <v>0</v>
      </c>
      <c r="D23" s="165">
        <v>18.024699999999999</v>
      </c>
      <c r="E23" s="165">
        <v>-21.399799999999999</v>
      </c>
      <c r="F23" s="165">
        <v>8.7619000000000007</v>
      </c>
      <c r="G23" s="165">
        <v>16.172799999999999</v>
      </c>
      <c r="H23" s="166"/>
      <c r="I23" s="165">
        <v>37.643900000000002</v>
      </c>
      <c r="J23" s="165">
        <v>-82.4666</v>
      </c>
      <c r="K23" s="165">
        <v>54.756999999999998</v>
      </c>
      <c r="L23" s="165">
        <v>27.821200000000001</v>
      </c>
      <c r="M23" s="165">
        <v>27.163699999999999</v>
      </c>
      <c r="N23" s="165">
        <v>-11.1</v>
      </c>
      <c r="O23" s="165">
        <v>-46.164000000000001</v>
      </c>
      <c r="P23" s="165">
        <v>41.8</v>
      </c>
      <c r="Q23" s="165">
        <v>18.216000000000001</v>
      </c>
      <c r="R23" s="165">
        <v>-41.8</v>
      </c>
      <c r="S23" s="165">
        <v>12.4346</v>
      </c>
      <c r="T23" s="165">
        <v>36.777999999999999</v>
      </c>
      <c r="U23" s="165">
        <v>19.692499999999999</v>
      </c>
      <c r="V23" s="165">
        <v>19.770499999999998</v>
      </c>
      <c r="W23" s="165">
        <v>33.103700000000003</v>
      </c>
      <c r="X23" s="165">
        <v>16.4404</v>
      </c>
      <c r="Y23" s="165">
        <v>1.6778</v>
      </c>
      <c r="Z23" s="165">
        <v>8.4661000000000008</v>
      </c>
      <c r="AA23" s="166"/>
      <c r="AB23" s="166"/>
      <c r="AC23" s="165">
        <v>-52.31</v>
      </c>
      <c r="AD23" s="165">
        <v>-52.44</v>
      </c>
      <c r="AE23" s="166"/>
      <c r="AF23" s="165">
        <v>13.32</v>
      </c>
      <c r="AG23" s="165">
        <v>44</v>
      </c>
      <c r="AH23" s="165">
        <v>27.707999999999998</v>
      </c>
      <c r="AI23" s="165">
        <v>0.27800000000000002</v>
      </c>
      <c r="AJ23" s="165">
        <v>-44.26</v>
      </c>
      <c r="AK23" s="165">
        <v>-44.48</v>
      </c>
      <c r="AL23" s="165">
        <v>-54.31</v>
      </c>
      <c r="AM23" s="165">
        <v>44.24</v>
      </c>
      <c r="AN23" s="165">
        <v>44.56</v>
      </c>
      <c r="AO23" s="165">
        <v>18.3476</v>
      </c>
      <c r="AP23" s="165">
        <v>-3.5404</v>
      </c>
      <c r="AQ23" s="165">
        <v>61.573900000000002</v>
      </c>
      <c r="AR23" s="165">
        <v>63.253999999999998</v>
      </c>
      <c r="AS23" s="165">
        <v>53.4251</v>
      </c>
      <c r="AT23" s="165">
        <v>-41.125500000000002</v>
      </c>
      <c r="AU23" s="165">
        <v>-40.721299999999999</v>
      </c>
      <c r="AV23" s="165">
        <v>11.716200000000001</v>
      </c>
      <c r="AW23" s="165">
        <v>20.2776</v>
      </c>
      <c r="AX23" s="165">
        <v>75.017200000000003</v>
      </c>
      <c r="AY23" s="165">
        <v>76.088800000000006</v>
      </c>
      <c r="AZ23" s="165">
        <v>6.2977999999999996</v>
      </c>
      <c r="BA23" s="165">
        <v>36.473599999999998</v>
      </c>
      <c r="BB23" s="165">
        <v>-581.35029999999995</v>
      </c>
      <c r="BC23" s="165">
        <v>2.4413</v>
      </c>
      <c r="BD23" s="165">
        <v>-13</v>
      </c>
      <c r="BE23" s="165">
        <v>-13</v>
      </c>
      <c r="BF23" s="165">
        <v>47.754399999999997</v>
      </c>
      <c r="BG23" s="165">
        <v>46.0869</v>
      </c>
      <c r="BH23" s="165">
        <v>-3.2197</v>
      </c>
      <c r="BI23" s="166"/>
      <c r="BJ23" s="165">
        <v>-90.173100000000005</v>
      </c>
      <c r="BK23" s="165">
        <v>8.0917999999999992</v>
      </c>
      <c r="BL23" s="165">
        <v>6.9130000000000003</v>
      </c>
      <c r="BM23" s="165">
        <v>4.7493999999999996</v>
      </c>
      <c r="BN23" s="165">
        <v>648.97590000000002</v>
      </c>
      <c r="BO23" s="165">
        <v>129.12379999999999</v>
      </c>
      <c r="BP23" s="165">
        <v>129.15430000000001</v>
      </c>
      <c r="BQ23" s="165">
        <v>-679.53420000000006</v>
      </c>
      <c r="BR23" s="165">
        <v>511.55579999999998</v>
      </c>
      <c r="BS23" s="166"/>
      <c r="BT23" s="165">
        <v>-47.833100000000002</v>
      </c>
      <c r="BU23" s="165">
        <v>49.4636</v>
      </c>
      <c r="BV23" s="165">
        <v>74.407499999999999</v>
      </c>
      <c r="BW23" s="165">
        <v>25.28</v>
      </c>
      <c r="BX23" s="165">
        <v>22</v>
      </c>
      <c r="BY23" s="165">
        <v>54.5</v>
      </c>
      <c r="BZ23" s="165">
        <v>70.33</v>
      </c>
      <c r="CA23" s="165">
        <v>7.9077000000000002</v>
      </c>
      <c r="CB23" s="165">
        <v>7.2378999999999998</v>
      </c>
      <c r="CC23" s="165">
        <v>45.679000000000002</v>
      </c>
      <c r="CD23" s="165">
        <v>46.827500000000001</v>
      </c>
      <c r="CE23" s="165">
        <v>30.650300000000001</v>
      </c>
      <c r="CF23" s="165">
        <v>-47.358699999999999</v>
      </c>
      <c r="CG23" s="165">
        <v>-47.214700000000001</v>
      </c>
      <c r="CH23" s="165">
        <v>9.2197999999999993</v>
      </c>
      <c r="CI23" s="165">
        <v>-70.763999999999996</v>
      </c>
      <c r="CJ23" s="166"/>
      <c r="CK23" s="166"/>
      <c r="CL23" s="165">
        <v>44</v>
      </c>
      <c r="CM23" s="165">
        <v>137.5</v>
      </c>
      <c r="CN23" s="165">
        <v>-14.21</v>
      </c>
      <c r="CO23" s="165">
        <v>45.695399999999999</v>
      </c>
      <c r="CP23" s="165">
        <v>45.054400000000001</v>
      </c>
      <c r="CQ23" s="165">
        <v>46.155500000000004</v>
      </c>
      <c r="CR23" s="165">
        <v>-62.7483</v>
      </c>
      <c r="CS23" s="165">
        <v>-61.856000000000002</v>
      </c>
      <c r="CT23" s="165">
        <v>100.07729999999999</v>
      </c>
      <c r="CU23" s="165">
        <v>-81.301299999999998</v>
      </c>
      <c r="CV23" s="165">
        <v>115.3248</v>
      </c>
      <c r="CW23" s="165">
        <v>12.133100000000001</v>
      </c>
      <c r="CX23" s="165">
        <v>48.62</v>
      </c>
      <c r="CY23" s="165">
        <v>76.459999999999994</v>
      </c>
      <c r="CZ23" s="165">
        <v>44.069800000000001</v>
      </c>
      <c r="DA23" s="165">
        <v>41.752600000000001</v>
      </c>
      <c r="DB23" s="165">
        <v>-29.82</v>
      </c>
      <c r="DC23" s="166"/>
      <c r="DD23" s="165">
        <v>70.335599999999999</v>
      </c>
      <c r="DE23" s="165">
        <v>68.387100000000004</v>
      </c>
      <c r="DF23" s="165">
        <v>-176.64599999999999</v>
      </c>
      <c r="DG23" s="165">
        <v>0</v>
      </c>
      <c r="DH23" s="165">
        <v>-18.126000000000001</v>
      </c>
      <c r="DI23" s="165">
        <v>-81.2</v>
      </c>
      <c r="DJ23" s="165">
        <v>-82</v>
      </c>
      <c r="DK23" s="165">
        <v>24.502300000000002</v>
      </c>
      <c r="DL23" s="165">
        <v>51.278700000000001</v>
      </c>
      <c r="DM23" s="165">
        <v>68.582999999999998</v>
      </c>
      <c r="DN23" s="165">
        <v>72.674599999999998</v>
      </c>
      <c r="DO23" s="165">
        <v>50.98</v>
      </c>
      <c r="DP23" s="165">
        <v>-10.74</v>
      </c>
      <c r="DQ23" s="165">
        <v>61.194000000000003</v>
      </c>
      <c r="DR23" s="165">
        <v>167.1345</v>
      </c>
      <c r="DS23" s="166"/>
      <c r="DT23" s="165">
        <v>-37</v>
      </c>
      <c r="DU23" s="165">
        <v>45.61</v>
      </c>
      <c r="DV23" s="165">
        <v>81.569999999999993</v>
      </c>
      <c r="DW23" s="165">
        <v>169.7636</v>
      </c>
      <c r="DX23" s="165">
        <v>165.3091</v>
      </c>
      <c r="DY23" s="165">
        <v>73.086200000000005</v>
      </c>
      <c r="DZ23" s="165">
        <v>40.472700000000003</v>
      </c>
      <c r="EA23" s="165">
        <v>267.11219999999997</v>
      </c>
      <c r="EB23" s="165">
        <v>223.14269999999999</v>
      </c>
      <c r="EC23" s="165">
        <v>214.6063</v>
      </c>
      <c r="ED23" s="165">
        <v>216.73910000000001</v>
      </c>
      <c r="EE23" s="165">
        <v>71.344700000000003</v>
      </c>
      <c r="EF23" s="165">
        <v>62.390300000000003</v>
      </c>
      <c r="EG23" s="165">
        <v>-22.19</v>
      </c>
      <c r="EH23" s="165">
        <v>689.04700000000003</v>
      </c>
      <c r="EI23" s="165">
        <v>103.42619999999999</v>
      </c>
      <c r="EJ23" s="166"/>
      <c r="EK23" s="165">
        <v>-31.2103</v>
      </c>
      <c r="EL23" s="165">
        <v>-28.671800000000001</v>
      </c>
      <c r="EM23" s="165">
        <v>17.892800000000001</v>
      </c>
      <c r="EN23" s="165">
        <v>-40.761099999999999</v>
      </c>
      <c r="EO23" s="165">
        <v>-37.156799999999997</v>
      </c>
      <c r="EP23" s="165">
        <v>141.37200000000001</v>
      </c>
      <c r="EQ23" s="165">
        <v>-39.280099999999997</v>
      </c>
      <c r="ER23" s="165">
        <v>-39.665900000000001</v>
      </c>
      <c r="ES23" s="165">
        <v>-23.751200000000001</v>
      </c>
      <c r="ET23" s="165">
        <v>0</v>
      </c>
      <c r="EU23" s="165">
        <v>-16.96</v>
      </c>
      <c r="EV23" s="165">
        <v>97.9</v>
      </c>
      <c r="EW23" s="165">
        <v>9.7043999999999997</v>
      </c>
      <c r="EX23" s="165">
        <v>-115.1705</v>
      </c>
      <c r="EY23" s="165">
        <v>-31.900099999999998</v>
      </c>
      <c r="EZ23" s="165">
        <v>-31.760999999999999</v>
      </c>
      <c r="FA23" s="165">
        <v>7.68</v>
      </c>
      <c r="FB23" s="165">
        <v>-59.689100000000003</v>
      </c>
      <c r="FC23" s="165">
        <v>28.262699999999999</v>
      </c>
      <c r="FD23" s="165">
        <v>21.252300000000002</v>
      </c>
      <c r="FE23" s="166"/>
      <c r="FF23" s="165">
        <v>21.224499999999999</v>
      </c>
      <c r="FG23" s="165">
        <v>39.768799999999999</v>
      </c>
      <c r="FH23" s="165">
        <v>40.998699999999999</v>
      </c>
      <c r="FI23" s="165">
        <v>39.013599999999997</v>
      </c>
      <c r="FJ23" s="165">
        <v>-7.7030000000000003</v>
      </c>
      <c r="FK23" s="165">
        <v>-7.8704000000000001</v>
      </c>
      <c r="FL23" s="165">
        <v>158.74860000000001</v>
      </c>
      <c r="FM23" s="165">
        <v>-38.785800000000002</v>
      </c>
      <c r="FN23" s="165">
        <v>-38.446399999999997</v>
      </c>
      <c r="FO23" s="165">
        <v>111.4941</v>
      </c>
      <c r="FP23" s="165">
        <v>124.996</v>
      </c>
      <c r="FQ23" s="165">
        <v>29.767900000000001</v>
      </c>
      <c r="FR23" s="165">
        <v>14.57</v>
      </c>
      <c r="FS23" s="165">
        <v>7.2590000000000003</v>
      </c>
      <c r="FT23" s="165">
        <v>0.99760000000000004</v>
      </c>
      <c r="FU23" s="165">
        <v>-3.86</v>
      </c>
      <c r="FV23" s="165">
        <v>11.23</v>
      </c>
      <c r="FW23" s="165">
        <v>29.067399999999999</v>
      </c>
      <c r="FX23" s="166"/>
      <c r="FY23" s="165">
        <v>-0.86399999999999999</v>
      </c>
      <c r="FZ23" s="165">
        <v>4.3680000000000003</v>
      </c>
      <c r="GA23" s="165">
        <v>9.3829999999999991</v>
      </c>
      <c r="GB23" s="165">
        <v>33.479999999999997</v>
      </c>
      <c r="GC23" s="165">
        <v>-123.03270000000001</v>
      </c>
      <c r="GD23" s="165">
        <v>-110.3364</v>
      </c>
      <c r="GE23" s="165">
        <v>14.67</v>
      </c>
      <c r="GF23" s="165">
        <v>73.070300000000003</v>
      </c>
      <c r="GG23" s="165">
        <v>24.1</v>
      </c>
      <c r="GH23" s="165">
        <v>-22.585000000000001</v>
      </c>
      <c r="GI23" s="165">
        <v>-3.8786999999999998</v>
      </c>
      <c r="GJ23" s="165">
        <v>-3.8687999999999998</v>
      </c>
      <c r="GK23" s="165">
        <v>1.7341</v>
      </c>
      <c r="GL23" s="166"/>
      <c r="GM23" s="166"/>
      <c r="GN23" s="165">
        <v>-12.845499999999999</v>
      </c>
      <c r="GO23" s="165">
        <v>-34.3401</v>
      </c>
      <c r="GP23" s="165">
        <v>14.064500000000001</v>
      </c>
      <c r="GQ23" s="165">
        <v>35.2149</v>
      </c>
      <c r="GR23" s="165">
        <v>60.7331</v>
      </c>
      <c r="GS23" s="165">
        <v>60.805999999999997</v>
      </c>
      <c r="GT23" s="165">
        <v>-118.5371</v>
      </c>
      <c r="GU23" s="165">
        <v>-24.202500000000001</v>
      </c>
      <c r="GV23" s="165">
        <v>31.283000000000001</v>
      </c>
      <c r="GW23" s="165">
        <v>-60.532400000000003</v>
      </c>
      <c r="GX23" s="165">
        <v>11.583299999999999</v>
      </c>
      <c r="GY23" s="165">
        <v>13.723599999999999</v>
      </c>
      <c r="GZ23" s="165">
        <v>13.4398</v>
      </c>
      <c r="HA23" s="165">
        <v>13.0992</v>
      </c>
      <c r="HB23" s="165">
        <v>169.92320000000001</v>
      </c>
      <c r="HC23" s="165">
        <v>166.33009999999999</v>
      </c>
      <c r="HD23" s="165">
        <v>181.9</v>
      </c>
      <c r="HE23" s="165">
        <v>-179.34719999999999</v>
      </c>
      <c r="HF23" s="165">
        <v>-289.26920000000001</v>
      </c>
      <c r="HG23" s="165">
        <v>290.9624</v>
      </c>
      <c r="HH23" s="165">
        <v>289.88619999999997</v>
      </c>
      <c r="HI23" s="165">
        <v>-161.03039999999999</v>
      </c>
      <c r="HJ23" s="165">
        <v>-157.97149999999999</v>
      </c>
      <c r="HK23" s="165">
        <v>-21.126799999999999</v>
      </c>
      <c r="HL23" s="165">
        <v>-8.5020000000000007</v>
      </c>
      <c r="HM23" s="165">
        <v>73.564599999999999</v>
      </c>
      <c r="HN23" s="165">
        <v>73.5428</v>
      </c>
      <c r="HO23" s="166"/>
      <c r="HP23" s="166"/>
      <c r="HQ23" s="165">
        <v>5.7926000000000002</v>
      </c>
      <c r="HR23" s="165">
        <v>6.4188999999999998</v>
      </c>
      <c r="HS23" s="165">
        <v>-74.709599999999995</v>
      </c>
      <c r="HT23" s="165">
        <v>-75.934100000000001</v>
      </c>
      <c r="HU23" s="165">
        <v>41.09</v>
      </c>
      <c r="HV23" s="165">
        <v>40.880000000000003</v>
      </c>
      <c r="HW23" s="165">
        <v>65.2</v>
      </c>
      <c r="HX23" s="165">
        <v>62.6</v>
      </c>
      <c r="HY23" s="165">
        <v>21.596599999999999</v>
      </c>
      <c r="HZ23" s="165">
        <v>16.72</v>
      </c>
      <c r="IA23" s="165">
        <v>-324.63580000000002</v>
      </c>
      <c r="IB23" s="165">
        <v>65.763900000000007</v>
      </c>
      <c r="IC23" s="165">
        <v>65.531800000000004</v>
      </c>
      <c r="ID23" s="165">
        <v>15</v>
      </c>
      <c r="IE23" s="165">
        <v>42.9</v>
      </c>
      <c r="IF23" s="165">
        <v>-6.9</v>
      </c>
      <c r="IG23" s="165">
        <v>-6.2</v>
      </c>
      <c r="IH23" s="165">
        <v>1.8759999999999999</v>
      </c>
      <c r="II23" s="165">
        <v>1.5294000000000001</v>
      </c>
      <c r="IJ23" s="165">
        <v>-286.15260000000001</v>
      </c>
      <c r="IK23" s="165">
        <v>-68.301100000000005</v>
      </c>
      <c r="IL23" s="165">
        <v>314.92329999999998</v>
      </c>
      <c r="IM23" s="165">
        <v>246.90559999999999</v>
      </c>
      <c r="IN23" s="165">
        <v>82.126099999999994</v>
      </c>
      <c r="IO23" s="165">
        <v>-235.05609999999999</v>
      </c>
      <c r="IP23" s="165">
        <v>234.9614</v>
      </c>
      <c r="IQ23" s="165">
        <v>-133.738</v>
      </c>
      <c r="IR23" s="165">
        <v>-104.997</v>
      </c>
      <c r="IS23" s="165">
        <v>-231.87710000000001</v>
      </c>
      <c r="IT23" s="165">
        <v>115.0673</v>
      </c>
      <c r="IU23" s="165">
        <v>115.8933</v>
      </c>
      <c r="IV23" s="165">
        <v>136.94130000000001</v>
      </c>
      <c r="IW23" s="165">
        <v>-307.79930000000002</v>
      </c>
      <c r="IX23" s="165">
        <v>111.009</v>
      </c>
      <c r="IY23" s="165">
        <v>-196.50819999999999</v>
      </c>
      <c r="IZ23" s="165">
        <v>198.25640000000001</v>
      </c>
      <c r="JA23" s="165">
        <v>-5.0606999999999998</v>
      </c>
      <c r="JB23" s="166"/>
      <c r="JC23" s="165">
        <v>24.96</v>
      </c>
      <c r="JD23" s="165">
        <v>6.4160000000000004</v>
      </c>
      <c r="JE23" s="165">
        <v>6.4089999999999998</v>
      </c>
      <c r="JF23" s="165">
        <v>-25.44</v>
      </c>
      <c r="JG23" s="165">
        <v>3.36</v>
      </c>
      <c r="JH23" s="166"/>
      <c r="JI23" s="165">
        <v>-3.0747</v>
      </c>
      <c r="JJ23" s="165">
        <v>-24.345800000000001</v>
      </c>
      <c r="JK23" s="165">
        <v>-10.2525</v>
      </c>
      <c r="JL23" s="165">
        <v>11.1</v>
      </c>
      <c r="JM23" s="165">
        <v>49.713000000000001</v>
      </c>
      <c r="JN23" s="165">
        <v>48.656999999999996</v>
      </c>
      <c r="JO23" s="166"/>
      <c r="JP23" s="166"/>
      <c r="JQ23" s="165">
        <v>46.177799999999998</v>
      </c>
      <c r="JR23" s="165">
        <v>46.980899999999998</v>
      </c>
      <c r="JS23" s="165">
        <v>47.119300000000003</v>
      </c>
      <c r="JT23" s="166"/>
      <c r="JU23" s="165">
        <v>-42.7</v>
      </c>
      <c r="JV23" s="165">
        <v>33.645600000000002</v>
      </c>
      <c r="JW23" s="165">
        <v>6.44</v>
      </c>
      <c r="JX23" s="166"/>
      <c r="JY23" s="165">
        <v>-13.28</v>
      </c>
      <c r="JZ23" s="165">
        <v>47.176900000000003</v>
      </c>
      <c r="KA23" s="165">
        <v>20.1769</v>
      </c>
      <c r="KB23" s="165">
        <v>-13.216799999999999</v>
      </c>
      <c r="KC23" s="165">
        <v>-46.868200000000002</v>
      </c>
      <c r="KD23" s="165">
        <v>8.3475000000000001</v>
      </c>
      <c r="KE23" s="165">
        <v>37.631</v>
      </c>
      <c r="KF23" s="165">
        <v>33.9</v>
      </c>
      <c r="KG23" s="165">
        <v>-33.6</v>
      </c>
      <c r="KH23" s="166"/>
      <c r="KI23" s="165">
        <v>8.2861999999999991</v>
      </c>
    </row>
    <row r="24" spans="1:295" ht="18" customHeight="1" x14ac:dyDescent="0.3">
      <c r="A24" s="162" t="s">
        <v>52</v>
      </c>
      <c r="B24" s="162" t="s">
        <v>715</v>
      </c>
      <c r="C24" s="167">
        <v>0</v>
      </c>
      <c r="D24" s="167">
        <v>18.277000000000001</v>
      </c>
      <c r="E24" s="167">
        <v>-21.395099999999999</v>
      </c>
      <c r="F24" s="167">
        <v>8.4738000000000007</v>
      </c>
      <c r="G24" s="167">
        <v>15.2904</v>
      </c>
      <c r="H24" s="168"/>
      <c r="I24" s="167">
        <v>37.556800000000003</v>
      </c>
      <c r="J24" s="167">
        <v>-80.997500000000002</v>
      </c>
      <c r="K24" s="167">
        <v>55.507100000000001</v>
      </c>
      <c r="L24" s="167">
        <v>28.4771</v>
      </c>
      <c r="M24" s="167">
        <v>28.0547</v>
      </c>
      <c r="N24" s="167">
        <v>-11.1</v>
      </c>
      <c r="O24" s="167">
        <v>-50.186</v>
      </c>
      <c r="P24" s="167">
        <v>44</v>
      </c>
      <c r="Q24" s="167">
        <v>18.216000000000001</v>
      </c>
      <c r="R24" s="167">
        <v>-44</v>
      </c>
      <c r="S24" s="167">
        <v>12.502800000000001</v>
      </c>
      <c r="T24" s="167">
        <v>35.828000000000003</v>
      </c>
      <c r="U24" s="167">
        <v>20.236499999999999</v>
      </c>
      <c r="V24" s="167">
        <v>20.3935</v>
      </c>
      <c r="W24" s="167">
        <v>33.977400000000003</v>
      </c>
      <c r="X24" s="167">
        <v>16.036300000000001</v>
      </c>
      <c r="Y24" s="167">
        <v>1.6859</v>
      </c>
      <c r="Z24" s="167">
        <v>8.1313999999999993</v>
      </c>
      <c r="AA24" s="168"/>
      <c r="AB24" s="168"/>
      <c r="AC24" s="167">
        <v>-51.74</v>
      </c>
      <c r="AD24" s="167">
        <v>-51.68</v>
      </c>
      <c r="AE24" s="168"/>
      <c r="AF24" s="167">
        <v>11.1</v>
      </c>
      <c r="AG24" s="167">
        <v>48.4</v>
      </c>
      <c r="AH24" s="167">
        <v>27.341999999999999</v>
      </c>
      <c r="AI24" s="167">
        <v>0.27400000000000002</v>
      </c>
      <c r="AJ24" s="167">
        <v>-41.33</v>
      </c>
      <c r="AK24" s="167">
        <v>-41.72</v>
      </c>
      <c r="AL24" s="167">
        <v>-59.17</v>
      </c>
      <c r="AM24" s="167">
        <v>42.02</v>
      </c>
      <c r="AN24" s="167">
        <v>41.59</v>
      </c>
      <c r="AO24" s="167">
        <v>18.319900000000001</v>
      </c>
      <c r="AP24" s="167">
        <v>-3.4260000000000002</v>
      </c>
      <c r="AQ24" s="167">
        <v>62.238199999999999</v>
      </c>
      <c r="AR24" s="167">
        <v>64.586799999999997</v>
      </c>
      <c r="AS24" s="167">
        <v>53.240699999999997</v>
      </c>
      <c r="AT24" s="167">
        <v>-40.589599999999997</v>
      </c>
      <c r="AU24" s="167">
        <v>-40.414200000000001</v>
      </c>
      <c r="AV24" s="167">
        <v>10.6279</v>
      </c>
      <c r="AW24" s="167">
        <v>10.4016</v>
      </c>
      <c r="AX24" s="167">
        <v>72.471900000000005</v>
      </c>
      <c r="AY24" s="167">
        <v>77.026600000000002</v>
      </c>
      <c r="AZ24" s="167">
        <v>5.7744</v>
      </c>
      <c r="BA24" s="167">
        <v>30.5944</v>
      </c>
      <c r="BB24" s="167">
        <v>-587.53</v>
      </c>
      <c r="BC24" s="167">
        <v>-4.3537999999999997</v>
      </c>
      <c r="BD24" s="167">
        <v>-12.5</v>
      </c>
      <c r="BE24" s="167">
        <v>-12.8</v>
      </c>
      <c r="BF24" s="167">
        <v>47.338200000000001</v>
      </c>
      <c r="BG24" s="167">
        <v>46.075899999999997</v>
      </c>
      <c r="BH24" s="167">
        <v>-3.4365999999999999</v>
      </c>
      <c r="BI24" s="168"/>
      <c r="BJ24" s="167">
        <v>-88.513499999999993</v>
      </c>
      <c r="BK24" s="167">
        <v>7.7511000000000001</v>
      </c>
      <c r="BL24" s="167">
        <v>6.9763999999999999</v>
      </c>
      <c r="BM24" s="167">
        <v>4.7331000000000003</v>
      </c>
      <c r="BN24" s="167">
        <v>650.68489999999997</v>
      </c>
      <c r="BO24" s="167">
        <v>135.197</v>
      </c>
      <c r="BP24" s="167">
        <v>135.16640000000001</v>
      </c>
      <c r="BQ24" s="167">
        <v>-710.44569999999999</v>
      </c>
      <c r="BR24" s="167">
        <v>520.44560000000001</v>
      </c>
      <c r="BS24" s="168"/>
      <c r="BT24" s="167">
        <v>-46.233400000000003</v>
      </c>
      <c r="BU24" s="167">
        <v>49.084699999999998</v>
      </c>
      <c r="BV24" s="167">
        <v>77.351500000000001</v>
      </c>
      <c r="BW24" s="167">
        <v>26.18</v>
      </c>
      <c r="BX24" s="167">
        <v>23.76</v>
      </c>
      <c r="BY24" s="167">
        <v>56.81</v>
      </c>
      <c r="BZ24" s="167">
        <v>72.790000000000006</v>
      </c>
      <c r="CA24" s="167">
        <v>5.8982999999999999</v>
      </c>
      <c r="CB24" s="167">
        <v>3.2191999999999998</v>
      </c>
      <c r="CC24" s="167">
        <v>47.058300000000003</v>
      </c>
      <c r="CD24" s="167">
        <v>47.747599999999998</v>
      </c>
      <c r="CE24" s="167">
        <v>29.872499999999999</v>
      </c>
      <c r="CF24" s="167">
        <v>-48.128399999999999</v>
      </c>
      <c r="CG24" s="167">
        <v>-47.606299999999997</v>
      </c>
      <c r="CH24" s="167">
        <v>11.307700000000001</v>
      </c>
      <c r="CI24" s="167">
        <v>-68.228800000000007</v>
      </c>
      <c r="CJ24" s="168"/>
      <c r="CK24" s="168"/>
      <c r="CL24" s="167">
        <v>45.8</v>
      </c>
      <c r="CM24" s="167">
        <v>136.4</v>
      </c>
      <c r="CN24" s="167">
        <v>-14.56</v>
      </c>
      <c r="CO24" s="167">
        <v>47.986400000000003</v>
      </c>
      <c r="CP24" s="167">
        <v>47.116700000000002</v>
      </c>
      <c r="CQ24" s="167">
        <v>47.007800000000003</v>
      </c>
      <c r="CR24" s="167">
        <v>-56.753300000000003</v>
      </c>
      <c r="CS24" s="167">
        <v>-56.417200000000001</v>
      </c>
      <c r="CT24" s="167">
        <v>97.764600000000002</v>
      </c>
      <c r="CU24" s="167">
        <v>-88.849599999999995</v>
      </c>
      <c r="CV24" s="167">
        <v>112.6711</v>
      </c>
      <c r="CW24" s="167">
        <v>11.8299</v>
      </c>
      <c r="CX24" s="167">
        <v>38.89</v>
      </c>
      <c r="CY24" s="167">
        <v>76.45</v>
      </c>
      <c r="CZ24" s="167">
        <v>44.538600000000002</v>
      </c>
      <c r="DA24" s="167">
        <v>42.192100000000003</v>
      </c>
      <c r="DB24" s="167">
        <v>-28.92</v>
      </c>
      <c r="DC24" s="168"/>
      <c r="DD24" s="167">
        <v>69.073599999999999</v>
      </c>
      <c r="DE24" s="167">
        <v>68.276200000000003</v>
      </c>
      <c r="DF24" s="167">
        <v>-163.79089999999999</v>
      </c>
      <c r="DG24" s="167">
        <v>-1E-4</v>
      </c>
      <c r="DH24" s="167">
        <v>-17.6661</v>
      </c>
      <c r="DI24" s="167">
        <v>-83.1</v>
      </c>
      <c r="DJ24" s="167">
        <v>-82.4</v>
      </c>
      <c r="DK24" s="167">
        <v>25.260300000000001</v>
      </c>
      <c r="DL24" s="167">
        <v>54.208399999999997</v>
      </c>
      <c r="DM24" s="167">
        <v>69.991900000000001</v>
      </c>
      <c r="DN24" s="167">
        <v>76.190200000000004</v>
      </c>
      <c r="DO24" s="167">
        <v>53.73</v>
      </c>
      <c r="DP24" s="167">
        <v>-10.61</v>
      </c>
      <c r="DQ24" s="167">
        <v>63.271000000000001</v>
      </c>
      <c r="DR24" s="167">
        <v>162.3742</v>
      </c>
      <c r="DS24" s="168"/>
      <c r="DT24" s="167">
        <v>-33.369999999999997</v>
      </c>
      <c r="DU24" s="167">
        <v>43.58</v>
      </c>
      <c r="DV24" s="167">
        <v>82.24</v>
      </c>
      <c r="DW24" s="167">
        <v>163.05459999999999</v>
      </c>
      <c r="DX24" s="167">
        <v>161.05459999999999</v>
      </c>
      <c r="DY24" s="168"/>
      <c r="DZ24" s="167">
        <v>35.845500000000001</v>
      </c>
      <c r="EA24" s="167">
        <v>267.90480000000002</v>
      </c>
      <c r="EB24" s="167">
        <v>219.60149999999999</v>
      </c>
      <c r="EC24" s="167">
        <v>211.68889999999999</v>
      </c>
      <c r="ED24" s="167">
        <v>212.30719999999999</v>
      </c>
      <c r="EE24" s="167">
        <v>43.0625</v>
      </c>
      <c r="EF24" s="167">
        <v>30.710899999999999</v>
      </c>
      <c r="EG24" s="167">
        <v>-22.582000000000001</v>
      </c>
      <c r="EH24" s="167">
        <v>718.08680000000004</v>
      </c>
      <c r="EI24" s="167">
        <v>24.2408</v>
      </c>
      <c r="EJ24" s="168"/>
      <c r="EK24" s="167">
        <v>-31.6112</v>
      </c>
      <c r="EL24" s="167">
        <v>-29.255199999999999</v>
      </c>
      <c r="EM24" s="167">
        <v>43.662700000000001</v>
      </c>
      <c r="EN24" s="167">
        <v>-50.087299999999999</v>
      </c>
      <c r="EO24" s="167">
        <v>-47.073</v>
      </c>
      <c r="EP24" s="167">
        <v>47.664000000000001</v>
      </c>
      <c r="EQ24" s="167">
        <v>-27.6831</v>
      </c>
      <c r="ER24" s="167">
        <v>-28.428799999999999</v>
      </c>
      <c r="ES24" s="167">
        <v>6.6611000000000002</v>
      </c>
      <c r="ET24" s="167">
        <v>0</v>
      </c>
      <c r="EU24" s="167">
        <v>-17.14</v>
      </c>
      <c r="EV24" s="167">
        <v>1</v>
      </c>
      <c r="EW24" s="167">
        <v>10.026400000000001</v>
      </c>
      <c r="EX24" s="167">
        <v>-140.14619999999999</v>
      </c>
      <c r="EY24" s="167">
        <v>-29.0961</v>
      </c>
      <c r="EZ24" s="167">
        <v>-28.305900000000001</v>
      </c>
      <c r="FA24" s="167">
        <v>3.7637</v>
      </c>
      <c r="FB24" s="167">
        <v>-27.827000000000002</v>
      </c>
      <c r="FC24" s="167">
        <v>0</v>
      </c>
      <c r="FD24" s="167">
        <v>20.342600000000001</v>
      </c>
      <c r="FE24" s="168"/>
      <c r="FF24" s="167">
        <v>19.368300000000001</v>
      </c>
      <c r="FG24" s="167">
        <v>40.095399999999998</v>
      </c>
      <c r="FH24" s="167">
        <v>40.708599999999997</v>
      </c>
      <c r="FI24" s="167">
        <v>38.920099999999998</v>
      </c>
      <c r="FJ24" s="167">
        <v>-3.3491</v>
      </c>
      <c r="FK24" s="167">
        <v>-4.0190000000000001</v>
      </c>
      <c r="FL24" s="167">
        <v>165.7818</v>
      </c>
      <c r="FM24" s="167">
        <v>-33.551900000000003</v>
      </c>
      <c r="FN24" s="167">
        <v>-34.085099999999997</v>
      </c>
      <c r="FO24" s="167">
        <v>114.80289999999999</v>
      </c>
      <c r="FP24" s="167">
        <v>126.8227</v>
      </c>
      <c r="FQ24" s="167">
        <v>34.719200000000001</v>
      </c>
      <c r="FR24" s="167">
        <v>17.3</v>
      </c>
      <c r="FS24" s="167">
        <v>6.9953000000000003</v>
      </c>
      <c r="FT24" s="167">
        <v>0.95120000000000005</v>
      </c>
      <c r="FU24" s="167">
        <v>-3.74</v>
      </c>
      <c r="FV24" s="167">
        <v>11.87</v>
      </c>
      <c r="FW24" s="167">
        <v>34.853000000000002</v>
      </c>
      <c r="FX24" s="168"/>
      <c r="FY24" s="167">
        <v>-0.93400000000000005</v>
      </c>
      <c r="FZ24" s="167">
        <v>4.3449999999999998</v>
      </c>
      <c r="GA24" s="168"/>
      <c r="GB24" s="167">
        <v>35.729999999999997</v>
      </c>
      <c r="GC24" s="167">
        <v>-128.42320000000001</v>
      </c>
      <c r="GD24" s="167">
        <v>-115.1527</v>
      </c>
      <c r="GE24" s="167">
        <v>14.94</v>
      </c>
      <c r="GF24" s="167">
        <v>72.823499999999996</v>
      </c>
      <c r="GG24" s="167">
        <v>25.3</v>
      </c>
      <c r="GH24" s="167">
        <v>-23.643599999999999</v>
      </c>
      <c r="GI24" s="167">
        <v>-3.5097</v>
      </c>
      <c r="GJ24" s="167">
        <v>-3.7791000000000001</v>
      </c>
      <c r="GK24" s="167">
        <v>1.7663</v>
      </c>
      <c r="GL24" s="168"/>
      <c r="GM24" s="168"/>
      <c r="GN24" s="168"/>
      <c r="GO24" s="167">
        <v>-35.437100000000001</v>
      </c>
      <c r="GP24" s="167">
        <v>13.5547</v>
      </c>
      <c r="GQ24" s="167">
        <v>37.009300000000003</v>
      </c>
      <c r="GR24" s="167">
        <v>63.6447</v>
      </c>
      <c r="GS24" s="167">
        <v>65.442800000000005</v>
      </c>
      <c r="GT24" s="167">
        <v>-120.4599</v>
      </c>
      <c r="GU24" s="167">
        <v>-26.086400000000001</v>
      </c>
      <c r="GV24" s="167">
        <v>31.585100000000001</v>
      </c>
      <c r="GW24" s="167">
        <v>-63.616599999999998</v>
      </c>
      <c r="GX24" s="168"/>
      <c r="GY24" s="167">
        <v>13.704000000000001</v>
      </c>
      <c r="GZ24" s="167">
        <v>13.344799999999999</v>
      </c>
      <c r="HA24" s="168"/>
      <c r="HB24" s="167">
        <v>148.66149999999999</v>
      </c>
      <c r="HC24" s="167">
        <v>149.26820000000001</v>
      </c>
      <c r="HD24" s="167">
        <v>137</v>
      </c>
      <c r="HE24" s="167">
        <v>-135.7516</v>
      </c>
      <c r="HF24" s="167">
        <v>-226.1942</v>
      </c>
      <c r="HG24" s="167">
        <v>224.25530000000001</v>
      </c>
      <c r="HH24" s="167">
        <v>223.63200000000001</v>
      </c>
      <c r="HI24" s="167">
        <v>-144.53059999999999</v>
      </c>
      <c r="HJ24" s="167">
        <v>-144.298</v>
      </c>
      <c r="HK24" s="167">
        <v>-23.9056</v>
      </c>
      <c r="HL24" s="167">
        <v>-12.689</v>
      </c>
      <c r="HM24" s="167">
        <v>74.258799999999994</v>
      </c>
      <c r="HN24" s="167">
        <v>75.350399999999993</v>
      </c>
      <c r="HO24" s="167">
        <v>-80.755799999999994</v>
      </c>
      <c r="HP24" s="167">
        <v>-79.819500000000005</v>
      </c>
      <c r="HQ24" s="167">
        <v>-2.0297999999999998</v>
      </c>
      <c r="HR24" s="167">
        <v>-2.9416000000000002</v>
      </c>
      <c r="HS24" s="167">
        <v>-71.620199999999997</v>
      </c>
      <c r="HT24" s="167">
        <v>-70.830799999999996</v>
      </c>
      <c r="HU24" s="167">
        <v>34.53</v>
      </c>
      <c r="HV24" s="167">
        <v>34.83</v>
      </c>
      <c r="HW24" s="167">
        <v>66.3</v>
      </c>
      <c r="HX24" s="167">
        <v>65.8</v>
      </c>
      <c r="HY24" s="167">
        <v>21.596599999999999</v>
      </c>
      <c r="HZ24" s="167">
        <v>11.12</v>
      </c>
      <c r="IA24" s="167">
        <v>-293.02460000000002</v>
      </c>
      <c r="IB24" s="167">
        <v>58.746899999999997</v>
      </c>
      <c r="IC24" s="167">
        <v>57.394599999999997</v>
      </c>
      <c r="ID24" s="167">
        <v>15.1</v>
      </c>
      <c r="IE24" s="167">
        <v>45.6</v>
      </c>
      <c r="IF24" s="167">
        <v>3.1</v>
      </c>
      <c r="IG24" s="167">
        <v>4</v>
      </c>
      <c r="IH24" s="167">
        <v>3.0065</v>
      </c>
      <c r="II24" s="167">
        <v>0</v>
      </c>
      <c r="IJ24" s="167">
        <v>-219.0874</v>
      </c>
      <c r="IK24" s="167">
        <v>17.592700000000001</v>
      </c>
      <c r="IL24" s="167">
        <v>278.61369999999999</v>
      </c>
      <c r="IM24" s="167">
        <v>217.5676</v>
      </c>
      <c r="IN24" s="167">
        <v>111.42</v>
      </c>
      <c r="IO24" s="167">
        <v>-205.881</v>
      </c>
      <c r="IP24" s="167">
        <v>204.70150000000001</v>
      </c>
      <c r="IQ24" s="167">
        <v>-107.0106</v>
      </c>
      <c r="IR24" s="167">
        <v>-72.452299999999994</v>
      </c>
      <c r="IS24" s="167">
        <v>-197.67240000000001</v>
      </c>
      <c r="IT24" s="167">
        <v>115.3736</v>
      </c>
      <c r="IU24" s="167">
        <v>113.9427</v>
      </c>
      <c r="IV24" s="167">
        <v>108.6</v>
      </c>
      <c r="IW24" s="167">
        <v>-266.2647</v>
      </c>
      <c r="IX24" s="167">
        <v>74.891000000000005</v>
      </c>
      <c r="IY24" s="167">
        <v>-195.1892</v>
      </c>
      <c r="IZ24" s="167">
        <v>196.6206</v>
      </c>
      <c r="JA24" s="167">
        <v>-6.0906000000000002</v>
      </c>
      <c r="JB24" s="168"/>
      <c r="JC24" s="167">
        <v>26</v>
      </c>
      <c r="JD24" s="167">
        <v>6.6070000000000002</v>
      </c>
      <c r="JE24" s="167">
        <v>6.55</v>
      </c>
      <c r="JF24" s="167">
        <v>-25.28</v>
      </c>
      <c r="JG24" s="167">
        <v>4.32</v>
      </c>
      <c r="JH24" s="168"/>
      <c r="JI24" s="167">
        <v>-3.9230999999999998</v>
      </c>
      <c r="JJ24" s="167">
        <v>-23.2898</v>
      </c>
      <c r="JK24" s="167">
        <v>-10.545500000000001</v>
      </c>
      <c r="JL24" s="167">
        <v>10.4</v>
      </c>
      <c r="JM24" s="167">
        <v>46.941000000000003</v>
      </c>
      <c r="JN24" s="167">
        <v>48.58</v>
      </c>
      <c r="JO24" s="168"/>
      <c r="JP24" s="167">
        <v>13.4033</v>
      </c>
      <c r="JQ24" s="167">
        <v>47.464300000000001</v>
      </c>
      <c r="JR24" s="167">
        <v>48.188499999999998</v>
      </c>
      <c r="JS24" s="167">
        <v>48.259300000000003</v>
      </c>
      <c r="JT24" s="168"/>
      <c r="JU24" s="167">
        <v>-45.6</v>
      </c>
      <c r="JV24" s="167">
        <v>33.400100000000002</v>
      </c>
      <c r="JW24" s="167">
        <v>6.53</v>
      </c>
      <c r="JX24" s="168"/>
      <c r="JY24" s="167">
        <v>-11.014799999999999</v>
      </c>
      <c r="JZ24" s="167">
        <v>49.982700000000001</v>
      </c>
      <c r="KA24" s="167">
        <v>23.8003</v>
      </c>
      <c r="KB24" s="167">
        <v>-11.5708</v>
      </c>
      <c r="KC24" s="167">
        <v>-49.5349</v>
      </c>
      <c r="KD24" s="167">
        <v>11.549300000000001</v>
      </c>
      <c r="KE24" s="167">
        <v>36.344700000000003</v>
      </c>
      <c r="KF24" s="167">
        <v>36.9</v>
      </c>
      <c r="KG24" s="167">
        <v>-36.299999999999997</v>
      </c>
      <c r="KH24" s="168"/>
      <c r="KI24" s="167">
        <v>6.5922000000000001</v>
      </c>
    </row>
    <row r="25" spans="1:295" ht="18" customHeight="1" x14ac:dyDescent="0.3">
      <c r="A25" s="162" t="s">
        <v>52</v>
      </c>
      <c r="B25" s="162" t="s">
        <v>716</v>
      </c>
      <c r="C25" s="163">
        <v>0</v>
      </c>
      <c r="D25" s="163">
        <v>16.3996</v>
      </c>
      <c r="E25" s="163">
        <v>-19.035399999999999</v>
      </c>
      <c r="F25" s="163">
        <v>8.8445999999999998</v>
      </c>
      <c r="G25" s="163">
        <v>16.542000000000002</v>
      </c>
      <c r="H25" s="164"/>
      <c r="I25" s="163">
        <v>39.695799999999998</v>
      </c>
      <c r="J25" s="163">
        <v>-81.464699999999993</v>
      </c>
      <c r="K25" s="163">
        <v>58.378999999999998</v>
      </c>
      <c r="L25" s="163">
        <v>29.6051</v>
      </c>
      <c r="M25" s="163">
        <v>29.131</v>
      </c>
      <c r="N25" s="163">
        <v>-6.66</v>
      </c>
      <c r="O25" s="163">
        <v>-56.52</v>
      </c>
      <c r="P25" s="163">
        <v>50.6</v>
      </c>
      <c r="Q25" s="163">
        <v>20.7</v>
      </c>
      <c r="R25" s="163">
        <v>-50.6</v>
      </c>
      <c r="S25" s="163">
        <v>12.6972</v>
      </c>
      <c r="T25" s="163">
        <v>35.29</v>
      </c>
      <c r="U25" s="163">
        <v>18.1389</v>
      </c>
      <c r="V25" s="163">
        <v>18.388300000000001</v>
      </c>
      <c r="W25" s="163">
        <v>30.402999999999999</v>
      </c>
      <c r="X25" s="163">
        <v>16.227900000000002</v>
      </c>
      <c r="Y25" s="163">
        <v>6.2336</v>
      </c>
      <c r="Z25" s="163">
        <v>8.0943000000000005</v>
      </c>
      <c r="AA25" s="164"/>
      <c r="AB25" s="164"/>
      <c r="AC25" s="163">
        <v>-51.37</v>
      </c>
      <c r="AD25" s="163">
        <v>-51.33</v>
      </c>
      <c r="AE25" s="164"/>
      <c r="AF25" s="163">
        <v>6.66</v>
      </c>
      <c r="AG25" s="163">
        <v>55</v>
      </c>
      <c r="AH25" s="163">
        <v>24.504999999999999</v>
      </c>
      <c r="AI25" s="163">
        <v>0.26</v>
      </c>
      <c r="AJ25" s="163">
        <v>-44.22</v>
      </c>
      <c r="AK25" s="163">
        <v>-45.04</v>
      </c>
      <c r="AL25" s="163">
        <v>-51.02</v>
      </c>
      <c r="AM25" s="163">
        <v>44.89</v>
      </c>
      <c r="AN25" s="163">
        <v>44.53</v>
      </c>
      <c r="AO25" s="163">
        <v>18.520499999999998</v>
      </c>
      <c r="AP25" s="163">
        <v>-3.5501999999999998</v>
      </c>
      <c r="AQ25" s="163">
        <v>65.683400000000006</v>
      </c>
      <c r="AR25" s="163">
        <v>68.022499999999994</v>
      </c>
      <c r="AS25" s="163">
        <v>48.588700000000003</v>
      </c>
      <c r="AT25" s="163">
        <v>-47.153599999999997</v>
      </c>
      <c r="AU25" s="163">
        <v>-47.602200000000003</v>
      </c>
      <c r="AV25" s="163">
        <v>31.632000000000001</v>
      </c>
      <c r="AW25" s="163">
        <v>32.212600000000002</v>
      </c>
      <c r="AX25" s="163">
        <v>73.007800000000003</v>
      </c>
      <c r="AY25" s="163">
        <v>75.017200000000003</v>
      </c>
      <c r="AZ25" s="163">
        <v>9.4385999999999992</v>
      </c>
      <c r="BA25" s="163">
        <v>51.020699999999998</v>
      </c>
      <c r="BB25" s="163">
        <v>-608.72609999999997</v>
      </c>
      <c r="BC25" s="163">
        <v>-9.2243999999999993</v>
      </c>
      <c r="BD25" s="163">
        <v>-12</v>
      </c>
      <c r="BE25" s="163">
        <v>-12.2</v>
      </c>
      <c r="BF25" s="163">
        <v>54.3947</v>
      </c>
      <c r="BG25" s="163">
        <v>52.46</v>
      </c>
      <c r="BH25" s="163">
        <v>-3.214</v>
      </c>
      <c r="BI25" s="164"/>
      <c r="BJ25" s="163">
        <v>-98.198099999999997</v>
      </c>
      <c r="BK25" s="163">
        <v>7.7061000000000002</v>
      </c>
      <c r="BL25" s="163">
        <v>7.8211000000000004</v>
      </c>
      <c r="BM25" s="163">
        <v>5.2409999999999997</v>
      </c>
      <c r="BN25" s="163">
        <v>668.99599999999998</v>
      </c>
      <c r="BO25" s="163">
        <v>138.1267</v>
      </c>
      <c r="BP25" s="163">
        <v>138.00470000000001</v>
      </c>
      <c r="BQ25" s="163">
        <v>-718.57449999999994</v>
      </c>
      <c r="BR25" s="163">
        <v>540.17819999999995</v>
      </c>
      <c r="BS25" s="164"/>
      <c r="BT25" s="163">
        <v>-46.546199999999999</v>
      </c>
      <c r="BU25" s="163">
        <v>48.665599999999998</v>
      </c>
      <c r="BV25" s="163">
        <v>84.616600000000005</v>
      </c>
      <c r="BW25" s="163">
        <v>28.12</v>
      </c>
      <c r="BX25" s="163">
        <v>25.53</v>
      </c>
      <c r="BY25" s="163">
        <v>61.21</v>
      </c>
      <c r="BZ25" s="163">
        <v>77.66</v>
      </c>
      <c r="CA25" s="163">
        <v>-2.9428999999999998</v>
      </c>
      <c r="CB25" s="163">
        <v>-3.3447</v>
      </c>
      <c r="CC25" s="163">
        <v>57.341099999999997</v>
      </c>
      <c r="CD25" s="163">
        <v>57.545000000000002</v>
      </c>
      <c r="CE25" s="163">
        <v>27.820599999999999</v>
      </c>
      <c r="CF25" s="163">
        <v>-54.178800000000003</v>
      </c>
      <c r="CG25" s="163">
        <v>-53.9482</v>
      </c>
      <c r="CH25" s="163">
        <v>13.2364</v>
      </c>
      <c r="CI25" s="163">
        <v>-71.533500000000004</v>
      </c>
      <c r="CJ25" s="164"/>
      <c r="CK25" s="164"/>
      <c r="CL25" s="163">
        <v>45.1</v>
      </c>
      <c r="CM25" s="163">
        <v>142.19999999999999</v>
      </c>
      <c r="CN25" s="163">
        <v>-15.33</v>
      </c>
      <c r="CO25" s="163">
        <v>48.097000000000001</v>
      </c>
      <c r="CP25" s="163">
        <v>48.483600000000003</v>
      </c>
      <c r="CQ25" s="163">
        <v>47.599200000000003</v>
      </c>
      <c r="CR25" s="163">
        <v>-52.864400000000003</v>
      </c>
      <c r="CS25" s="163">
        <v>-52.8386</v>
      </c>
      <c r="CT25" s="163">
        <v>89.319800000000001</v>
      </c>
      <c r="CU25" s="163">
        <v>-87.545400000000001</v>
      </c>
      <c r="CV25" s="163">
        <v>103.06180000000001</v>
      </c>
      <c r="CW25" s="163">
        <v>11.678000000000001</v>
      </c>
      <c r="CX25" s="163">
        <v>44.47</v>
      </c>
      <c r="CY25" s="163">
        <v>81.08</v>
      </c>
      <c r="CZ25" s="163">
        <v>47.5854</v>
      </c>
      <c r="DA25" s="163">
        <v>45.1218</v>
      </c>
      <c r="DB25" s="163">
        <v>-31.01</v>
      </c>
      <c r="DC25" s="164"/>
      <c r="DD25" s="163">
        <v>72.087299999999999</v>
      </c>
      <c r="DE25" s="163">
        <v>70.897099999999995</v>
      </c>
      <c r="DF25" s="163">
        <v>-173.7937</v>
      </c>
      <c r="DG25" s="163">
        <v>-1E-4</v>
      </c>
      <c r="DH25" s="163">
        <v>-18.857600000000001</v>
      </c>
      <c r="DI25" s="163">
        <v>-91.8</v>
      </c>
      <c r="DJ25" s="163">
        <v>-91.6</v>
      </c>
      <c r="DK25" s="163">
        <v>26.776399999999999</v>
      </c>
      <c r="DL25" s="163">
        <v>57.138100000000001</v>
      </c>
      <c r="DM25" s="163">
        <v>72.809799999999996</v>
      </c>
      <c r="DN25" s="163">
        <v>80.877700000000004</v>
      </c>
      <c r="DO25" s="163">
        <v>56.6</v>
      </c>
      <c r="DP25" s="163">
        <v>-11.19</v>
      </c>
      <c r="DQ25" s="163">
        <v>68.308499999999995</v>
      </c>
      <c r="DR25" s="163">
        <v>170.7997</v>
      </c>
      <c r="DS25" s="164"/>
      <c r="DT25" s="163">
        <v>-33.270000000000003</v>
      </c>
      <c r="DU25" s="163">
        <v>47.3</v>
      </c>
      <c r="DV25" s="163">
        <v>84.9</v>
      </c>
      <c r="DW25" s="163">
        <v>170.94540000000001</v>
      </c>
      <c r="DX25" s="163">
        <v>169.5455</v>
      </c>
      <c r="DY25" s="164"/>
      <c r="DZ25" s="163">
        <v>30.581800000000001</v>
      </c>
      <c r="EA25" s="163">
        <v>273.91550000000001</v>
      </c>
      <c r="EB25" s="163">
        <v>225.7816</v>
      </c>
      <c r="EC25" s="163">
        <v>218.0444</v>
      </c>
      <c r="ED25" s="163">
        <v>220.798</v>
      </c>
      <c r="EE25" s="163">
        <v>60.5383</v>
      </c>
      <c r="EF25" s="163">
        <v>48.009799999999998</v>
      </c>
      <c r="EG25" s="163">
        <v>-22.93</v>
      </c>
      <c r="EH25" s="163">
        <v>736.26840000000004</v>
      </c>
      <c r="EI25" s="163">
        <v>-65.279799999999994</v>
      </c>
      <c r="EJ25" s="164"/>
      <c r="EK25" s="163">
        <v>-33.063400000000001</v>
      </c>
      <c r="EL25" s="163">
        <v>-30.622399999999999</v>
      </c>
      <c r="EM25" s="163">
        <v>27.0654</v>
      </c>
      <c r="EN25" s="163">
        <v>-73.067499999999995</v>
      </c>
      <c r="EO25" s="163">
        <v>-67.686700000000002</v>
      </c>
      <c r="EP25" s="163">
        <v>176.7</v>
      </c>
      <c r="EQ25" s="163">
        <v>-46.3461</v>
      </c>
      <c r="ER25" s="163">
        <v>-46.9666</v>
      </c>
      <c r="ES25" s="163">
        <v>-10.346399999999999</v>
      </c>
      <c r="ET25" s="163">
        <v>0</v>
      </c>
      <c r="EU25" s="163">
        <v>-25.67</v>
      </c>
      <c r="EV25" s="163">
        <v>124.9</v>
      </c>
      <c r="EW25" s="163">
        <v>10.3752</v>
      </c>
      <c r="EX25" s="163">
        <v>-183.84829999999999</v>
      </c>
      <c r="EY25" s="163">
        <v>-31.6997</v>
      </c>
      <c r="EZ25" s="163">
        <v>-30.8293</v>
      </c>
      <c r="FA25" s="163">
        <v>7.7168999999999999</v>
      </c>
      <c r="FB25" s="163">
        <v>-45.535200000000003</v>
      </c>
      <c r="FC25" s="163">
        <v>12.089600000000001</v>
      </c>
      <c r="FD25" s="163">
        <v>19.976700000000001</v>
      </c>
      <c r="FE25" s="164"/>
      <c r="FF25" s="163">
        <v>19.848099999999999</v>
      </c>
      <c r="FG25" s="163">
        <v>40.491799999999998</v>
      </c>
      <c r="FH25" s="163">
        <v>40.5291</v>
      </c>
      <c r="FI25" s="163">
        <v>39.703400000000002</v>
      </c>
      <c r="FJ25" s="163">
        <v>1.0046999999999999</v>
      </c>
      <c r="FK25" s="163">
        <v>1.1721999999999999</v>
      </c>
      <c r="FL25" s="163">
        <v>171.81020000000001</v>
      </c>
      <c r="FM25" s="163">
        <v>-31.242999999999999</v>
      </c>
      <c r="FN25" s="163">
        <v>-30.709700000000002</v>
      </c>
      <c r="FO25" s="163">
        <v>122.1516</v>
      </c>
      <c r="FP25" s="163">
        <v>133.3742</v>
      </c>
      <c r="FQ25" s="163">
        <v>35.7592</v>
      </c>
      <c r="FR25" s="163">
        <v>18.48</v>
      </c>
      <c r="FS25" s="163">
        <v>7.4934000000000003</v>
      </c>
      <c r="FT25" s="163">
        <v>1.0562</v>
      </c>
      <c r="FU25" s="163">
        <v>-3.98</v>
      </c>
      <c r="FV25" s="163">
        <v>12.57</v>
      </c>
      <c r="FW25" s="163">
        <v>35.125599999999999</v>
      </c>
      <c r="FX25" s="164"/>
      <c r="FY25" s="163">
        <v>-0.79200000000000004</v>
      </c>
      <c r="FZ25" s="163">
        <v>4.383</v>
      </c>
      <c r="GA25" s="163">
        <v>11.302</v>
      </c>
      <c r="GB25" s="163">
        <v>36.5</v>
      </c>
      <c r="GC25" s="163">
        <v>-134.27670000000001</v>
      </c>
      <c r="GD25" s="163">
        <v>-120.5787</v>
      </c>
      <c r="GE25" s="163">
        <v>15.6</v>
      </c>
      <c r="GF25" s="163">
        <v>76.260800000000003</v>
      </c>
      <c r="GG25" s="163">
        <v>25.9</v>
      </c>
      <c r="GH25" s="163">
        <v>-24.9359</v>
      </c>
      <c r="GI25" s="163">
        <v>-4.1752000000000002</v>
      </c>
      <c r="GJ25" s="163">
        <v>-4.3422000000000001</v>
      </c>
      <c r="GK25" s="163">
        <v>1.8740000000000001</v>
      </c>
      <c r="GL25" s="164"/>
      <c r="GM25" s="164"/>
      <c r="GN25" s="163">
        <v>-13.5664</v>
      </c>
      <c r="GO25" s="163">
        <v>-38.388800000000003</v>
      </c>
      <c r="GP25" s="163">
        <v>14.3993</v>
      </c>
      <c r="GQ25" s="163">
        <v>39.865499999999997</v>
      </c>
      <c r="GR25" s="163">
        <v>68.382599999999996</v>
      </c>
      <c r="GS25" s="163">
        <v>68.262900000000002</v>
      </c>
      <c r="GT25" s="163">
        <v>-127.16930000000001</v>
      </c>
      <c r="GU25" s="163">
        <v>-28.835799999999999</v>
      </c>
      <c r="GV25" s="163">
        <v>33.915700000000001</v>
      </c>
      <c r="GW25" s="163">
        <v>-71.760499999999993</v>
      </c>
      <c r="GX25" s="163">
        <v>10.787599999999999</v>
      </c>
      <c r="GY25" s="163">
        <v>14.817299999999999</v>
      </c>
      <c r="GZ25" s="163">
        <v>14.2203</v>
      </c>
      <c r="HA25" s="163">
        <v>12.309200000000001</v>
      </c>
      <c r="HB25" s="163">
        <v>127.1159</v>
      </c>
      <c r="HC25" s="163">
        <v>127.879</v>
      </c>
      <c r="HD25" s="163">
        <v>141.19999999999999</v>
      </c>
      <c r="HE25" s="163">
        <v>-141.34630000000001</v>
      </c>
      <c r="HF25" s="163">
        <v>-205.26769999999999</v>
      </c>
      <c r="HG25" s="163">
        <v>205.8878</v>
      </c>
      <c r="HH25" s="163">
        <v>203.45599999999999</v>
      </c>
      <c r="HI25" s="163">
        <v>-124.3395</v>
      </c>
      <c r="HJ25" s="163">
        <v>-122.42789999999999</v>
      </c>
      <c r="HK25" s="163">
        <v>-21.677499999999998</v>
      </c>
      <c r="HL25" s="163">
        <v>-10.088100000000001</v>
      </c>
      <c r="HM25" s="163">
        <v>67.972999999999999</v>
      </c>
      <c r="HN25" s="163">
        <v>70.659499999999994</v>
      </c>
      <c r="HO25" s="163">
        <v>-50.247900000000001</v>
      </c>
      <c r="HP25" s="163">
        <v>-48.057099999999998</v>
      </c>
      <c r="HQ25" s="163">
        <v>-10.5113</v>
      </c>
      <c r="HR25" s="163">
        <v>-12.038500000000001</v>
      </c>
      <c r="HS25" s="163">
        <v>-61.866399999999999</v>
      </c>
      <c r="HT25" s="163">
        <v>-61.038400000000003</v>
      </c>
      <c r="HU25" s="163">
        <v>27.57</v>
      </c>
      <c r="HV25" s="163">
        <v>28.63</v>
      </c>
      <c r="HW25" s="163">
        <v>64.7</v>
      </c>
      <c r="HX25" s="163">
        <v>63.4</v>
      </c>
      <c r="HY25" s="163">
        <v>21.720500000000001</v>
      </c>
      <c r="HZ25" s="163">
        <v>-7.52</v>
      </c>
      <c r="IA25" s="163">
        <v>-305.5351</v>
      </c>
      <c r="IB25" s="163">
        <v>58.232599999999998</v>
      </c>
      <c r="IC25" s="163">
        <v>57.985999999999997</v>
      </c>
      <c r="ID25" s="163">
        <v>14.5</v>
      </c>
      <c r="IE25" s="163">
        <v>47.4</v>
      </c>
      <c r="IF25" s="163">
        <v>11.6</v>
      </c>
      <c r="IG25" s="163">
        <v>11.7</v>
      </c>
      <c r="IH25" s="163">
        <v>2.9861</v>
      </c>
      <c r="II25" s="164"/>
      <c r="IJ25" s="163">
        <v>-200.82040000000001</v>
      </c>
      <c r="IK25" s="163">
        <v>104.8353</v>
      </c>
      <c r="IL25" s="163">
        <v>220.80009999999999</v>
      </c>
      <c r="IM25" s="163">
        <v>159.09350000000001</v>
      </c>
      <c r="IN25" s="163">
        <v>107.01609999999999</v>
      </c>
      <c r="IO25" s="163">
        <v>-154.9555</v>
      </c>
      <c r="IP25" s="163">
        <v>154.7397</v>
      </c>
      <c r="IQ25" s="163">
        <v>-85.992800000000003</v>
      </c>
      <c r="IR25" s="163">
        <v>-25.377500000000001</v>
      </c>
      <c r="IS25" s="163">
        <v>-146.08529999999999</v>
      </c>
      <c r="IT25" s="163">
        <v>124.76179999999999</v>
      </c>
      <c r="IU25" s="163">
        <v>124.22280000000001</v>
      </c>
      <c r="IV25" s="163">
        <v>87.2834</v>
      </c>
      <c r="IW25" s="163">
        <v>-203.47620000000001</v>
      </c>
      <c r="IX25" s="163">
        <v>28.3507</v>
      </c>
      <c r="IY25" s="163">
        <v>-176.24709999999999</v>
      </c>
      <c r="IZ25" s="163">
        <v>178.20869999999999</v>
      </c>
      <c r="JA25" s="163">
        <v>-5.2721</v>
      </c>
      <c r="JB25" s="164"/>
      <c r="JC25" s="163">
        <v>27.44</v>
      </c>
      <c r="JD25" s="163">
        <v>6.6020000000000003</v>
      </c>
      <c r="JE25" s="163">
        <v>6.6139999999999999</v>
      </c>
      <c r="JF25" s="163">
        <v>-26.96</v>
      </c>
      <c r="JG25" s="163">
        <v>5.6</v>
      </c>
      <c r="JH25" s="164"/>
      <c r="JI25" s="163">
        <v>-6.1814</v>
      </c>
      <c r="JJ25" s="163">
        <v>-18.895199999999999</v>
      </c>
      <c r="JK25" s="163">
        <v>-11.103999999999999</v>
      </c>
      <c r="JL25" s="163">
        <v>8.6</v>
      </c>
      <c r="JM25" s="163">
        <v>47.098999999999997</v>
      </c>
      <c r="JN25" s="163">
        <v>49.531999999999996</v>
      </c>
      <c r="JO25" s="163">
        <v>11.275399999999999</v>
      </c>
      <c r="JP25" s="163">
        <v>13.396000000000001</v>
      </c>
      <c r="JQ25" s="163">
        <v>44.635800000000003</v>
      </c>
      <c r="JR25" s="163">
        <v>44.096499999999999</v>
      </c>
      <c r="JS25" s="163">
        <v>45.776200000000003</v>
      </c>
      <c r="JT25" s="164"/>
      <c r="JU25" s="163">
        <v>-46.9</v>
      </c>
      <c r="JV25" s="163">
        <v>34.677799999999998</v>
      </c>
      <c r="JW25" s="163">
        <v>6.89</v>
      </c>
      <c r="JX25" s="164"/>
      <c r="JY25" s="163">
        <v>-10.686</v>
      </c>
      <c r="JZ25" s="163">
        <v>47.731699999999996</v>
      </c>
      <c r="KA25" s="163">
        <v>21.198</v>
      </c>
      <c r="KB25" s="163">
        <v>-10.788</v>
      </c>
      <c r="KC25" s="163">
        <v>-47.466500000000003</v>
      </c>
      <c r="KD25" s="163">
        <v>9.0045999999999999</v>
      </c>
      <c r="KE25" s="163">
        <v>37.223199999999999</v>
      </c>
      <c r="KF25" s="163">
        <v>38.4</v>
      </c>
      <c r="KG25" s="163">
        <v>-38.1</v>
      </c>
      <c r="KH25" s="164"/>
      <c r="KI25" s="163">
        <v>12.3469</v>
      </c>
    </row>
    <row r="26" spans="1:295" ht="18" customHeight="1" x14ac:dyDescent="0.3">
      <c r="A26" s="162" t="s">
        <v>52</v>
      </c>
      <c r="B26" s="162" t="s">
        <v>717</v>
      </c>
      <c r="C26" s="165">
        <v>0</v>
      </c>
      <c r="D26" s="165">
        <v>18.510200000000001</v>
      </c>
      <c r="E26" s="165">
        <v>-21.678000000000001</v>
      </c>
      <c r="F26" s="165">
        <v>9.1434999999999995</v>
      </c>
      <c r="G26" s="165">
        <v>18.415299999999998</v>
      </c>
      <c r="H26" s="166"/>
      <c r="I26" s="165">
        <v>40.576999999999998</v>
      </c>
      <c r="J26" s="165">
        <v>-86.831199999999995</v>
      </c>
      <c r="K26" s="165">
        <v>60.394199999999998</v>
      </c>
      <c r="L26" s="165">
        <v>30.7651</v>
      </c>
      <c r="M26" s="165">
        <v>29.945699999999999</v>
      </c>
      <c r="N26" s="165">
        <v>-11.1</v>
      </c>
      <c r="O26" s="165">
        <v>-61.558</v>
      </c>
      <c r="P26" s="165">
        <v>55</v>
      </c>
      <c r="Q26" s="165">
        <v>22.356000000000002</v>
      </c>
      <c r="R26" s="165">
        <v>-55</v>
      </c>
      <c r="S26" s="165">
        <v>12.5001</v>
      </c>
      <c r="T26" s="165">
        <v>39.133600000000001</v>
      </c>
      <c r="U26" s="165">
        <v>18.2714</v>
      </c>
      <c r="V26" s="165">
        <v>18.148499999999999</v>
      </c>
      <c r="W26" s="165">
        <v>30.54</v>
      </c>
      <c r="X26" s="165">
        <v>15.870100000000001</v>
      </c>
      <c r="Y26" s="165">
        <v>6.2403000000000004</v>
      </c>
      <c r="Z26" s="165">
        <v>7.4252000000000002</v>
      </c>
      <c r="AA26" s="166"/>
      <c r="AB26" s="166"/>
      <c r="AC26" s="165">
        <v>-53.23</v>
      </c>
      <c r="AD26" s="165">
        <v>-53.38</v>
      </c>
      <c r="AE26" s="166"/>
      <c r="AF26" s="165">
        <v>11.1</v>
      </c>
      <c r="AG26" s="165">
        <v>59.4</v>
      </c>
      <c r="AH26" s="165">
        <v>24.352</v>
      </c>
      <c r="AI26" s="165">
        <v>0.25700000000000001</v>
      </c>
      <c r="AJ26" s="165">
        <v>-43.44</v>
      </c>
      <c r="AK26" s="165">
        <v>-43.21</v>
      </c>
      <c r="AL26" s="165">
        <v>-59.69</v>
      </c>
      <c r="AM26" s="165">
        <v>43.84</v>
      </c>
      <c r="AN26" s="165">
        <v>43.93</v>
      </c>
      <c r="AO26" s="165">
        <v>19.6416</v>
      </c>
      <c r="AP26" s="165">
        <v>-3.7130999999999998</v>
      </c>
      <c r="AQ26" s="165">
        <v>66.421000000000006</v>
      </c>
      <c r="AR26" s="165">
        <v>67.935900000000004</v>
      </c>
      <c r="AS26" s="165">
        <v>52.167200000000001</v>
      </c>
      <c r="AT26" s="165">
        <v>-45.010300000000001</v>
      </c>
      <c r="AU26" s="165">
        <v>-45.0535</v>
      </c>
      <c r="AV26" s="165">
        <v>10.0077</v>
      </c>
      <c r="AW26" s="165">
        <v>10.4679</v>
      </c>
      <c r="AX26" s="165">
        <v>77.964299999999994</v>
      </c>
      <c r="AY26" s="165">
        <v>79.839699999999993</v>
      </c>
      <c r="AZ26" s="165">
        <v>6.2977999999999996</v>
      </c>
      <c r="BA26" s="165">
        <v>34.128500000000003</v>
      </c>
      <c r="BB26" s="165">
        <v>-603.9588</v>
      </c>
      <c r="BC26" s="165">
        <v>-9.6888000000000005</v>
      </c>
      <c r="BD26" s="165">
        <v>-13</v>
      </c>
      <c r="BE26" s="165">
        <v>-13.1</v>
      </c>
      <c r="BF26" s="165">
        <v>51.36</v>
      </c>
      <c r="BG26" s="165">
        <v>50.043399999999998</v>
      </c>
      <c r="BH26" s="165">
        <v>-3.6316999999999999</v>
      </c>
      <c r="BI26" s="166"/>
      <c r="BJ26" s="165">
        <v>-97.557500000000005</v>
      </c>
      <c r="BK26" s="165">
        <v>8.9429999999999996</v>
      </c>
      <c r="BL26" s="165">
        <v>8.8176000000000005</v>
      </c>
      <c r="BM26" s="165">
        <v>5.8895</v>
      </c>
      <c r="BN26" s="165">
        <v>663.68589999999995</v>
      </c>
      <c r="BO26" s="165">
        <v>143.7116</v>
      </c>
      <c r="BP26" s="165">
        <v>143.95580000000001</v>
      </c>
      <c r="BQ26" s="165">
        <v>-737.7894</v>
      </c>
      <c r="BR26" s="165">
        <v>545.88430000000005</v>
      </c>
      <c r="BS26" s="166"/>
      <c r="BT26" s="165">
        <v>-54.614800000000002</v>
      </c>
      <c r="BU26" s="165">
        <v>56.948</v>
      </c>
      <c r="BV26" s="165">
        <v>87.580600000000004</v>
      </c>
      <c r="BW26" s="165">
        <v>28.58</v>
      </c>
      <c r="BX26" s="165">
        <v>26.65</v>
      </c>
      <c r="BY26" s="165">
        <v>63.19</v>
      </c>
      <c r="BZ26" s="165">
        <v>77.83</v>
      </c>
      <c r="CA26" s="165">
        <v>-2.5409999999999999</v>
      </c>
      <c r="CB26" s="165">
        <v>-2.5409999999999999</v>
      </c>
      <c r="CC26" s="165">
        <v>56.631900000000002</v>
      </c>
      <c r="CD26" s="165">
        <v>57.128100000000003</v>
      </c>
      <c r="CE26" s="165">
        <v>27.0062</v>
      </c>
      <c r="CF26" s="165">
        <v>-57.108899999999998</v>
      </c>
      <c r="CG26" s="165">
        <v>-56.441600000000001</v>
      </c>
      <c r="CH26" s="165">
        <v>15.134499999999999</v>
      </c>
      <c r="CI26" s="165">
        <v>-70.724999999999994</v>
      </c>
      <c r="CJ26" s="166"/>
      <c r="CK26" s="166"/>
      <c r="CL26" s="165">
        <v>49.1</v>
      </c>
      <c r="CM26" s="165">
        <v>140.6</v>
      </c>
      <c r="CN26" s="165">
        <v>-15.9</v>
      </c>
      <c r="CO26" s="165">
        <v>49.465800000000002</v>
      </c>
      <c r="CP26" s="165">
        <v>48.114199999999997</v>
      </c>
      <c r="CQ26" s="165">
        <v>49.0779</v>
      </c>
      <c r="CR26" s="165">
        <v>-50.3339</v>
      </c>
      <c r="CS26" s="165">
        <v>-49.313400000000001</v>
      </c>
      <c r="CT26" s="165">
        <v>88.115799999999993</v>
      </c>
      <c r="CU26" s="165">
        <v>-90.791200000000003</v>
      </c>
      <c r="CV26" s="165">
        <v>102.3181</v>
      </c>
      <c r="CW26" s="165">
        <v>11.8848</v>
      </c>
      <c r="CX26" s="165">
        <v>43.82</v>
      </c>
      <c r="CY26" s="165">
        <v>82.24</v>
      </c>
      <c r="CZ26" s="165">
        <v>48.991700000000002</v>
      </c>
      <c r="DA26" s="165">
        <v>46.293599999999998</v>
      </c>
      <c r="DB26" s="165">
        <v>-31.75</v>
      </c>
      <c r="DC26" s="165">
        <v>-3.8935</v>
      </c>
      <c r="DD26" s="165">
        <v>70.206500000000005</v>
      </c>
      <c r="DE26" s="165">
        <v>69.789900000000003</v>
      </c>
      <c r="DF26" s="165">
        <v>-167.13550000000001</v>
      </c>
      <c r="DG26" s="165">
        <v>0</v>
      </c>
      <c r="DH26" s="165">
        <v>-19.068999999999999</v>
      </c>
      <c r="DI26" s="165">
        <v>-96.3</v>
      </c>
      <c r="DJ26" s="165">
        <v>-96</v>
      </c>
      <c r="DK26" s="165">
        <v>26.6281</v>
      </c>
      <c r="DL26" s="165">
        <v>58.895899999999997</v>
      </c>
      <c r="DM26" s="165">
        <v>73.749099999999999</v>
      </c>
      <c r="DN26" s="165">
        <v>84.393299999999996</v>
      </c>
      <c r="DO26" s="165">
        <v>59</v>
      </c>
      <c r="DP26" s="165">
        <v>-11.27</v>
      </c>
      <c r="DQ26" s="165">
        <v>68.339500000000001</v>
      </c>
      <c r="DR26" s="165">
        <v>167.4545</v>
      </c>
      <c r="DS26" s="166"/>
      <c r="DT26" s="165">
        <v>-31.88</v>
      </c>
      <c r="DU26" s="165">
        <v>46.93</v>
      </c>
      <c r="DV26" s="165">
        <v>86.06</v>
      </c>
      <c r="DW26" s="165">
        <v>166.0909</v>
      </c>
      <c r="DX26" s="165">
        <v>161.4727</v>
      </c>
      <c r="DY26" s="166"/>
      <c r="DZ26" s="165">
        <v>26.7182</v>
      </c>
      <c r="EA26" s="165">
        <v>274.0788</v>
      </c>
      <c r="EB26" s="165">
        <v>223.27670000000001</v>
      </c>
      <c r="EC26" s="165">
        <v>216.6088</v>
      </c>
      <c r="ED26" s="165">
        <v>220.0498</v>
      </c>
      <c r="EE26" s="165">
        <v>71.712900000000005</v>
      </c>
      <c r="EF26" s="165">
        <v>58.565800000000003</v>
      </c>
      <c r="EG26" s="165">
        <v>-21.908000000000001</v>
      </c>
      <c r="EH26" s="165">
        <v>746.49850000000004</v>
      </c>
      <c r="EI26" s="165">
        <v>-135.4701</v>
      </c>
      <c r="EJ26" s="166"/>
      <c r="EK26" s="165">
        <v>-33.4514</v>
      </c>
      <c r="EL26" s="165">
        <v>-31.580400000000001</v>
      </c>
      <c r="EM26" s="165">
        <v>16.354800000000001</v>
      </c>
      <c r="EN26" s="165">
        <v>-34.600499999999997</v>
      </c>
      <c r="EO26" s="165">
        <v>-32.316699999999997</v>
      </c>
      <c r="EP26" s="165">
        <v>162.876</v>
      </c>
      <c r="EQ26" s="165">
        <v>-56.118000000000002</v>
      </c>
      <c r="ER26" s="165">
        <v>-57.658200000000001</v>
      </c>
      <c r="ES26" s="165">
        <v>-18.803899999999999</v>
      </c>
      <c r="ET26" s="165">
        <v>0</v>
      </c>
      <c r="EU26" s="165">
        <v>-19.13</v>
      </c>
      <c r="EV26" s="165">
        <v>111.7</v>
      </c>
      <c r="EW26" s="165">
        <v>10.553000000000001</v>
      </c>
      <c r="EX26" s="165">
        <v>-111.42919999999999</v>
      </c>
      <c r="EY26" s="165">
        <v>-31.750399999999999</v>
      </c>
      <c r="EZ26" s="165">
        <v>-31.2136</v>
      </c>
      <c r="FA26" s="165">
        <v>7.9123999999999999</v>
      </c>
      <c r="FB26" s="165">
        <v>-56.677</v>
      </c>
      <c r="FC26" s="165">
        <v>22.682099999999998</v>
      </c>
      <c r="FD26" s="165">
        <v>20.623200000000001</v>
      </c>
      <c r="FE26" s="166"/>
      <c r="FF26" s="165">
        <v>19.741499999999998</v>
      </c>
      <c r="FG26" s="165">
        <v>40.346699999999998</v>
      </c>
      <c r="FH26" s="165">
        <v>40.929400000000001</v>
      </c>
      <c r="FI26" s="165">
        <v>38.872999999999998</v>
      </c>
      <c r="FJ26" s="165">
        <v>1.0046999999999999</v>
      </c>
      <c r="FK26" s="165">
        <v>1.0046999999999999</v>
      </c>
      <c r="FL26" s="165">
        <v>180.5179</v>
      </c>
      <c r="FM26" s="165">
        <v>-26.8383</v>
      </c>
      <c r="FN26" s="165">
        <v>-27.507100000000001</v>
      </c>
      <c r="FO26" s="165">
        <v>124.9725</v>
      </c>
      <c r="FP26" s="165">
        <v>136.6284</v>
      </c>
      <c r="FQ26" s="165">
        <v>38.630400000000002</v>
      </c>
      <c r="FR26" s="165">
        <v>18.8</v>
      </c>
      <c r="FS26" s="165">
        <v>7.5641999999999996</v>
      </c>
      <c r="FT26" s="165">
        <v>1.0207999999999999</v>
      </c>
      <c r="FU26" s="165">
        <v>-3.6</v>
      </c>
      <c r="FV26" s="165">
        <v>13.4</v>
      </c>
      <c r="FW26" s="165">
        <v>38.438000000000002</v>
      </c>
      <c r="FX26" s="166"/>
      <c r="FY26" s="165">
        <v>-0.54600000000000004</v>
      </c>
      <c r="FZ26" s="165">
        <v>4.3</v>
      </c>
      <c r="GA26" s="166"/>
      <c r="GB26" s="165">
        <v>37.78</v>
      </c>
      <c r="GC26" s="165">
        <v>-136.4091</v>
      </c>
      <c r="GD26" s="165">
        <v>-125.23990000000001</v>
      </c>
      <c r="GE26" s="165">
        <v>16.309999999999999</v>
      </c>
      <c r="GF26" s="165">
        <v>79.608699999999999</v>
      </c>
      <c r="GG26" s="165">
        <v>27.7</v>
      </c>
      <c r="GH26" s="165">
        <v>-24.544499999999999</v>
      </c>
      <c r="GI26" s="165">
        <v>-5.5088999999999997</v>
      </c>
      <c r="GJ26" s="165">
        <v>-5.7157999999999998</v>
      </c>
      <c r="GK26" s="165">
        <v>1.9815</v>
      </c>
      <c r="GL26" s="166"/>
      <c r="GM26" s="166"/>
      <c r="GN26" s="166"/>
      <c r="GO26" s="165">
        <v>-38.745899999999999</v>
      </c>
      <c r="GP26" s="165">
        <v>15.3156</v>
      </c>
      <c r="GQ26" s="165">
        <v>40.905799999999999</v>
      </c>
      <c r="GR26" s="165">
        <v>66.530699999999996</v>
      </c>
      <c r="GS26" s="165">
        <v>66.874799999999993</v>
      </c>
      <c r="GT26" s="165">
        <v>-123.87350000000001</v>
      </c>
      <c r="GU26" s="165">
        <v>-30.769400000000001</v>
      </c>
      <c r="GV26" s="165">
        <v>35.508299999999998</v>
      </c>
      <c r="GW26" s="165">
        <v>-78.403899999999993</v>
      </c>
      <c r="GX26" s="165">
        <v>10.536799999999999</v>
      </c>
      <c r="GY26" s="165">
        <v>15.0627</v>
      </c>
      <c r="GZ26" s="165">
        <v>14.589399999999999</v>
      </c>
      <c r="HA26" s="165">
        <v>12</v>
      </c>
      <c r="HB26" s="165">
        <v>118.9417</v>
      </c>
      <c r="HC26" s="165">
        <v>116.6537</v>
      </c>
      <c r="HD26" s="165">
        <v>141.6</v>
      </c>
      <c r="HE26" s="165">
        <v>-140.92660000000001</v>
      </c>
      <c r="HF26" s="165">
        <v>-173.54419999999999</v>
      </c>
      <c r="HG26" s="165">
        <v>174.6831</v>
      </c>
      <c r="HH26" s="165">
        <v>173.86150000000001</v>
      </c>
      <c r="HI26" s="165">
        <v>-113.0162</v>
      </c>
      <c r="HJ26" s="165">
        <v>-112.76090000000001</v>
      </c>
      <c r="HK26" s="165">
        <v>-22.539100000000001</v>
      </c>
      <c r="HL26" s="165">
        <v>-10.517300000000001</v>
      </c>
      <c r="HM26" s="165">
        <v>70.132800000000003</v>
      </c>
      <c r="HN26" s="165">
        <v>70.706599999999995</v>
      </c>
      <c r="HO26" s="166"/>
      <c r="HP26" s="166"/>
      <c r="HQ26" s="165">
        <v>-8.7865000000000002</v>
      </c>
      <c r="HR26" s="165">
        <v>-8.8963000000000001</v>
      </c>
      <c r="HS26" s="165">
        <v>-55.829799999999999</v>
      </c>
      <c r="HT26" s="165">
        <v>-55.7438</v>
      </c>
      <c r="HU26" s="165">
        <v>22.91</v>
      </c>
      <c r="HV26" s="165">
        <v>22.53</v>
      </c>
      <c r="HW26" s="165">
        <v>65.099999999999994</v>
      </c>
      <c r="HX26" s="165">
        <v>64.7</v>
      </c>
      <c r="HY26" s="165">
        <v>21.6799</v>
      </c>
      <c r="HZ26" s="165">
        <v>-17.28</v>
      </c>
      <c r="IA26" s="165">
        <v>-308.86540000000002</v>
      </c>
      <c r="IB26" s="165">
        <v>61.466500000000003</v>
      </c>
      <c r="IC26" s="165">
        <v>61.231499999999997</v>
      </c>
      <c r="ID26" s="165">
        <v>15.6</v>
      </c>
      <c r="IE26" s="165">
        <v>47.9</v>
      </c>
      <c r="IF26" s="165">
        <v>9.9</v>
      </c>
      <c r="IG26" s="165">
        <v>10.9</v>
      </c>
      <c r="IH26" s="165">
        <v>3.0537000000000001</v>
      </c>
      <c r="II26" s="166"/>
      <c r="IJ26" s="165">
        <v>-170.28</v>
      </c>
      <c r="IK26" s="165">
        <v>165.84809999999999</v>
      </c>
      <c r="IL26" s="165">
        <v>217.2473</v>
      </c>
      <c r="IM26" s="165">
        <v>159.0659</v>
      </c>
      <c r="IN26" s="165">
        <v>144.05279999999999</v>
      </c>
      <c r="IO26" s="165">
        <v>-149.6035</v>
      </c>
      <c r="IP26" s="165">
        <v>148.51009999999999</v>
      </c>
      <c r="IQ26" s="165">
        <v>-97.967200000000005</v>
      </c>
      <c r="IR26" s="165">
        <v>-24.8217</v>
      </c>
      <c r="IS26" s="165">
        <v>-148.4331</v>
      </c>
      <c r="IT26" s="165">
        <v>135.57820000000001</v>
      </c>
      <c r="IU26" s="165">
        <v>132.89789999999999</v>
      </c>
      <c r="IV26" s="165">
        <v>97.649199999999993</v>
      </c>
      <c r="IW26" s="165">
        <v>-203.6721</v>
      </c>
      <c r="IX26" s="165">
        <v>25.515599999999999</v>
      </c>
      <c r="IY26" s="165">
        <v>-178.75190000000001</v>
      </c>
      <c r="IZ26" s="165">
        <v>177.39750000000001</v>
      </c>
      <c r="JA26" s="165">
        <v>-4.7172999999999998</v>
      </c>
      <c r="JB26" s="166"/>
      <c r="JC26" s="165">
        <v>30.08</v>
      </c>
      <c r="JD26" s="165">
        <v>6.53</v>
      </c>
      <c r="JE26" s="165">
        <v>6.5339999999999998</v>
      </c>
      <c r="JF26" s="165">
        <v>-28.64</v>
      </c>
      <c r="JG26" s="165">
        <v>6</v>
      </c>
      <c r="JH26" s="166"/>
      <c r="JI26" s="165">
        <v>-6.9413</v>
      </c>
      <c r="JJ26" s="165">
        <v>-17.927800000000001</v>
      </c>
      <c r="JK26" s="165">
        <v>-10.8385</v>
      </c>
      <c r="JL26" s="165">
        <v>7.1</v>
      </c>
      <c r="JM26" s="165">
        <v>45.131999999999998</v>
      </c>
      <c r="JN26" s="165">
        <v>48.466999999999999</v>
      </c>
      <c r="JO26" s="166"/>
      <c r="JP26" s="165">
        <v>13.4237</v>
      </c>
      <c r="JQ26" s="165">
        <v>46.182099999999998</v>
      </c>
      <c r="JR26" s="165">
        <v>46.559899999999999</v>
      </c>
      <c r="JS26" s="165">
        <v>47.027500000000003</v>
      </c>
      <c r="JT26" s="166"/>
      <c r="JU26" s="165">
        <v>-48.5</v>
      </c>
      <c r="JV26" s="165">
        <v>33.176099999999998</v>
      </c>
      <c r="JW26" s="165">
        <v>7.19</v>
      </c>
      <c r="JX26" s="166"/>
      <c r="JY26" s="165">
        <v>-9.5792999999999999</v>
      </c>
      <c r="JZ26" s="165">
        <v>49.379600000000003</v>
      </c>
      <c r="KA26" s="165">
        <v>22.470700000000001</v>
      </c>
      <c r="KB26" s="165">
        <v>-9.7634000000000007</v>
      </c>
      <c r="KC26" s="165">
        <v>-48.639499999999998</v>
      </c>
      <c r="KD26" s="165">
        <v>9.3858999999999995</v>
      </c>
      <c r="KE26" s="165">
        <v>37.951099999999997</v>
      </c>
      <c r="KF26" s="165">
        <v>40.200000000000003</v>
      </c>
      <c r="KG26" s="165">
        <v>-39.700000000000003</v>
      </c>
      <c r="KH26" s="166"/>
      <c r="KI26" s="165">
        <v>10.1594</v>
      </c>
    </row>
    <row r="27" spans="1:295" ht="18" customHeight="1" x14ac:dyDescent="0.3">
      <c r="A27" s="162" t="s">
        <v>52</v>
      </c>
      <c r="B27" s="162" t="s">
        <v>718</v>
      </c>
      <c r="C27" s="165">
        <v>0</v>
      </c>
      <c r="D27" s="165">
        <v>18.4907</v>
      </c>
      <c r="E27" s="165">
        <v>-21.936199999999999</v>
      </c>
      <c r="F27" s="165">
        <v>9.4001000000000001</v>
      </c>
      <c r="G27" s="165">
        <v>16.357700000000001</v>
      </c>
      <c r="H27" s="166"/>
      <c r="I27" s="165">
        <v>41.827599999999997</v>
      </c>
      <c r="J27" s="165">
        <v>-90.051900000000003</v>
      </c>
      <c r="K27" s="165">
        <v>61.786900000000003</v>
      </c>
      <c r="L27" s="165">
        <v>31.266999999999999</v>
      </c>
      <c r="M27" s="165">
        <v>30.5776</v>
      </c>
      <c r="N27" s="165">
        <v>-11.1</v>
      </c>
      <c r="O27" s="165">
        <v>-63.616999999999997</v>
      </c>
      <c r="P27" s="165">
        <v>57.2</v>
      </c>
      <c r="Q27" s="165">
        <v>22.356000000000002</v>
      </c>
      <c r="R27" s="165">
        <v>-57.2</v>
      </c>
      <c r="S27" s="165">
        <v>12.527799999999999</v>
      </c>
      <c r="T27" s="165">
        <v>40.653799999999997</v>
      </c>
      <c r="U27" s="165">
        <v>18.6204</v>
      </c>
      <c r="V27" s="165">
        <v>18.5791</v>
      </c>
      <c r="W27" s="165">
        <v>31.273900000000001</v>
      </c>
      <c r="X27" s="165">
        <v>15.968</v>
      </c>
      <c r="Y27" s="165">
        <v>6.4244000000000003</v>
      </c>
      <c r="Z27" s="165">
        <v>8.1130999999999993</v>
      </c>
      <c r="AA27" s="166"/>
      <c r="AB27" s="166"/>
      <c r="AC27" s="165">
        <v>-54.74</v>
      </c>
      <c r="AD27" s="165">
        <v>-54.62</v>
      </c>
      <c r="AE27" s="166"/>
      <c r="AF27" s="165">
        <v>11.1</v>
      </c>
      <c r="AG27" s="165">
        <v>61.6</v>
      </c>
      <c r="AH27" s="165">
        <v>25.309000000000001</v>
      </c>
      <c r="AI27" s="165">
        <v>0.25800000000000001</v>
      </c>
      <c r="AJ27" s="165">
        <v>-44.68</v>
      </c>
      <c r="AK27" s="165">
        <v>-44.46</v>
      </c>
      <c r="AL27" s="165">
        <v>-60.05</v>
      </c>
      <c r="AM27" s="165">
        <v>45.13</v>
      </c>
      <c r="AN27" s="165">
        <v>45.42</v>
      </c>
      <c r="AO27" s="165">
        <v>20.152799999999999</v>
      </c>
      <c r="AP27" s="165">
        <v>-4.2141000000000002</v>
      </c>
      <c r="AQ27" s="165">
        <v>67.026600000000002</v>
      </c>
      <c r="AR27" s="165">
        <v>69.869299999999996</v>
      </c>
      <c r="AS27" s="165">
        <v>54.775100000000002</v>
      </c>
      <c r="AT27" s="165">
        <v>-44.742400000000004</v>
      </c>
      <c r="AU27" s="165">
        <v>-44.407499999999999</v>
      </c>
      <c r="AV27" s="165">
        <v>9.5277999999999992</v>
      </c>
      <c r="AW27" s="165">
        <v>9.8627000000000002</v>
      </c>
      <c r="AX27" s="165">
        <v>80.107600000000005</v>
      </c>
      <c r="AY27" s="165">
        <v>82.384900000000002</v>
      </c>
      <c r="AZ27" s="165">
        <v>6.8212999999999999</v>
      </c>
      <c r="BA27" s="165">
        <v>34.381999999999998</v>
      </c>
      <c r="BB27" s="165">
        <v>-618.83950000000004</v>
      </c>
      <c r="BC27" s="165">
        <v>-3.8649</v>
      </c>
      <c r="BD27" s="165">
        <v>-13.1</v>
      </c>
      <c r="BE27" s="165">
        <v>-12.9</v>
      </c>
      <c r="BF27" s="165">
        <v>51.234900000000003</v>
      </c>
      <c r="BG27" s="165">
        <v>50.276299999999999</v>
      </c>
      <c r="BH27" s="165">
        <v>-3.6116999999999999</v>
      </c>
      <c r="BI27" s="166"/>
      <c r="BJ27" s="165">
        <v>-98.572699999999998</v>
      </c>
      <c r="BK27" s="165">
        <v>8.5099</v>
      </c>
      <c r="BL27" s="165">
        <v>8.6148000000000007</v>
      </c>
      <c r="BM27" s="165">
        <v>5.7138999999999998</v>
      </c>
      <c r="BN27" s="165">
        <v>683.30920000000003</v>
      </c>
      <c r="BO27" s="165">
        <v>152.71459999999999</v>
      </c>
      <c r="BP27" s="165">
        <v>151.738</v>
      </c>
      <c r="BQ27" s="165">
        <v>-768.92219999999998</v>
      </c>
      <c r="BR27" s="165">
        <v>562.07619999999997</v>
      </c>
      <c r="BS27" s="166"/>
      <c r="BT27" s="165">
        <v>-46.405700000000003</v>
      </c>
      <c r="BU27" s="165">
        <v>47.924799999999998</v>
      </c>
      <c r="BV27" s="165">
        <v>90.135300000000001</v>
      </c>
      <c r="BW27" s="165">
        <v>28.85</v>
      </c>
      <c r="BX27" s="165">
        <v>27.22</v>
      </c>
      <c r="BY27" s="165">
        <v>64.47</v>
      </c>
      <c r="BZ27" s="165">
        <v>79.28</v>
      </c>
      <c r="CA27" s="165">
        <v>-7.4973999999999998</v>
      </c>
      <c r="CB27" s="165">
        <v>-6.2918000000000003</v>
      </c>
      <c r="CC27" s="165">
        <v>61.232100000000003</v>
      </c>
      <c r="CD27" s="165">
        <v>61.847799999999999</v>
      </c>
      <c r="CE27" s="165">
        <v>26.741399999999999</v>
      </c>
      <c r="CF27" s="165">
        <v>-58.242600000000003</v>
      </c>
      <c r="CG27" s="165">
        <v>-58.045200000000001</v>
      </c>
      <c r="CH27" s="165">
        <v>20.7715</v>
      </c>
      <c r="CI27" s="165">
        <v>-69.631900000000002</v>
      </c>
      <c r="CJ27" s="166"/>
      <c r="CK27" s="166"/>
      <c r="CL27" s="165">
        <v>52.9</v>
      </c>
      <c r="CM27" s="165">
        <v>140.1</v>
      </c>
      <c r="CN27" s="165">
        <v>-16.100000000000001</v>
      </c>
      <c r="CO27" s="165">
        <v>51.000799999999998</v>
      </c>
      <c r="CP27" s="165">
        <v>49.871400000000001</v>
      </c>
      <c r="CQ27" s="165">
        <v>50.1248</v>
      </c>
      <c r="CR27" s="165">
        <v>-44.134</v>
      </c>
      <c r="CS27" s="165">
        <v>-44.140900000000002</v>
      </c>
      <c r="CT27" s="165">
        <v>95.609399999999994</v>
      </c>
      <c r="CU27" s="165">
        <v>-104.6155</v>
      </c>
      <c r="CV27" s="165">
        <v>111.51009999999999</v>
      </c>
      <c r="CW27" s="165">
        <v>12.555999999999999</v>
      </c>
      <c r="CX27" s="165">
        <v>51.49</v>
      </c>
      <c r="CY27" s="165">
        <v>83.7</v>
      </c>
      <c r="CZ27" s="165">
        <v>51.101100000000002</v>
      </c>
      <c r="DA27" s="165">
        <v>48.051499999999997</v>
      </c>
      <c r="DB27" s="165">
        <v>-32.020000000000003</v>
      </c>
      <c r="DC27" s="165">
        <v>-3.8935</v>
      </c>
      <c r="DD27" s="165">
        <v>70.339100000000002</v>
      </c>
      <c r="DE27" s="165">
        <v>69.709500000000006</v>
      </c>
      <c r="DF27" s="165">
        <v>-168.6515</v>
      </c>
      <c r="DG27" s="165">
        <v>0</v>
      </c>
      <c r="DH27" s="165">
        <v>-19.452400000000001</v>
      </c>
      <c r="DI27" s="165">
        <v>-98.7</v>
      </c>
      <c r="DJ27" s="165">
        <v>-98.8</v>
      </c>
      <c r="DK27" s="165">
        <v>27.067599999999999</v>
      </c>
      <c r="DL27" s="165">
        <v>60.653700000000001</v>
      </c>
      <c r="DM27" s="165">
        <v>74.688400000000001</v>
      </c>
      <c r="DN27" s="165">
        <v>85.565200000000004</v>
      </c>
      <c r="DO27" s="165">
        <v>60.21</v>
      </c>
      <c r="DP27" s="165">
        <v>-11.49</v>
      </c>
      <c r="DQ27" s="165">
        <v>64.340500000000006</v>
      </c>
      <c r="DR27" s="165">
        <v>168.1696</v>
      </c>
      <c r="DS27" s="166"/>
      <c r="DT27" s="165">
        <v>-32.49</v>
      </c>
      <c r="DU27" s="165">
        <v>49.07</v>
      </c>
      <c r="DV27" s="165">
        <v>87.99</v>
      </c>
      <c r="DW27" s="165">
        <v>167.98179999999999</v>
      </c>
      <c r="DX27" s="165">
        <v>165.63640000000001</v>
      </c>
      <c r="DY27" s="166"/>
      <c r="DZ27" s="165">
        <v>25.0364</v>
      </c>
      <c r="EA27" s="165">
        <v>276.6823</v>
      </c>
      <c r="EB27" s="165">
        <v>226.72329999999999</v>
      </c>
      <c r="EC27" s="165">
        <v>217.5855</v>
      </c>
      <c r="ED27" s="165">
        <v>222.07339999999999</v>
      </c>
      <c r="EE27" s="165">
        <v>74.821200000000005</v>
      </c>
      <c r="EF27" s="165">
        <v>60.535899999999998</v>
      </c>
      <c r="EG27" s="165">
        <v>-21.443000000000001</v>
      </c>
      <c r="EH27" s="165">
        <v>782.55759999999998</v>
      </c>
      <c r="EI27" s="165">
        <v>-192.58330000000001</v>
      </c>
      <c r="EJ27" s="166"/>
      <c r="EK27" s="165">
        <v>-34.478900000000003</v>
      </c>
      <c r="EL27" s="165">
        <v>-31.525099999999998</v>
      </c>
      <c r="EM27" s="165">
        <v>16.083200000000001</v>
      </c>
      <c r="EN27" s="165">
        <v>-39.152000000000001</v>
      </c>
      <c r="EO27" s="165">
        <v>-35.859900000000003</v>
      </c>
      <c r="EP27" s="165">
        <v>165.94800000000001</v>
      </c>
      <c r="EQ27" s="165">
        <v>-64.869799999999998</v>
      </c>
      <c r="ER27" s="165">
        <v>-65.674599999999998</v>
      </c>
      <c r="ES27" s="165">
        <v>-21.015000000000001</v>
      </c>
      <c r="ET27" s="165">
        <v>14.1</v>
      </c>
      <c r="EU27" s="165">
        <v>-26.33</v>
      </c>
      <c r="EV27" s="165">
        <v>112.1</v>
      </c>
      <c r="EW27" s="165">
        <v>10.809900000000001</v>
      </c>
      <c r="EX27" s="165">
        <v>-120.4063</v>
      </c>
      <c r="EY27" s="165">
        <v>-33.683300000000003</v>
      </c>
      <c r="EZ27" s="165">
        <v>-33.228499999999997</v>
      </c>
      <c r="FA27" s="165">
        <v>7.1783000000000001</v>
      </c>
      <c r="FB27" s="165">
        <v>-57.2316</v>
      </c>
      <c r="FC27" s="165">
        <v>24.835100000000001</v>
      </c>
      <c r="FD27" s="165">
        <v>21.909199999999998</v>
      </c>
      <c r="FE27" s="166"/>
      <c r="FF27" s="165">
        <v>21.414899999999999</v>
      </c>
      <c r="FG27" s="165">
        <v>40.3093</v>
      </c>
      <c r="FH27" s="165">
        <v>40.56</v>
      </c>
      <c r="FI27" s="165">
        <v>39.784300000000002</v>
      </c>
      <c r="FJ27" s="165">
        <v>5.1910999999999996</v>
      </c>
      <c r="FK27" s="165">
        <v>5.3586</v>
      </c>
      <c r="FL27" s="165">
        <v>184.87180000000001</v>
      </c>
      <c r="FM27" s="165">
        <v>-22.599900000000002</v>
      </c>
      <c r="FN27" s="165">
        <v>-22.427600000000002</v>
      </c>
      <c r="FO27" s="165">
        <v>128.03809999999999</v>
      </c>
      <c r="FP27" s="165">
        <v>139.84129999999999</v>
      </c>
      <c r="FQ27" s="165">
        <v>39.040500000000002</v>
      </c>
      <c r="FR27" s="165">
        <v>20.12</v>
      </c>
      <c r="FS27" s="165">
        <v>7.5373000000000001</v>
      </c>
      <c r="FT27" s="165">
        <v>1.0451999999999999</v>
      </c>
      <c r="FU27" s="165">
        <v>-3.93</v>
      </c>
      <c r="FV27" s="165">
        <v>13.85</v>
      </c>
      <c r="FW27" s="165">
        <v>38.653199999999998</v>
      </c>
      <c r="FX27" s="166"/>
      <c r="FY27" s="165">
        <v>-0.41</v>
      </c>
      <c r="FZ27" s="165">
        <v>4.2969999999999997</v>
      </c>
      <c r="GA27" s="166"/>
      <c r="GB27" s="165">
        <v>38.83</v>
      </c>
      <c r="GC27" s="165">
        <v>-139.87880000000001</v>
      </c>
      <c r="GD27" s="165">
        <v>-125.82899999999999</v>
      </c>
      <c r="GE27" s="165">
        <v>16.68</v>
      </c>
      <c r="GF27" s="165">
        <v>81.222499999999997</v>
      </c>
      <c r="GG27" s="165">
        <v>26.9</v>
      </c>
      <c r="GH27" s="165">
        <v>-25.0487</v>
      </c>
      <c r="GI27" s="165">
        <v>-5.7320000000000002</v>
      </c>
      <c r="GJ27" s="165">
        <v>-5.9691999999999998</v>
      </c>
      <c r="GK27" s="165">
        <v>2.0406</v>
      </c>
      <c r="GL27" s="166"/>
      <c r="GM27" s="166"/>
      <c r="GN27" s="165">
        <v>-14.2424</v>
      </c>
      <c r="GO27" s="165">
        <v>-40.2395</v>
      </c>
      <c r="GP27" s="165">
        <v>14.654500000000001</v>
      </c>
      <c r="GQ27" s="165">
        <v>42.1586</v>
      </c>
      <c r="GR27" s="165">
        <v>63.295900000000003</v>
      </c>
      <c r="GS27" s="165">
        <v>66.917599999999993</v>
      </c>
      <c r="GT27" s="165">
        <v>-128.3125</v>
      </c>
      <c r="GU27" s="165">
        <v>-31.351299999999998</v>
      </c>
      <c r="GV27" s="165">
        <v>36.575400000000002</v>
      </c>
      <c r="GW27" s="165">
        <v>-80.217500000000001</v>
      </c>
      <c r="GX27" s="165">
        <v>11.106</v>
      </c>
      <c r="GY27" s="165">
        <v>15.5998</v>
      </c>
      <c r="GZ27" s="165">
        <v>15.159000000000001</v>
      </c>
      <c r="HA27" s="165">
        <v>12.678900000000001</v>
      </c>
      <c r="HB27" s="165">
        <v>104.2822</v>
      </c>
      <c r="HC27" s="165">
        <v>104.3502</v>
      </c>
      <c r="HD27" s="165">
        <v>140.80000000000001</v>
      </c>
      <c r="HE27" s="165">
        <v>-140.11529999999999</v>
      </c>
      <c r="HF27" s="165">
        <v>-159.30170000000001</v>
      </c>
      <c r="HG27" s="165">
        <v>162.9795</v>
      </c>
      <c r="HH27" s="165">
        <v>162.68729999999999</v>
      </c>
      <c r="HI27" s="165">
        <v>-101.6377</v>
      </c>
      <c r="HJ27" s="165">
        <v>-99.706100000000006</v>
      </c>
      <c r="HK27" s="165">
        <v>-26.340499999999999</v>
      </c>
      <c r="HL27" s="165">
        <v>-15.102600000000001</v>
      </c>
      <c r="HM27" s="165">
        <v>77.457099999999997</v>
      </c>
      <c r="HN27" s="165">
        <v>76.286500000000004</v>
      </c>
      <c r="HO27" s="165">
        <v>-21.8171</v>
      </c>
      <c r="HP27" s="165">
        <v>-23.249400000000001</v>
      </c>
      <c r="HQ27" s="165">
        <v>-12.1813</v>
      </c>
      <c r="HR27" s="165">
        <v>-12.3131</v>
      </c>
      <c r="HS27" s="165">
        <v>-36.4604</v>
      </c>
      <c r="HT27" s="165">
        <v>-36.584400000000002</v>
      </c>
      <c r="HU27" s="165">
        <v>26.95</v>
      </c>
      <c r="HV27" s="165">
        <v>27.12</v>
      </c>
      <c r="HW27" s="165">
        <v>58.6</v>
      </c>
      <c r="HX27" s="165">
        <v>58.9</v>
      </c>
      <c r="HY27" s="165">
        <v>21.842199999999998</v>
      </c>
      <c r="HZ27" s="165">
        <v>-54.24</v>
      </c>
      <c r="IA27" s="165">
        <v>-286.7534</v>
      </c>
      <c r="IB27" s="165">
        <v>55.1663</v>
      </c>
      <c r="IC27" s="165">
        <v>53.479399999999998</v>
      </c>
      <c r="ID27" s="165">
        <v>15.8</v>
      </c>
      <c r="IE27" s="165">
        <v>45.7</v>
      </c>
      <c r="IF27" s="165">
        <v>13.4</v>
      </c>
      <c r="IG27" s="165">
        <v>14.3</v>
      </c>
      <c r="IH27" s="165">
        <v>3.2925</v>
      </c>
      <c r="II27" s="166"/>
      <c r="IJ27" s="165">
        <v>-154.0438</v>
      </c>
      <c r="IK27" s="165">
        <v>218.4453</v>
      </c>
      <c r="IL27" s="165">
        <v>175.7139</v>
      </c>
      <c r="IM27" s="165">
        <v>127.10509999999999</v>
      </c>
      <c r="IN27" s="165">
        <v>136.9734</v>
      </c>
      <c r="IO27" s="165">
        <v>-120.3475</v>
      </c>
      <c r="IP27" s="165">
        <v>115.71599999999999</v>
      </c>
      <c r="IQ27" s="165">
        <v>-79.488900000000001</v>
      </c>
      <c r="IR27" s="165">
        <v>0</v>
      </c>
      <c r="IS27" s="165">
        <v>-114.55240000000001</v>
      </c>
      <c r="IT27" s="165">
        <v>131.47730000000001</v>
      </c>
      <c r="IU27" s="165">
        <v>131.55869999999999</v>
      </c>
      <c r="IV27" s="165">
        <v>79.406199999999998</v>
      </c>
      <c r="IW27" s="165">
        <v>-163.97040000000001</v>
      </c>
      <c r="IX27" s="165">
        <v>6.3003</v>
      </c>
      <c r="IY27" s="165">
        <v>-157.19130000000001</v>
      </c>
      <c r="IZ27" s="165">
        <v>155.97720000000001</v>
      </c>
      <c r="JA27" s="165">
        <v>-4.4288999999999996</v>
      </c>
      <c r="JB27" s="166"/>
      <c r="JC27" s="165">
        <v>28.32</v>
      </c>
      <c r="JD27" s="165">
        <v>6.5339999999999998</v>
      </c>
      <c r="JE27" s="165">
        <v>6.54</v>
      </c>
      <c r="JF27" s="165">
        <v>-29.2</v>
      </c>
      <c r="JG27" s="165">
        <v>5.84</v>
      </c>
      <c r="JH27" s="166"/>
      <c r="JI27" s="165">
        <v>-6.1814</v>
      </c>
      <c r="JJ27" s="165">
        <v>-14.6777</v>
      </c>
      <c r="JK27" s="165">
        <v>-14.119199999999999</v>
      </c>
      <c r="JL27" s="165">
        <v>6.1</v>
      </c>
      <c r="JM27" s="165">
        <v>51.526000000000003</v>
      </c>
      <c r="JN27" s="165">
        <v>50.683999999999997</v>
      </c>
      <c r="JO27" s="165">
        <v>11.292899999999999</v>
      </c>
      <c r="JP27" s="165">
        <v>13.5153</v>
      </c>
      <c r="JQ27" s="165">
        <v>50.837600000000002</v>
      </c>
      <c r="JR27" s="165">
        <v>49.6691</v>
      </c>
      <c r="JS27" s="165">
        <v>50.374200000000002</v>
      </c>
      <c r="JT27" s="166"/>
      <c r="JU27" s="165">
        <v>-44.2</v>
      </c>
      <c r="JV27" s="165">
        <v>31.8247</v>
      </c>
      <c r="JW27" s="165">
        <v>7.14</v>
      </c>
      <c r="JX27" s="166"/>
      <c r="JY27" s="165">
        <v>-15.5998</v>
      </c>
      <c r="JZ27" s="165">
        <v>52.690600000000003</v>
      </c>
      <c r="KA27" s="165">
        <v>27.163</v>
      </c>
      <c r="KB27" s="165">
        <v>-15.8489</v>
      </c>
      <c r="KC27" s="165">
        <v>-51.890099999999997</v>
      </c>
      <c r="KD27" s="165">
        <v>14.117800000000001</v>
      </c>
      <c r="KE27" s="165">
        <v>36.740299999999998</v>
      </c>
      <c r="KF27" s="165">
        <v>36.200000000000003</v>
      </c>
      <c r="KG27" s="165">
        <v>-35.9</v>
      </c>
      <c r="KH27" s="166"/>
      <c r="KI27" s="165">
        <v>13.5885</v>
      </c>
    </row>
    <row r="28" spans="1:295" ht="18" customHeight="1" x14ac:dyDescent="0.3">
      <c r="A28" s="162" t="s">
        <v>52</v>
      </c>
      <c r="B28" s="162" t="s">
        <v>719</v>
      </c>
      <c r="C28" s="165">
        <v>0</v>
      </c>
      <c r="D28" s="165">
        <v>18.9575</v>
      </c>
      <c r="E28" s="165">
        <v>-22.503799999999998</v>
      </c>
      <c r="F28" s="165">
        <v>10.093999999999999</v>
      </c>
      <c r="G28" s="165">
        <v>17.657699999999998</v>
      </c>
      <c r="H28" s="166"/>
      <c r="I28" s="165">
        <v>42.603000000000002</v>
      </c>
      <c r="J28" s="165">
        <v>-95.444500000000005</v>
      </c>
      <c r="K28" s="165">
        <v>63.473100000000002</v>
      </c>
      <c r="L28" s="165">
        <v>32.024999999999999</v>
      </c>
      <c r="M28" s="165">
        <v>31.379300000000001</v>
      </c>
      <c r="N28" s="165">
        <v>-15.54</v>
      </c>
      <c r="O28" s="165">
        <v>-57.01</v>
      </c>
      <c r="P28" s="165">
        <v>50.6</v>
      </c>
      <c r="Q28" s="165">
        <v>22.356000000000002</v>
      </c>
      <c r="R28" s="165">
        <v>-50.6</v>
      </c>
      <c r="S28" s="165">
        <v>12.591799999999999</v>
      </c>
      <c r="T28" s="165">
        <v>43.563000000000002</v>
      </c>
      <c r="U28" s="165">
        <v>18.138200000000001</v>
      </c>
      <c r="V28" s="165">
        <v>18.546900000000001</v>
      </c>
      <c r="W28" s="165">
        <v>30.507400000000001</v>
      </c>
      <c r="X28" s="165">
        <v>14.915900000000001</v>
      </c>
      <c r="Y28" s="165">
        <v>6.1886000000000001</v>
      </c>
      <c r="Z28" s="165">
        <v>7.6692999999999998</v>
      </c>
      <c r="AA28" s="166"/>
      <c r="AB28" s="166"/>
      <c r="AC28" s="165">
        <v>-55.84</v>
      </c>
      <c r="AD28" s="165">
        <v>-55.82</v>
      </c>
      <c r="AE28" s="166"/>
      <c r="AF28" s="165">
        <v>15.54</v>
      </c>
      <c r="AG28" s="165">
        <v>55</v>
      </c>
      <c r="AH28" s="165">
        <v>26.216000000000001</v>
      </c>
      <c r="AI28" s="165">
        <v>0.26800000000000002</v>
      </c>
      <c r="AJ28" s="165">
        <v>-51.02</v>
      </c>
      <c r="AK28" s="165">
        <v>-50.91</v>
      </c>
      <c r="AL28" s="165">
        <v>-51.05</v>
      </c>
      <c r="AM28" s="165">
        <v>51.43</v>
      </c>
      <c r="AN28" s="165">
        <v>52.21</v>
      </c>
      <c r="AO28" s="165">
        <v>20.996099999999998</v>
      </c>
      <c r="AP28" s="165">
        <v>-3.9011</v>
      </c>
      <c r="AQ28" s="165">
        <v>69.6477</v>
      </c>
      <c r="AR28" s="165">
        <v>72.294899999999998</v>
      </c>
      <c r="AS28" s="165">
        <v>58.288499999999999</v>
      </c>
      <c r="AT28" s="165">
        <v>-52.110100000000003</v>
      </c>
      <c r="AU28" s="165">
        <v>-52.2637</v>
      </c>
      <c r="AV28" s="165">
        <v>31.677</v>
      </c>
      <c r="AW28" s="165">
        <v>31.541699999999999</v>
      </c>
      <c r="AX28" s="165">
        <v>80.9114</v>
      </c>
      <c r="AY28" s="165">
        <v>82.9208</v>
      </c>
      <c r="AZ28" s="165">
        <v>9.9619999999999997</v>
      </c>
      <c r="BA28" s="165">
        <v>49.948700000000002</v>
      </c>
      <c r="BB28" s="165">
        <v>-664.13379999999995</v>
      </c>
      <c r="BC28" s="165">
        <v>-5.9288999999999996</v>
      </c>
      <c r="BD28" s="165">
        <v>-12.8</v>
      </c>
      <c r="BE28" s="165">
        <v>-12.6</v>
      </c>
      <c r="BF28" s="165">
        <v>58.042299999999997</v>
      </c>
      <c r="BG28" s="165">
        <v>57.271700000000003</v>
      </c>
      <c r="BH28" s="165">
        <v>-3.8609</v>
      </c>
      <c r="BI28" s="166"/>
      <c r="BJ28" s="165">
        <v>-105.3905</v>
      </c>
      <c r="BK28" s="165">
        <v>9.0470000000000006</v>
      </c>
      <c r="BL28" s="165">
        <v>9.3503000000000007</v>
      </c>
      <c r="BM28" s="165">
        <v>6.3589000000000002</v>
      </c>
      <c r="BN28" s="165">
        <v>722.28139999999996</v>
      </c>
      <c r="BO28" s="165">
        <v>153.17230000000001</v>
      </c>
      <c r="BP28" s="165">
        <v>154.60669999999999</v>
      </c>
      <c r="BQ28" s="165">
        <v>-780.44420000000002</v>
      </c>
      <c r="BR28" s="165">
        <v>583.35599999999999</v>
      </c>
      <c r="BS28" s="166"/>
      <c r="BT28" s="165">
        <v>-52.868299999999998</v>
      </c>
      <c r="BU28" s="165">
        <v>54.817900000000002</v>
      </c>
      <c r="BV28" s="165">
        <v>91.542400000000001</v>
      </c>
      <c r="BW28" s="165">
        <v>29.36</v>
      </c>
      <c r="BX28" s="165">
        <v>27.99</v>
      </c>
      <c r="BY28" s="165">
        <v>65.87</v>
      </c>
      <c r="BZ28" s="165">
        <v>81.069999999999993</v>
      </c>
      <c r="CA28" s="165">
        <v>-8.9709000000000003</v>
      </c>
      <c r="CB28" s="165">
        <v>-9.6407000000000007</v>
      </c>
      <c r="CC28" s="165">
        <v>65.863100000000003</v>
      </c>
      <c r="CD28" s="165">
        <v>65.753900000000002</v>
      </c>
      <c r="CE28" s="165">
        <v>27.578700000000001</v>
      </c>
      <c r="CF28" s="165">
        <v>-65.488500000000002</v>
      </c>
      <c r="CG28" s="165">
        <v>-64.670100000000005</v>
      </c>
      <c r="CH28" s="165">
        <v>22.594000000000001</v>
      </c>
      <c r="CI28" s="165">
        <v>-75.755499999999998</v>
      </c>
      <c r="CJ28" s="166"/>
      <c r="CK28" s="166"/>
      <c r="CL28" s="165">
        <v>50.5</v>
      </c>
      <c r="CM28" s="165">
        <v>150.4</v>
      </c>
      <c r="CN28" s="165">
        <v>-16.440000000000001</v>
      </c>
      <c r="CO28" s="165">
        <v>48.189700000000002</v>
      </c>
      <c r="CP28" s="165">
        <v>47.987499999999997</v>
      </c>
      <c r="CQ28" s="165">
        <v>47.354100000000003</v>
      </c>
      <c r="CR28" s="165">
        <v>-49.023699999999998</v>
      </c>
      <c r="CS28" s="165">
        <v>-48.124699999999997</v>
      </c>
      <c r="CT28" s="165">
        <v>99.382099999999994</v>
      </c>
      <c r="CU28" s="165">
        <v>-106.2467</v>
      </c>
      <c r="CV28" s="165">
        <v>116.08580000000001</v>
      </c>
      <c r="CW28" s="165">
        <v>12.8371</v>
      </c>
      <c r="CX28" s="165">
        <v>54</v>
      </c>
      <c r="CY28" s="165">
        <v>88.71</v>
      </c>
      <c r="CZ28" s="165">
        <v>52.507300000000001</v>
      </c>
      <c r="DA28" s="165">
        <v>49.8093</v>
      </c>
      <c r="DB28" s="165">
        <v>-32.409999999999997</v>
      </c>
      <c r="DC28" s="165">
        <v>-3.8935</v>
      </c>
      <c r="DD28" s="165">
        <v>75.828400000000002</v>
      </c>
      <c r="DE28" s="165">
        <v>75.758399999999995</v>
      </c>
      <c r="DF28" s="165">
        <v>-181.46960000000001</v>
      </c>
      <c r="DG28" s="165">
        <v>0</v>
      </c>
      <c r="DH28" s="165">
        <v>-19.633700000000001</v>
      </c>
      <c r="DI28" s="165">
        <v>-101.7</v>
      </c>
      <c r="DJ28" s="165">
        <v>-99.9</v>
      </c>
      <c r="DK28" s="165">
        <v>27.787199999999999</v>
      </c>
      <c r="DL28" s="165">
        <v>61.532600000000002</v>
      </c>
      <c r="DM28" s="165">
        <v>76.097300000000004</v>
      </c>
      <c r="DN28" s="165">
        <v>87.908900000000003</v>
      </c>
      <c r="DO28" s="165">
        <v>61.45</v>
      </c>
      <c r="DP28" s="165">
        <v>-11.95</v>
      </c>
      <c r="DQ28" s="165">
        <v>66.231499999999997</v>
      </c>
      <c r="DR28" s="165">
        <v>175.57</v>
      </c>
      <c r="DS28" s="166"/>
      <c r="DT28" s="165">
        <v>-33.229999999999997</v>
      </c>
      <c r="DU28" s="165">
        <v>55.23</v>
      </c>
      <c r="DV28" s="165">
        <v>89.59</v>
      </c>
      <c r="DW28" s="165">
        <v>176.3818</v>
      </c>
      <c r="DX28" s="165">
        <v>175.3091</v>
      </c>
      <c r="DY28" s="166"/>
      <c r="DZ28" s="165">
        <v>24.454499999999999</v>
      </c>
      <c r="EA28" s="165">
        <v>284.63369999999998</v>
      </c>
      <c r="EB28" s="165">
        <v>233.6266</v>
      </c>
      <c r="EC28" s="165">
        <v>227.03530000000001</v>
      </c>
      <c r="ED28" s="165">
        <v>229.95150000000001</v>
      </c>
      <c r="EE28" s="165">
        <v>62.6402</v>
      </c>
      <c r="EF28" s="165">
        <v>49.406100000000002</v>
      </c>
      <c r="EG28" s="165">
        <v>-26.451000000000001</v>
      </c>
      <c r="EH28" s="165">
        <v>794.1671</v>
      </c>
      <c r="EI28" s="165">
        <v>-218.74780000000001</v>
      </c>
      <c r="EJ28" s="166"/>
      <c r="EK28" s="165">
        <v>-34.250700000000002</v>
      </c>
      <c r="EL28" s="165">
        <v>-32.237699999999997</v>
      </c>
      <c r="EM28" s="165">
        <v>22.6479</v>
      </c>
      <c r="EN28" s="165">
        <v>-39.468499999999999</v>
      </c>
      <c r="EO28" s="165">
        <v>-36.718600000000002</v>
      </c>
      <c r="EP28" s="165">
        <v>133.69200000000001</v>
      </c>
      <c r="EQ28" s="165">
        <v>-60.601599999999998</v>
      </c>
      <c r="ER28" s="165">
        <v>-61.432099999999998</v>
      </c>
      <c r="ES28" s="165">
        <v>-11.8583</v>
      </c>
      <c r="ET28" s="165">
        <v>0</v>
      </c>
      <c r="EU28" s="165">
        <v>-20.239999999999998</v>
      </c>
      <c r="EV28" s="165">
        <v>88.3</v>
      </c>
      <c r="EW28" s="165">
        <v>11.122400000000001</v>
      </c>
      <c r="EX28" s="165">
        <v>-123.28189999999999</v>
      </c>
      <c r="EY28" s="165">
        <v>-33.859900000000003</v>
      </c>
      <c r="EZ28" s="165">
        <v>-33.111699999999999</v>
      </c>
      <c r="FA28" s="165">
        <v>9.2935999999999996</v>
      </c>
      <c r="FB28" s="165">
        <v>-48.173999999999999</v>
      </c>
      <c r="FC28" s="165">
        <v>14.2187</v>
      </c>
      <c r="FD28" s="165">
        <v>21.234200000000001</v>
      </c>
      <c r="FE28" s="166"/>
      <c r="FF28" s="165">
        <v>20.691400000000002</v>
      </c>
      <c r="FG28" s="165">
        <v>40.618899999999996</v>
      </c>
      <c r="FH28" s="165">
        <v>41.292999999999999</v>
      </c>
      <c r="FI28" s="165">
        <v>39.520699999999998</v>
      </c>
      <c r="FJ28" s="165">
        <v>7.0331999999999999</v>
      </c>
      <c r="FK28" s="165">
        <v>7.3681000000000001</v>
      </c>
      <c r="FL28" s="165">
        <v>188.2209</v>
      </c>
      <c r="FM28" s="165">
        <v>-23.782499999999999</v>
      </c>
      <c r="FN28" s="165">
        <v>-24.235600000000002</v>
      </c>
      <c r="FO28" s="165">
        <v>133.81970000000001</v>
      </c>
      <c r="FP28" s="165">
        <v>145.29929999999999</v>
      </c>
      <c r="FQ28" s="165">
        <v>40.856900000000003</v>
      </c>
      <c r="FR28" s="165">
        <v>21.56</v>
      </c>
      <c r="FS28" s="165">
        <v>7.5641999999999996</v>
      </c>
      <c r="FT28" s="165">
        <v>1.0207999999999999</v>
      </c>
      <c r="FU28" s="165">
        <v>-4.01</v>
      </c>
      <c r="FV28" s="165">
        <v>14</v>
      </c>
      <c r="FW28" s="165">
        <v>41.941499999999998</v>
      </c>
      <c r="FX28" s="166"/>
      <c r="FY28" s="165">
        <v>-0.33500000000000002</v>
      </c>
      <c r="FZ28" s="165">
        <v>4.2370000000000001</v>
      </c>
      <c r="GA28" s="166"/>
      <c r="GB28" s="165">
        <v>39.549999999999997</v>
      </c>
      <c r="GC28" s="165">
        <v>-145.3647</v>
      </c>
      <c r="GD28" s="165">
        <v>-130.2963</v>
      </c>
      <c r="GE28" s="166"/>
      <c r="GF28" s="165">
        <v>82.3917</v>
      </c>
      <c r="GG28" s="165">
        <v>27.4</v>
      </c>
      <c r="GH28" s="165">
        <v>-25.3934</v>
      </c>
      <c r="GI28" s="165">
        <v>-5.0026000000000002</v>
      </c>
      <c r="GJ28" s="165">
        <v>-5.1485000000000003</v>
      </c>
      <c r="GK28" s="165">
        <v>2.0754000000000001</v>
      </c>
      <c r="GL28" s="166"/>
      <c r="GM28" s="166"/>
      <c r="GN28" s="166"/>
      <c r="GO28" s="165">
        <v>-41.749600000000001</v>
      </c>
      <c r="GP28" s="165">
        <v>14.8504</v>
      </c>
      <c r="GQ28" s="165">
        <v>43.810699999999997</v>
      </c>
      <c r="GR28" s="165">
        <v>62.624299999999998</v>
      </c>
      <c r="GS28" s="165">
        <v>62.136699999999998</v>
      </c>
      <c r="GT28" s="165">
        <v>-131.06460000000001</v>
      </c>
      <c r="GU28" s="165">
        <v>-32.944699999999997</v>
      </c>
      <c r="GV28" s="165">
        <v>34.871299999999998</v>
      </c>
      <c r="GW28" s="165">
        <v>-82.299599999999998</v>
      </c>
      <c r="GX28" s="165">
        <v>11.0062</v>
      </c>
      <c r="GY28" s="165">
        <v>15.726800000000001</v>
      </c>
      <c r="GZ28" s="165">
        <v>15.3066</v>
      </c>
      <c r="HA28" s="165">
        <v>13</v>
      </c>
      <c r="HB28" s="165">
        <v>98.921999999999997</v>
      </c>
      <c r="HC28" s="165">
        <v>98.589799999999997</v>
      </c>
      <c r="HD28" s="165">
        <v>143.69999999999999</v>
      </c>
      <c r="HE28" s="165">
        <v>-143.15710000000001</v>
      </c>
      <c r="HF28" s="165">
        <v>-157.28559999999999</v>
      </c>
      <c r="HG28" s="165">
        <v>158.5635</v>
      </c>
      <c r="HH28" s="165">
        <v>159.12459999999999</v>
      </c>
      <c r="HI28" s="165">
        <v>-94.025199999999998</v>
      </c>
      <c r="HJ28" s="165">
        <v>-95.992900000000006</v>
      </c>
      <c r="HK28" s="165">
        <v>-26.237100000000002</v>
      </c>
      <c r="HL28" s="165">
        <v>-14.985300000000001</v>
      </c>
      <c r="HM28" s="165">
        <v>76.649500000000003</v>
      </c>
      <c r="HN28" s="165">
        <v>75.626800000000003</v>
      </c>
      <c r="HO28" s="165">
        <v>0</v>
      </c>
      <c r="HP28" s="165">
        <v>0</v>
      </c>
      <c r="HQ28" s="165">
        <v>-10.500299999999999</v>
      </c>
      <c r="HR28" s="165">
        <v>-11.401199999999999</v>
      </c>
      <c r="HS28" s="165">
        <v>-26.495899999999999</v>
      </c>
      <c r="HT28" s="165">
        <v>-26.5029</v>
      </c>
      <c r="HU28" s="165">
        <v>26.42</v>
      </c>
      <c r="HV28" s="165">
        <v>26.1</v>
      </c>
      <c r="HW28" s="165">
        <v>58.1</v>
      </c>
      <c r="HX28" s="165">
        <v>58</v>
      </c>
      <c r="HY28" s="165">
        <v>21.760999999999999</v>
      </c>
      <c r="HZ28" s="165">
        <v>-71.680000000000007</v>
      </c>
      <c r="IA28" s="165">
        <v>-285.47730000000001</v>
      </c>
      <c r="IB28" s="165">
        <v>59.927</v>
      </c>
      <c r="IC28" s="165">
        <v>60.570900000000002</v>
      </c>
      <c r="ID28" s="165">
        <v>16.7</v>
      </c>
      <c r="IE28" s="165">
        <v>46.2</v>
      </c>
      <c r="IF28" s="165">
        <v>12.5</v>
      </c>
      <c r="IG28" s="165">
        <v>12.8</v>
      </c>
      <c r="IH28" s="165">
        <v>2.2136</v>
      </c>
      <c r="II28" s="166"/>
      <c r="IJ28" s="165">
        <v>-156.03720000000001</v>
      </c>
      <c r="IK28" s="165">
        <v>248.35319999999999</v>
      </c>
      <c r="IL28" s="165">
        <v>156.65940000000001</v>
      </c>
      <c r="IM28" s="165">
        <v>116.3445</v>
      </c>
      <c r="IN28" s="165">
        <v>138.3432</v>
      </c>
      <c r="IO28" s="165">
        <v>-104.02290000000001</v>
      </c>
      <c r="IP28" s="165">
        <v>101.21</v>
      </c>
      <c r="IQ28" s="165">
        <v>-84.172600000000003</v>
      </c>
      <c r="IR28" s="166"/>
      <c r="IS28" s="165">
        <v>-104.7585</v>
      </c>
      <c r="IT28" s="165">
        <v>131.03909999999999</v>
      </c>
      <c r="IU28" s="165">
        <v>133.1798</v>
      </c>
      <c r="IV28" s="165">
        <v>83.212500000000006</v>
      </c>
      <c r="IW28" s="165">
        <v>-147.61709999999999</v>
      </c>
      <c r="IX28" s="165">
        <v>-1.5517000000000001</v>
      </c>
      <c r="IY28" s="165">
        <v>-147.09</v>
      </c>
      <c r="IZ28" s="165">
        <v>147.15950000000001</v>
      </c>
      <c r="JA28" s="165">
        <v>-4.6130000000000004</v>
      </c>
      <c r="JB28" s="166"/>
      <c r="JC28" s="165">
        <v>30.32</v>
      </c>
      <c r="JD28" s="165">
        <v>6.375</v>
      </c>
      <c r="JE28" s="165">
        <v>6.3490000000000002</v>
      </c>
      <c r="JF28" s="165">
        <v>-30.8</v>
      </c>
      <c r="JG28" s="165">
        <v>6.72</v>
      </c>
      <c r="JH28" s="166"/>
      <c r="JI28" s="165">
        <v>-7.4387999999999996</v>
      </c>
      <c r="JJ28" s="165">
        <v>-13.505800000000001</v>
      </c>
      <c r="JK28" s="165">
        <v>-13.359299999999999</v>
      </c>
      <c r="JL28" s="165">
        <v>6.9</v>
      </c>
      <c r="JM28" s="165">
        <v>47.563000000000002</v>
      </c>
      <c r="JN28" s="165">
        <v>47.853999999999999</v>
      </c>
      <c r="JO28" s="165">
        <v>11.3812</v>
      </c>
      <c r="JP28" s="166"/>
      <c r="JQ28" s="165">
        <v>49.757300000000001</v>
      </c>
      <c r="JR28" s="165">
        <v>50.539700000000003</v>
      </c>
      <c r="JS28" s="165">
        <v>50.654600000000002</v>
      </c>
      <c r="JT28" s="166"/>
      <c r="JU28" s="165">
        <v>-46</v>
      </c>
      <c r="JV28" s="165">
        <v>29.95</v>
      </c>
      <c r="JW28" s="165">
        <v>7.41</v>
      </c>
      <c r="JX28" s="166"/>
      <c r="JY28" s="165">
        <v>-15.836399999999999</v>
      </c>
      <c r="JZ28" s="165">
        <v>52.712899999999998</v>
      </c>
      <c r="KA28" s="165">
        <v>26.432600000000001</v>
      </c>
      <c r="KB28" s="165">
        <v>-15.791600000000001</v>
      </c>
      <c r="KC28" s="165">
        <v>-52.051600000000001</v>
      </c>
      <c r="KD28" s="165">
        <v>13.8893</v>
      </c>
      <c r="KE28" s="165">
        <v>36.714300000000001</v>
      </c>
      <c r="KF28" s="165">
        <v>36.9</v>
      </c>
      <c r="KG28" s="165">
        <v>-36.799999999999997</v>
      </c>
      <c r="KH28" s="166"/>
      <c r="KI28" s="165">
        <v>14.2149</v>
      </c>
    </row>
    <row r="29" spans="1:295" ht="18" customHeight="1" x14ac:dyDescent="0.3">
      <c r="A29" s="162" t="s">
        <v>52</v>
      </c>
      <c r="B29" s="162" t="s">
        <v>720</v>
      </c>
      <c r="C29" s="165">
        <v>0</v>
      </c>
      <c r="D29" s="165">
        <v>19.4436</v>
      </c>
      <c r="E29" s="165">
        <v>-23.8123</v>
      </c>
      <c r="F29" s="165">
        <v>-34.881</v>
      </c>
      <c r="G29" s="165">
        <v>17.348099999999999</v>
      </c>
      <c r="H29" s="166"/>
      <c r="I29" s="165">
        <v>43.091799999999999</v>
      </c>
      <c r="J29" s="165">
        <v>-77.875200000000007</v>
      </c>
      <c r="K29" s="165">
        <v>65.034199999999998</v>
      </c>
      <c r="L29" s="165">
        <v>33.051000000000002</v>
      </c>
      <c r="M29" s="165">
        <v>32.172899999999998</v>
      </c>
      <c r="N29" s="165">
        <v>0</v>
      </c>
      <c r="O29" s="165">
        <v>-61.292000000000002</v>
      </c>
      <c r="P29" s="165">
        <v>55</v>
      </c>
      <c r="Q29" s="165">
        <v>24.012</v>
      </c>
      <c r="R29" s="165">
        <v>-55</v>
      </c>
      <c r="S29" s="165">
        <v>12.5274</v>
      </c>
      <c r="T29" s="165">
        <v>34.420999999999999</v>
      </c>
      <c r="U29" s="165">
        <v>18.990500000000001</v>
      </c>
      <c r="V29" s="165">
        <v>18.999600000000001</v>
      </c>
      <c r="W29" s="165">
        <v>31.5228</v>
      </c>
      <c r="X29" s="165">
        <v>15.1411</v>
      </c>
      <c r="Y29" s="165">
        <v>6.5839999999999996</v>
      </c>
      <c r="Z29" s="165">
        <v>7.9137000000000004</v>
      </c>
      <c r="AA29" s="166"/>
      <c r="AB29" s="166"/>
      <c r="AC29" s="165">
        <v>-48.86</v>
      </c>
      <c r="AD29" s="165">
        <v>-48.85</v>
      </c>
      <c r="AE29" s="166"/>
      <c r="AF29" s="165">
        <v>0</v>
      </c>
      <c r="AG29" s="165">
        <v>59.4</v>
      </c>
      <c r="AH29" s="165">
        <v>25.463000000000001</v>
      </c>
      <c r="AI29" s="165">
        <v>0.26300000000000001</v>
      </c>
      <c r="AJ29" s="165">
        <v>-43.67</v>
      </c>
      <c r="AK29" s="165">
        <v>-41.56</v>
      </c>
      <c r="AL29" s="165">
        <v>-49.79</v>
      </c>
      <c r="AM29" s="165">
        <v>40.28</v>
      </c>
      <c r="AN29" s="165">
        <v>43.99</v>
      </c>
      <c r="AO29" s="165">
        <v>21.258800000000001</v>
      </c>
      <c r="AP29" s="165">
        <v>-4.3185000000000002</v>
      </c>
      <c r="AQ29" s="165">
        <v>70.180499999999995</v>
      </c>
      <c r="AR29" s="165">
        <v>72.996799999999993</v>
      </c>
      <c r="AS29" s="165">
        <v>44.6599</v>
      </c>
      <c r="AT29" s="165">
        <v>-41.929200000000002</v>
      </c>
      <c r="AU29" s="165">
        <v>-38.018099999999997</v>
      </c>
      <c r="AV29" s="165">
        <v>9.3465000000000007</v>
      </c>
      <c r="AW29" s="165">
        <v>9.3932000000000002</v>
      </c>
      <c r="AX29" s="165">
        <v>71.802099999999996</v>
      </c>
      <c r="AY29" s="165">
        <v>76.758600000000001</v>
      </c>
      <c r="AZ29" s="165">
        <v>9.9619999999999997</v>
      </c>
      <c r="BA29" s="165">
        <v>35.930900000000001</v>
      </c>
      <c r="BB29" s="165">
        <v>-598.54780000000005</v>
      </c>
      <c r="BC29" s="165">
        <v>-5.9960000000000004</v>
      </c>
      <c r="BD29" s="165">
        <v>-12.9</v>
      </c>
      <c r="BE29" s="165">
        <v>-12.9</v>
      </c>
      <c r="BF29" s="165">
        <v>47.983899999999998</v>
      </c>
      <c r="BG29" s="165">
        <v>42.765799999999999</v>
      </c>
      <c r="BH29" s="165">
        <v>-4.593</v>
      </c>
      <c r="BI29" s="166"/>
      <c r="BJ29" s="165">
        <v>-86.924800000000005</v>
      </c>
      <c r="BK29" s="165">
        <v>10.6462</v>
      </c>
      <c r="BL29" s="165">
        <v>9.0983999999999998</v>
      </c>
      <c r="BM29" s="165">
        <v>6.0491000000000001</v>
      </c>
      <c r="BN29" s="165">
        <v>650.5018</v>
      </c>
      <c r="BO29" s="165">
        <v>164.86089999999999</v>
      </c>
      <c r="BP29" s="165">
        <v>164.3116</v>
      </c>
      <c r="BQ29" s="165">
        <v>-776.61950000000002</v>
      </c>
      <c r="BR29" s="165">
        <v>556.18489999999997</v>
      </c>
      <c r="BS29" s="166"/>
      <c r="BT29" s="165">
        <v>-36.601300000000002</v>
      </c>
      <c r="BU29" s="165">
        <v>40.138100000000001</v>
      </c>
      <c r="BV29" s="165">
        <v>92.580299999999994</v>
      </c>
      <c r="BW29" s="165">
        <v>29.7</v>
      </c>
      <c r="BX29" s="165">
        <v>28.71</v>
      </c>
      <c r="BY29" s="165">
        <v>67.319999999999993</v>
      </c>
      <c r="BZ29" s="165">
        <v>81.93</v>
      </c>
      <c r="CA29" s="165">
        <v>-5.8898999999999999</v>
      </c>
      <c r="CB29" s="165">
        <v>-5.6219999999999999</v>
      </c>
      <c r="CC29" s="165">
        <v>63.786200000000001</v>
      </c>
      <c r="CD29" s="165">
        <v>64.982500000000002</v>
      </c>
      <c r="CE29" s="165">
        <v>24.584299999999999</v>
      </c>
      <c r="CF29" s="165">
        <v>-62.261400000000002</v>
      </c>
      <c r="CG29" s="165">
        <v>-63.122</v>
      </c>
      <c r="CH29" s="165">
        <v>21.279800000000002</v>
      </c>
      <c r="CI29" s="165">
        <v>-77.462599999999995</v>
      </c>
      <c r="CJ29" s="166"/>
      <c r="CK29" s="166"/>
      <c r="CL29" s="165">
        <v>40.799999999999997</v>
      </c>
      <c r="CM29" s="165">
        <v>158.1</v>
      </c>
      <c r="CN29" s="165">
        <v>-16.89</v>
      </c>
      <c r="CO29" s="165">
        <v>47.696800000000003</v>
      </c>
      <c r="CP29" s="165">
        <v>47.972299999999997</v>
      </c>
      <c r="CQ29" s="165">
        <v>48.543999999999997</v>
      </c>
      <c r="CR29" s="165">
        <v>-43.625500000000002</v>
      </c>
      <c r="CS29" s="165">
        <v>-43.021599999999999</v>
      </c>
      <c r="CT29" s="165">
        <v>100.8732</v>
      </c>
      <c r="CU29" s="165">
        <v>-113.72669999999999</v>
      </c>
      <c r="CV29" s="165">
        <v>118.68810000000001</v>
      </c>
      <c r="CW29" s="165">
        <v>12.9138</v>
      </c>
      <c r="CX29" s="165">
        <v>80.069999999999993</v>
      </c>
      <c r="CY29" s="165">
        <v>71.44</v>
      </c>
      <c r="CZ29" s="165">
        <v>53.913600000000002</v>
      </c>
      <c r="DA29" s="165">
        <v>50.981099999999998</v>
      </c>
      <c r="DB29" s="165">
        <v>-32.79</v>
      </c>
      <c r="DC29" s="165">
        <v>-3.8935</v>
      </c>
      <c r="DD29" s="165">
        <v>78.096900000000005</v>
      </c>
      <c r="DE29" s="165">
        <v>78.189499999999995</v>
      </c>
      <c r="DF29" s="165">
        <v>-194.52010000000001</v>
      </c>
      <c r="DG29" s="165">
        <v>0</v>
      </c>
      <c r="DH29" s="165">
        <v>-19.8993</v>
      </c>
      <c r="DI29" s="165">
        <v>-102.5</v>
      </c>
      <c r="DJ29" s="165">
        <v>-103.2</v>
      </c>
      <c r="DK29" s="165">
        <v>27.2818</v>
      </c>
      <c r="DL29" s="165">
        <v>63.290399999999998</v>
      </c>
      <c r="DM29" s="165">
        <v>78.915199999999999</v>
      </c>
      <c r="DN29" s="165">
        <v>89.080799999999996</v>
      </c>
      <c r="DO29" s="165">
        <v>62.13</v>
      </c>
      <c r="DP29" s="165">
        <v>-13.01</v>
      </c>
      <c r="DQ29" s="165">
        <v>68.665000000000006</v>
      </c>
      <c r="DR29" s="165">
        <v>193.73099999999999</v>
      </c>
      <c r="DS29" s="166"/>
      <c r="DT29" s="165">
        <v>-35.5</v>
      </c>
      <c r="DU29" s="165">
        <v>55.14</v>
      </c>
      <c r="DV29" s="165">
        <v>91.89</v>
      </c>
      <c r="DW29" s="165">
        <v>193.3818</v>
      </c>
      <c r="DX29" s="165">
        <v>189.81819999999999</v>
      </c>
      <c r="DY29" s="166"/>
      <c r="DZ29" s="165">
        <v>29.2182</v>
      </c>
      <c r="EA29" s="165">
        <v>296.5616</v>
      </c>
      <c r="EB29" s="165">
        <v>247.83580000000001</v>
      </c>
      <c r="EC29" s="165">
        <v>240.81200000000001</v>
      </c>
      <c r="ED29" s="165">
        <v>243.60570000000001</v>
      </c>
      <c r="EE29" s="165">
        <v>48.078499999999998</v>
      </c>
      <c r="EF29" s="165">
        <v>33.137300000000003</v>
      </c>
      <c r="EG29" s="165">
        <v>-26.091000000000001</v>
      </c>
      <c r="EH29" s="165">
        <v>788.51250000000005</v>
      </c>
      <c r="EI29" s="165">
        <v>-190.64869999999999</v>
      </c>
      <c r="EJ29" s="166"/>
      <c r="EK29" s="165">
        <v>-35.186500000000002</v>
      </c>
      <c r="EL29" s="165">
        <v>-32.3187</v>
      </c>
      <c r="EM29" s="165">
        <v>42.1678</v>
      </c>
      <c r="EN29" s="165">
        <v>-37.9634</v>
      </c>
      <c r="EO29" s="165">
        <v>-34.731699999999996</v>
      </c>
      <c r="EP29" s="165">
        <v>53.808</v>
      </c>
      <c r="EQ29" s="165">
        <v>-43.129399999999997</v>
      </c>
      <c r="ER29" s="165">
        <v>-43.534700000000001</v>
      </c>
      <c r="ES29" s="165">
        <v>6.2245999999999997</v>
      </c>
      <c r="ET29" s="165">
        <v>0</v>
      </c>
      <c r="EU29" s="165">
        <v>-24.43</v>
      </c>
      <c r="EV29" s="165">
        <v>1</v>
      </c>
      <c r="EW29" s="165">
        <v>11.6759</v>
      </c>
      <c r="EX29" s="165">
        <v>-121.7551</v>
      </c>
      <c r="EY29" s="165">
        <v>-33.551499999999997</v>
      </c>
      <c r="EZ29" s="165">
        <v>-32.875799999999998</v>
      </c>
      <c r="FA29" s="165">
        <v>8.4705999999999992</v>
      </c>
      <c r="FB29" s="165">
        <v>-31.805299999999999</v>
      </c>
      <c r="FC29" s="165">
        <v>0</v>
      </c>
      <c r="FD29" s="165">
        <v>21.166699999999999</v>
      </c>
      <c r="FE29" s="166"/>
      <c r="FF29" s="165">
        <v>20.4786</v>
      </c>
      <c r="FG29" s="165">
        <v>41.399700000000003</v>
      </c>
      <c r="FH29" s="165">
        <v>41.752699999999997</v>
      </c>
      <c r="FI29" s="165">
        <v>39.420999999999999</v>
      </c>
      <c r="FJ29" s="165">
        <v>5.6935000000000002</v>
      </c>
      <c r="FK29" s="165">
        <v>8.5403000000000002</v>
      </c>
      <c r="FL29" s="165">
        <v>186.37889999999999</v>
      </c>
      <c r="FM29" s="165">
        <v>-27.965499999999999</v>
      </c>
      <c r="FN29" s="165">
        <v>-28.813300000000002</v>
      </c>
      <c r="FO29" s="165">
        <v>126.5378</v>
      </c>
      <c r="FP29" s="165">
        <v>139.70079999999999</v>
      </c>
      <c r="FQ29" s="165">
        <v>40.8643</v>
      </c>
      <c r="FR29" s="165">
        <v>19.809999999999999</v>
      </c>
      <c r="FS29" s="165">
        <v>7.0538999999999996</v>
      </c>
      <c r="FT29" s="165">
        <v>1.0562</v>
      </c>
      <c r="FU29" s="165">
        <v>-3.63</v>
      </c>
      <c r="FV29" s="165">
        <v>13.77</v>
      </c>
      <c r="FW29" s="165">
        <v>41.677799999999998</v>
      </c>
      <c r="FX29" s="165">
        <v>0</v>
      </c>
      <c r="FY29" s="165">
        <v>-0.29899999999999999</v>
      </c>
      <c r="FZ29" s="165">
        <v>4.2640000000000002</v>
      </c>
      <c r="GA29" s="166"/>
      <c r="GB29" s="165">
        <v>42.39</v>
      </c>
      <c r="GC29" s="165">
        <v>-140.76140000000001</v>
      </c>
      <c r="GD29" s="165">
        <v>-128.80609999999999</v>
      </c>
      <c r="GE29" s="166"/>
      <c r="GF29" s="165">
        <v>82.196799999999996</v>
      </c>
      <c r="GG29" s="165">
        <v>28.7</v>
      </c>
      <c r="GH29" s="165">
        <v>-26.5944</v>
      </c>
      <c r="GI29" s="165">
        <v>-4.6627000000000001</v>
      </c>
      <c r="GJ29" s="165">
        <v>-4.7310999999999996</v>
      </c>
      <c r="GK29" s="165">
        <v>2.0943000000000001</v>
      </c>
      <c r="GL29" s="166"/>
      <c r="GM29" s="166"/>
      <c r="GN29" s="165">
        <v>-13.5029</v>
      </c>
      <c r="GO29" s="165">
        <v>-43.278799999999997</v>
      </c>
      <c r="GP29" s="165">
        <v>15.6793</v>
      </c>
      <c r="GQ29" s="165">
        <v>45.740699999999997</v>
      </c>
      <c r="GR29" s="165">
        <v>59.782400000000003</v>
      </c>
      <c r="GS29" s="165">
        <v>60.179400000000001</v>
      </c>
      <c r="GT29" s="165">
        <v>-122.0532</v>
      </c>
      <c r="GU29" s="165">
        <v>-33.682899999999997</v>
      </c>
      <c r="GV29" s="165">
        <v>35.432000000000002</v>
      </c>
      <c r="GW29" s="165">
        <v>-82.166600000000003</v>
      </c>
      <c r="GX29" s="165">
        <v>11.3292</v>
      </c>
      <c r="GY29" s="165">
        <v>16.127199999999998</v>
      </c>
      <c r="GZ29" s="165">
        <v>15.696899999999999</v>
      </c>
      <c r="HA29" s="166"/>
      <c r="HB29" s="165">
        <v>111.0269</v>
      </c>
      <c r="HC29" s="165">
        <v>110.6756</v>
      </c>
      <c r="HD29" s="165">
        <v>140.4</v>
      </c>
      <c r="HE29" s="165">
        <v>-137.52629999999999</v>
      </c>
      <c r="HF29" s="165">
        <v>-163.85079999999999</v>
      </c>
      <c r="HG29" s="165">
        <v>165.28649999999999</v>
      </c>
      <c r="HH29" s="165">
        <v>163.56229999999999</v>
      </c>
      <c r="HI29" s="165">
        <v>-105.81019999999999</v>
      </c>
      <c r="HJ29" s="165">
        <v>-106.7882</v>
      </c>
      <c r="HK29" s="165">
        <v>-22.3475</v>
      </c>
      <c r="HL29" s="165">
        <v>-10.267099999999999</v>
      </c>
      <c r="HM29" s="165">
        <v>79.127899999999997</v>
      </c>
      <c r="HN29" s="165">
        <v>76.958299999999994</v>
      </c>
      <c r="HO29" s="165">
        <v>-24.1295</v>
      </c>
      <c r="HP29" s="165">
        <v>-23.4176</v>
      </c>
      <c r="HQ29" s="165">
        <v>-9.7202999999999999</v>
      </c>
      <c r="HR29" s="165">
        <v>-10.632199999999999</v>
      </c>
      <c r="HS29" s="165">
        <v>-30.125</v>
      </c>
      <c r="HT29" s="165">
        <v>-30.003399999999999</v>
      </c>
      <c r="HU29" s="165">
        <v>19.77</v>
      </c>
      <c r="HV29" s="165">
        <v>19.59</v>
      </c>
      <c r="HW29" s="165">
        <v>70.5</v>
      </c>
      <c r="HX29" s="165">
        <v>70.400000000000006</v>
      </c>
      <c r="HY29" s="165">
        <v>21.720500000000001</v>
      </c>
      <c r="HZ29" s="165">
        <v>-71.599999999999994</v>
      </c>
      <c r="IA29" s="165">
        <v>-296.92270000000002</v>
      </c>
      <c r="IB29" s="165">
        <v>58.311399999999999</v>
      </c>
      <c r="IC29" s="165">
        <v>58.070999999999998</v>
      </c>
      <c r="ID29" s="165">
        <v>17.3</v>
      </c>
      <c r="IE29" s="165">
        <v>59.9</v>
      </c>
      <c r="IF29" s="165">
        <v>12.5</v>
      </c>
      <c r="IG29" s="165">
        <v>12.6</v>
      </c>
      <c r="IH29" s="165">
        <v>2.6166999999999998</v>
      </c>
      <c r="II29" s="166"/>
      <c r="IJ29" s="165">
        <v>-159.6277</v>
      </c>
      <c r="IK29" s="165">
        <v>209.84809999999999</v>
      </c>
      <c r="IL29" s="165">
        <v>177.77690000000001</v>
      </c>
      <c r="IM29" s="165">
        <v>124.97539999999999</v>
      </c>
      <c r="IN29" s="165">
        <v>136.04220000000001</v>
      </c>
      <c r="IO29" s="165">
        <v>-123.217</v>
      </c>
      <c r="IP29" s="165">
        <v>116.4357</v>
      </c>
      <c r="IQ29" s="165">
        <v>-90.772000000000006</v>
      </c>
      <c r="IR29" s="166"/>
      <c r="IS29" s="165">
        <v>-117.8117</v>
      </c>
      <c r="IT29" s="165">
        <v>137.6036</v>
      </c>
      <c r="IU29" s="165">
        <v>134.28030000000001</v>
      </c>
      <c r="IV29" s="165">
        <v>90.713999999999999</v>
      </c>
      <c r="IW29" s="165">
        <v>-166.7543</v>
      </c>
      <c r="IX29" s="165">
        <v>6.7565999999999997</v>
      </c>
      <c r="IY29" s="165">
        <v>-159.13900000000001</v>
      </c>
      <c r="IZ29" s="165">
        <v>159.42619999999999</v>
      </c>
      <c r="JA29" s="165">
        <v>-3.5308000000000002</v>
      </c>
      <c r="JB29" s="166"/>
      <c r="JC29" s="165">
        <v>34.799999999999997</v>
      </c>
      <c r="JD29" s="165">
        <v>6.351</v>
      </c>
      <c r="JE29" s="165">
        <v>6.335</v>
      </c>
      <c r="JF29" s="165">
        <v>-34.08</v>
      </c>
      <c r="JG29" s="165">
        <v>10.56</v>
      </c>
      <c r="JH29" s="166"/>
      <c r="JI29" s="165">
        <v>-12.684799999999999</v>
      </c>
      <c r="JJ29" s="165">
        <v>-17.1099</v>
      </c>
      <c r="JK29" s="165">
        <v>-3.5142000000000002</v>
      </c>
      <c r="JL29" s="165">
        <v>5.5</v>
      </c>
      <c r="JM29" s="165">
        <v>50.25</v>
      </c>
      <c r="JN29" s="165">
        <v>50.061</v>
      </c>
      <c r="JO29" s="165">
        <v>11.362500000000001</v>
      </c>
      <c r="JP29" s="166"/>
      <c r="JQ29" s="165">
        <v>49.733199999999997</v>
      </c>
      <c r="JR29" s="165">
        <v>51.119900000000001</v>
      </c>
      <c r="JS29" s="165">
        <v>51.630200000000002</v>
      </c>
      <c r="JT29" s="166"/>
      <c r="JU29" s="165">
        <v>-58.5</v>
      </c>
      <c r="JV29" s="165">
        <v>9.5036000000000005</v>
      </c>
      <c r="JW29" s="165">
        <v>7.58</v>
      </c>
      <c r="JX29" s="166"/>
      <c r="JY29" s="165">
        <v>-11.604200000000001</v>
      </c>
      <c r="JZ29" s="165">
        <v>50.2346</v>
      </c>
      <c r="KA29" s="165">
        <v>21.9724</v>
      </c>
      <c r="KB29" s="165">
        <v>-12.1386</v>
      </c>
      <c r="KC29" s="165">
        <v>-49.3416</v>
      </c>
      <c r="KD29" s="165">
        <v>9.6692999999999998</v>
      </c>
      <c r="KE29" s="165">
        <v>38.721600000000002</v>
      </c>
      <c r="KF29" s="165">
        <v>50.5</v>
      </c>
      <c r="KG29" s="165">
        <v>-50</v>
      </c>
      <c r="KH29" s="166"/>
      <c r="KI29" s="165">
        <v>11.9984</v>
      </c>
    </row>
    <row r="30" spans="1:295" ht="18" customHeight="1" x14ac:dyDescent="0.3">
      <c r="A30" s="162" t="s">
        <v>52</v>
      </c>
      <c r="B30" s="162" t="s">
        <v>721</v>
      </c>
      <c r="C30" s="165">
        <v>0</v>
      </c>
      <c r="D30" s="165">
        <v>19.7273</v>
      </c>
      <c r="E30" s="165">
        <v>-24.167100000000001</v>
      </c>
      <c r="F30" s="165">
        <v>-34.866599999999998</v>
      </c>
      <c r="G30" s="165">
        <v>17.758299999999998</v>
      </c>
      <c r="H30" s="166"/>
      <c r="I30" s="165">
        <v>43.561599999999999</v>
      </c>
      <c r="J30" s="165">
        <v>-79.576300000000003</v>
      </c>
      <c r="K30" s="165">
        <v>67.517099999999999</v>
      </c>
      <c r="L30" s="165">
        <v>34.109000000000002</v>
      </c>
      <c r="M30" s="165">
        <v>33.520800000000001</v>
      </c>
      <c r="N30" s="165">
        <v>0</v>
      </c>
      <c r="O30" s="165">
        <v>-63.866</v>
      </c>
      <c r="P30" s="165">
        <v>57.2</v>
      </c>
      <c r="Q30" s="165">
        <v>24.84</v>
      </c>
      <c r="R30" s="165">
        <v>-57.2</v>
      </c>
      <c r="S30" s="165">
        <v>12.9</v>
      </c>
      <c r="T30" s="165">
        <v>34.875999999999998</v>
      </c>
      <c r="U30" s="165">
        <v>18.946100000000001</v>
      </c>
      <c r="V30" s="165">
        <v>19.135999999999999</v>
      </c>
      <c r="W30" s="165">
        <v>31.381900000000002</v>
      </c>
      <c r="X30" s="165">
        <v>15.0206</v>
      </c>
      <c r="Y30" s="165">
        <v>6.9017999999999997</v>
      </c>
      <c r="Z30" s="165">
        <v>7.6966999999999999</v>
      </c>
      <c r="AA30" s="166"/>
      <c r="AB30" s="166"/>
      <c r="AC30" s="165">
        <v>-49.66</v>
      </c>
      <c r="AD30" s="165">
        <v>-49.11</v>
      </c>
      <c r="AE30" s="166"/>
      <c r="AF30" s="165">
        <v>0</v>
      </c>
      <c r="AG30" s="165">
        <v>61.6</v>
      </c>
      <c r="AH30" s="165">
        <v>26.09</v>
      </c>
      <c r="AI30" s="165">
        <v>0.26300000000000001</v>
      </c>
      <c r="AJ30" s="165">
        <v>-43.64</v>
      </c>
      <c r="AK30" s="165">
        <v>-43.92</v>
      </c>
      <c r="AL30" s="165">
        <v>-52.19</v>
      </c>
      <c r="AM30" s="165">
        <v>43.97</v>
      </c>
      <c r="AN30" s="165">
        <v>43.84</v>
      </c>
      <c r="AO30" s="165">
        <v>21.9773</v>
      </c>
      <c r="AP30" s="165">
        <v>-4.4542999999999999</v>
      </c>
      <c r="AQ30" s="165">
        <v>70.635999999999996</v>
      </c>
      <c r="AR30" s="165">
        <v>73.515199999999993</v>
      </c>
      <c r="AS30" s="165">
        <v>43.722200000000001</v>
      </c>
      <c r="AT30" s="165">
        <v>-46.215899999999998</v>
      </c>
      <c r="AU30" s="165">
        <v>-46.305799999999998</v>
      </c>
      <c r="AV30" s="165">
        <v>32.891399999999997</v>
      </c>
      <c r="AW30" s="165">
        <v>32.808900000000001</v>
      </c>
      <c r="AX30" s="165">
        <v>73.409700000000001</v>
      </c>
      <c r="AY30" s="165">
        <v>75.418999999999997</v>
      </c>
      <c r="AZ30" s="165">
        <v>9.9619999999999997</v>
      </c>
      <c r="BA30" s="165">
        <v>52.131100000000004</v>
      </c>
      <c r="BB30" s="165">
        <v>-609.50289999999995</v>
      </c>
      <c r="BC30" s="165">
        <v>-9.7213999999999992</v>
      </c>
      <c r="BD30" s="165">
        <v>-12.8</v>
      </c>
      <c r="BE30" s="165">
        <v>-12.9</v>
      </c>
      <c r="BF30" s="165">
        <v>52.655000000000001</v>
      </c>
      <c r="BG30" s="165">
        <v>51.668599999999998</v>
      </c>
      <c r="BH30" s="165">
        <v>-3.9678</v>
      </c>
      <c r="BI30" s="166"/>
      <c r="BJ30" s="165">
        <v>-99.391999999999996</v>
      </c>
      <c r="BK30" s="165">
        <v>10.255800000000001</v>
      </c>
      <c r="BL30" s="165">
        <v>9.6120999999999999</v>
      </c>
      <c r="BM30" s="165">
        <v>6.3997000000000002</v>
      </c>
      <c r="BN30" s="165">
        <v>662.43460000000005</v>
      </c>
      <c r="BO30" s="165">
        <v>158.57409999999999</v>
      </c>
      <c r="BP30" s="165">
        <v>158.6046</v>
      </c>
      <c r="BQ30" s="165">
        <v>-780.93240000000003</v>
      </c>
      <c r="BR30" s="165">
        <v>559.04309999999998</v>
      </c>
      <c r="BS30" s="166"/>
      <c r="BT30" s="165">
        <v>-31.510300000000001</v>
      </c>
      <c r="BU30" s="165">
        <v>31.675000000000001</v>
      </c>
      <c r="BV30" s="165">
        <v>95.693899999999999</v>
      </c>
      <c r="BW30" s="165">
        <v>30.3</v>
      </c>
      <c r="BX30" s="165">
        <v>29.06</v>
      </c>
      <c r="BY30" s="165">
        <v>68</v>
      </c>
      <c r="BZ30" s="165">
        <v>82.89</v>
      </c>
      <c r="CA30" s="165">
        <v>-8.4351000000000003</v>
      </c>
      <c r="CB30" s="165">
        <v>-9.6407000000000007</v>
      </c>
      <c r="CC30" s="165">
        <v>68.536500000000004</v>
      </c>
      <c r="CD30" s="165">
        <v>69.537899999999993</v>
      </c>
      <c r="CE30" s="165">
        <v>24.553799999999999</v>
      </c>
      <c r="CF30" s="165">
        <v>-58.310400000000001</v>
      </c>
      <c r="CG30" s="165">
        <v>-58.5047</v>
      </c>
      <c r="CH30" s="165">
        <v>20.687899999999999</v>
      </c>
      <c r="CI30" s="165">
        <v>-72.376800000000003</v>
      </c>
      <c r="CJ30" s="166"/>
      <c r="CK30" s="166"/>
      <c r="CL30" s="165">
        <v>51.6</v>
      </c>
      <c r="CM30" s="165">
        <v>148.1</v>
      </c>
      <c r="CN30" s="165">
        <v>-17.14</v>
      </c>
      <c r="CO30" s="165">
        <v>54.183900000000001</v>
      </c>
      <c r="CP30" s="165">
        <v>54.432499999999997</v>
      </c>
      <c r="CQ30" s="165">
        <v>53.741599999999998</v>
      </c>
      <c r="CR30" s="165">
        <v>-35.262599999999999</v>
      </c>
      <c r="CS30" s="165">
        <v>-34.935200000000002</v>
      </c>
      <c r="CT30" s="165">
        <v>87.739099999999993</v>
      </c>
      <c r="CU30" s="165">
        <v>-107.93259999999999</v>
      </c>
      <c r="CV30" s="165">
        <v>102.9744</v>
      </c>
      <c r="CW30" s="165">
        <v>13.371</v>
      </c>
      <c r="CX30" s="165">
        <v>77.08</v>
      </c>
      <c r="CY30" s="165">
        <v>69.010000000000005</v>
      </c>
      <c r="CZ30" s="165">
        <v>55.319800000000001</v>
      </c>
      <c r="DA30" s="165">
        <v>51.7136</v>
      </c>
      <c r="DB30" s="165">
        <v>-33.6</v>
      </c>
      <c r="DC30" s="165">
        <v>-0.86519999999999997</v>
      </c>
      <c r="DD30" s="165">
        <v>72.929900000000004</v>
      </c>
      <c r="DE30" s="165">
        <v>71.819800000000001</v>
      </c>
      <c r="DF30" s="165">
        <v>-183.1463</v>
      </c>
      <c r="DG30" s="165">
        <v>0</v>
      </c>
      <c r="DH30" s="165">
        <v>-20.369199999999999</v>
      </c>
      <c r="DI30" s="165">
        <v>-103.3</v>
      </c>
      <c r="DJ30" s="165">
        <v>-102.8</v>
      </c>
      <c r="DK30" s="165">
        <v>27.452100000000002</v>
      </c>
      <c r="DL30" s="165">
        <v>64.169300000000007</v>
      </c>
      <c r="DM30" s="165">
        <v>78.915199999999999</v>
      </c>
      <c r="DN30" s="165">
        <v>91.424599999999998</v>
      </c>
      <c r="DO30" s="165">
        <v>63.41</v>
      </c>
      <c r="DP30" s="165">
        <v>-12.42</v>
      </c>
      <c r="DQ30" s="165">
        <v>69.378</v>
      </c>
      <c r="DR30" s="165">
        <v>183.2354</v>
      </c>
      <c r="DS30" s="166"/>
      <c r="DT30" s="165">
        <v>-36.9</v>
      </c>
      <c r="DU30" s="165">
        <v>57.67</v>
      </c>
      <c r="DV30" s="165">
        <v>94</v>
      </c>
      <c r="DW30" s="165">
        <v>184.27269999999999</v>
      </c>
      <c r="DX30" s="165">
        <v>181.49090000000001</v>
      </c>
      <c r="DY30" s="166"/>
      <c r="DZ30" s="165">
        <v>26.954499999999999</v>
      </c>
      <c r="EA30" s="165">
        <v>292.65780000000001</v>
      </c>
      <c r="EB30" s="165">
        <v>243.4385</v>
      </c>
      <c r="EC30" s="165">
        <v>235.9615</v>
      </c>
      <c r="ED30" s="165">
        <v>238.43360000000001</v>
      </c>
      <c r="EE30" s="165">
        <v>70.164699999999996</v>
      </c>
      <c r="EF30" s="165">
        <v>55.101999999999997</v>
      </c>
      <c r="EG30" s="165">
        <v>-27.238</v>
      </c>
      <c r="EH30" s="165">
        <v>789.94970000000001</v>
      </c>
      <c r="EI30" s="165">
        <v>-190.22540000000001</v>
      </c>
      <c r="EJ30" s="166"/>
      <c r="EK30" s="165">
        <v>-35.203099999999999</v>
      </c>
      <c r="EL30" s="165">
        <v>-32.2517</v>
      </c>
      <c r="EM30" s="165">
        <v>21.195</v>
      </c>
      <c r="EN30" s="165">
        <v>-38.603000000000002</v>
      </c>
      <c r="EO30" s="165">
        <v>-35.666699999999999</v>
      </c>
      <c r="EP30" s="165">
        <v>152.124</v>
      </c>
      <c r="EQ30" s="165">
        <v>-58.653300000000002</v>
      </c>
      <c r="ER30" s="165">
        <v>-59.480499999999999</v>
      </c>
      <c r="ES30" s="165">
        <v>-14.9003</v>
      </c>
      <c r="ET30" s="165">
        <v>15.01</v>
      </c>
      <c r="EU30" s="165">
        <v>-23.89</v>
      </c>
      <c r="EV30" s="165">
        <v>76</v>
      </c>
      <c r="EW30" s="165">
        <v>11.725099999999999</v>
      </c>
      <c r="EX30" s="165">
        <v>-123.2084</v>
      </c>
      <c r="EY30" s="165">
        <v>-32.493099999999998</v>
      </c>
      <c r="EZ30" s="165">
        <v>-31.567900000000002</v>
      </c>
      <c r="FA30" s="165">
        <v>5.2854000000000001</v>
      </c>
      <c r="FB30" s="165">
        <v>-53.294899999999998</v>
      </c>
      <c r="FC30" s="165">
        <v>20.036799999999999</v>
      </c>
      <c r="FD30" s="165">
        <v>21.560099999999998</v>
      </c>
      <c r="FE30" s="166"/>
      <c r="FF30" s="165">
        <v>20.7333</v>
      </c>
      <c r="FG30" s="165">
        <v>40.530900000000003</v>
      </c>
      <c r="FH30" s="165">
        <v>41.094900000000003</v>
      </c>
      <c r="FI30" s="165">
        <v>39.467700000000001</v>
      </c>
      <c r="FJ30" s="165">
        <v>7.3681000000000001</v>
      </c>
      <c r="FK30" s="165">
        <v>9.0426000000000002</v>
      </c>
      <c r="FL30" s="165">
        <v>183.19720000000001</v>
      </c>
      <c r="FM30" s="165">
        <v>-23.668700000000001</v>
      </c>
      <c r="FN30" s="165">
        <v>-23.670999999999999</v>
      </c>
      <c r="FO30" s="165">
        <v>129.77369999999999</v>
      </c>
      <c r="FP30" s="165">
        <v>140.7381</v>
      </c>
      <c r="FQ30" s="165">
        <v>37.231400000000001</v>
      </c>
      <c r="FR30" s="165">
        <v>21.04</v>
      </c>
      <c r="FS30" s="165">
        <v>9.6468000000000007</v>
      </c>
      <c r="FT30" s="165">
        <v>1.044</v>
      </c>
      <c r="FU30" s="165">
        <v>-5.41</v>
      </c>
      <c r="FV30" s="165">
        <v>15.14</v>
      </c>
      <c r="FW30" s="165">
        <v>36.1751</v>
      </c>
      <c r="FX30" s="165">
        <v>0</v>
      </c>
      <c r="FY30" s="165">
        <v>-0.29599999999999999</v>
      </c>
      <c r="FZ30" s="165">
        <v>4.3929999999999998</v>
      </c>
      <c r="GA30" s="166"/>
      <c r="GB30" s="165">
        <v>41.7</v>
      </c>
      <c r="GC30" s="165">
        <v>-142.42500000000001</v>
      </c>
      <c r="GD30" s="165">
        <v>-127.117</v>
      </c>
      <c r="GE30" s="166"/>
      <c r="GF30" s="165">
        <v>82.615799999999993</v>
      </c>
      <c r="GG30" s="165">
        <v>27</v>
      </c>
      <c r="GH30" s="165">
        <v>-27.484000000000002</v>
      </c>
      <c r="GI30" s="165">
        <v>-4.2336</v>
      </c>
      <c r="GJ30" s="165">
        <v>-4.1829000000000001</v>
      </c>
      <c r="GK30" s="165">
        <v>2.1913</v>
      </c>
      <c r="GL30" s="166"/>
      <c r="GM30" s="166"/>
      <c r="GN30" s="165">
        <v>-13.355700000000001</v>
      </c>
      <c r="GO30" s="165">
        <v>-44.872199999999999</v>
      </c>
      <c r="GP30" s="165">
        <v>14.866300000000001</v>
      </c>
      <c r="GQ30" s="165">
        <v>46.872599999999998</v>
      </c>
      <c r="GR30" s="165">
        <v>64.612099999999998</v>
      </c>
      <c r="GS30" s="165">
        <v>64.414000000000001</v>
      </c>
      <c r="GT30" s="165">
        <v>-127.2397</v>
      </c>
      <c r="GU30" s="165">
        <v>-34.808999999999997</v>
      </c>
      <c r="GV30" s="165">
        <v>35.045900000000003</v>
      </c>
      <c r="GW30" s="165">
        <v>-84.727099999999993</v>
      </c>
      <c r="GX30" s="165">
        <v>10.6523</v>
      </c>
      <c r="GY30" s="165">
        <v>16.341999999999999</v>
      </c>
      <c r="GZ30" s="165">
        <v>15.9711</v>
      </c>
      <c r="HA30" s="165">
        <v>12.198</v>
      </c>
      <c r="HB30" s="165">
        <v>106.47320000000001</v>
      </c>
      <c r="HC30" s="165">
        <v>103.48990000000001</v>
      </c>
      <c r="HD30" s="165">
        <v>137.5</v>
      </c>
      <c r="HE30" s="165">
        <v>-138.63570000000001</v>
      </c>
      <c r="HF30" s="165">
        <v>-163.9402</v>
      </c>
      <c r="HG30" s="165">
        <v>165.01079999999999</v>
      </c>
      <c r="HH30" s="165">
        <v>164.5829</v>
      </c>
      <c r="HI30" s="165">
        <v>-104.53489999999999</v>
      </c>
      <c r="HJ30" s="165">
        <v>-101.5765</v>
      </c>
      <c r="HK30" s="165">
        <v>-22.470600000000001</v>
      </c>
      <c r="HL30" s="165">
        <v>-10.805899999999999</v>
      </c>
      <c r="HM30" s="165">
        <v>74.986199999999997</v>
      </c>
      <c r="HN30" s="165">
        <v>77.405299999999997</v>
      </c>
      <c r="HO30" s="166"/>
      <c r="HP30" s="166"/>
      <c r="HQ30" s="165">
        <v>-10.5223</v>
      </c>
      <c r="HR30" s="165">
        <v>-10.753</v>
      </c>
      <c r="HS30" s="165">
        <v>-27.105399999999999</v>
      </c>
      <c r="HT30" s="165">
        <v>-26.395700000000001</v>
      </c>
      <c r="HU30" s="165">
        <v>25.38</v>
      </c>
      <c r="HV30" s="165">
        <v>25.27</v>
      </c>
      <c r="HW30" s="165">
        <v>69.900000000000006</v>
      </c>
      <c r="HX30" s="165">
        <v>70.5</v>
      </c>
      <c r="HY30" s="165">
        <v>21.760999999999999</v>
      </c>
      <c r="HZ30" s="165">
        <v>-77.44</v>
      </c>
      <c r="IA30" s="165">
        <v>-284.99340000000001</v>
      </c>
      <c r="IB30" s="165">
        <v>57.8491</v>
      </c>
      <c r="IC30" s="165">
        <v>57.616300000000003</v>
      </c>
      <c r="ID30" s="165">
        <v>17.3</v>
      </c>
      <c r="IE30" s="165">
        <v>57.4</v>
      </c>
      <c r="IF30" s="165">
        <v>12.5</v>
      </c>
      <c r="IG30" s="165">
        <v>12.6</v>
      </c>
      <c r="IH30" s="165">
        <v>2.5390999999999999</v>
      </c>
      <c r="II30" s="166"/>
      <c r="IJ30" s="165">
        <v>-160.35120000000001</v>
      </c>
      <c r="IK30" s="165">
        <v>216.9905</v>
      </c>
      <c r="IL30" s="165">
        <v>177.3552</v>
      </c>
      <c r="IM30" s="165">
        <v>125.7364</v>
      </c>
      <c r="IN30" s="165">
        <v>135.3235</v>
      </c>
      <c r="IO30" s="165">
        <v>-121.4799</v>
      </c>
      <c r="IP30" s="165">
        <v>110.8048</v>
      </c>
      <c r="IQ30" s="165">
        <v>-85.378299999999996</v>
      </c>
      <c r="IR30" s="166"/>
      <c r="IS30" s="165">
        <v>-115.6327</v>
      </c>
      <c r="IT30" s="165">
        <v>132.41640000000001</v>
      </c>
      <c r="IU30" s="165">
        <v>131.9299</v>
      </c>
      <c r="IV30" s="165">
        <v>88.862499999999997</v>
      </c>
      <c r="IW30" s="165">
        <v>-168.8691</v>
      </c>
      <c r="IX30" s="165">
        <v>8.1407000000000007</v>
      </c>
      <c r="IY30" s="165">
        <v>-155.31120000000001</v>
      </c>
      <c r="IZ30" s="165">
        <v>155.4342</v>
      </c>
      <c r="JA30" s="165">
        <v>-4.3766999999999996</v>
      </c>
      <c r="JB30" s="166"/>
      <c r="JC30" s="165">
        <v>35.119999999999997</v>
      </c>
      <c r="JD30" s="165">
        <v>6.8849999999999998</v>
      </c>
      <c r="JE30" s="165">
        <v>6.8929999999999998</v>
      </c>
      <c r="JF30" s="165">
        <v>-33.04</v>
      </c>
      <c r="JG30" s="165">
        <v>11.36</v>
      </c>
      <c r="JH30" s="166"/>
      <c r="JI30" s="165">
        <v>-11.836399999999999</v>
      </c>
      <c r="JJ30" s="165">
        <v>-16.582000000000001</v>
      </c>
      <c r="JK30" s="165">
        <v>-4.8630000000000004</v>
      </c>
      <c r="JL30" s="165">
        <v>4.8</v>
      </c>
      <c r="JM30" s="165">
        <v>51.155999999999999</v>
      </c>
      <c r="JN30" s="165">
        <v>46.503999999999998</v>
      </c>
      <c r="JO30" s="165">
        <v>11.35</v>
      </c>
      <c r="JP30" s="166"/>
      <c r="JQ30" s="165">
        <v>49.373600000000003</v>
      </c>
      <c r="JR30" s="165">
        <v>49.896900000000002</v>
      </c>
      <c r="JS30" s="165">
        <v>50.5916</v>
      </c>
      <c r="JT30" s="166"/>
      <c r="JU30" s="165">
        <v>-56</v>
      </c>
      <c r="JV30" s="165">
        <v>10.683299999999999</v>
      </c>
      <c r="JW30" s="165">
        <v>7.57</v>
      </c>
      <c r="JX30" s="166"/>
      <c r="JY30" s="165">
        <v>-13.769600000000001</v>
      </c>
      <c r="JZ30" s="165">
        <v>49.9206</v>
      </c>
      <c r="KA30" s="165">
        <v>22.1632</v>
      </c>
      <c r="KB30" s="165">
        <v>-14.508100000000001</v>
      </c>
      <c r="KC30" s="165">
        <v>-49.231200000000001</v>
      </c>
      <c r="KD30" s="165">
        <v>9.5326000000000004</v>
      </c>
      <c r="KE30" s="165">
        <v>38.198900000000002</v>
      </c>
      <c r="KF30" s="165">
        <v>47.6</v>
      </c>
      <c r="KG30" s="165">
        <v>-47.7</v>
      </c>
      <c r="KH30" s="166"/>
      <c r="KI30" s="165">
        <v>14.005800000000001</v>
      </c>
    </row>
    <row r="31" spans="1:295" ht="18" customHeight="1" x14ac:dyDescent="0.3">
      <c r="A31" s="162" t="s">
        <v>52</v>
      </c>
      <c r="B31" s="162" t="s">
        <v>722</v>
      </c>
      <c r="C31" s="165">
        <v>0</v>
      </c>
      <c r="D31" s="165">
        <v>20.2621</v>
      </c>
      <c r="E31" s="165">
        <v>-24.809200000000001</v>
      </c>
      <c r="F31" s="165">
        <v>-35.194400000000002</v>
      </c>
      <c r="G31" s="165">
        <v>17.306699999999999</v>
      </c>
      <c r="H31" s="166"/>
      <c r="I31" s="165">
        <v>44.548000000000002</v>
      </c>
      <c r="J31" s="165">
        <v>-80.418599999999998</v>
      </c>
      <c r="K31" s="165">
        <v>68.371499999999997</v>
      </c>
      <c r="L31" s="165">
        <v>34.506900000000002</v>
      </c>
      <c r="M31" s="165">
        <v>34.146999999999998</v>
      </c>
      <c r="N31" s="165">
        <v>11.1</v>
      </c>
      <c r="O31" s="165">
        <v>-65.697999999999993</v>
      </c>
      <c r="P31" s="165">
        <v>59.4</v>
      </c>
      <c r="Q31" s="165">
        <v>23.184000000000001</v>
      </c>
      <c r="R31" s="165">
        <v>-57.2</v>
      </c>
      <c r="S31" s="165">
        <v>13.359400000000001</v>
      </c>
      <c r="T31" s="165">
        <v>38.877400000000002</v>
      </c>
      <c r="U31" s="165">
        <v>19.555299999999999</v>
      </c>
      <c r="V31" s="165">
        <v>19.6494</v>
      </c>
      <c r="W31" s="165">
        <v>32.788200000000003</v>
      </c>
      <c r="X31" s="165">
        <v>16.497599999999998</v>
      </c>
      <c r="Y31" s="165">
        <v>5.5334000000000003</v>
      </c>
      <c r="Z31" s="165">
        <v>8.2466000000000008</v>
      </c>
      <c r="AA31" s="166"/>
      <c r="AB31" s="166"/>
      <c r="AC31" s="165">
        <v>-45.05</v>
      </c>
      <c r="AD31" s="165">
        <v>-45.35</v>
      </c>
      <c r="AE31" s="166"/>
      <c r="AF31" s="165">
        <v>-8.8800000000000008</v>
      </c>
      <c r="AG31" s="165">
        <v>63.8</v>
      </c>
      <c r="AH31" s="165">
        <v>26.215</v>
      </c>
      <c r="AI31" s="165">
        <v>0.26400000000000001</v>
      </c>
      <c r="AJ31" s="165">
        <v>-39.44</v>
      </c>
      <c r="AK31" s="165">
        <v>-40.619999999999997</v>
      </c>
      <c r="AL31" s="165">
        <v>-49.38</v>
      </c>
      <c r="AM31" s="165">
        <v>40.4</v>
      </c>
      <c r="AN31" s="165">
        <v>41.08</v>
      </c>
      <c r="AO31" s="165">
        <v>22.239799999999999</v>
      </c>
      <c r="AP31" s="165">
        <v>-4.5658000000000003</v>
      </c>
      <c r="AQ31" s="165">
        <v>72.401700000000005</v>
      </c>
      <c r="AR31" s="165">
        <v>75.140600000000006</v>
      </c>
      <c r="AS31" s="165">
        <v>30.746700000000001</v>
      </c>
      <c r="AT31" s="165">
        <v>-43.402799999999999</v>
      </c>
      <c r="AU31" s="165">
        <v>-43.304600000000001</v>
      </c>
      <c r="AV31" s="165">
        <v>37.243299999999998</v>
      </c>
      <c r="AW31" s="165">
        <v>37.334200000000003</v>
      </c>
      <c r="AX31" s="165">
        <v>68.319199999999995</v>
      </c>
      <c r="AY31" s="165">
        <v>68.319199999999995</v>
      </c>
      <c r="AZ31" s="165">
        <v>9.9619999999999997</v>
      </c>
      <c r="BA31" s="165">
        <v>48.767299999999999</v>
      </c>
      <c r="BB31" s="165">
        <v>-591.11320000000001</v>
      </c>
      <c r="BC31" s="165">
        <v>-8.8291000000000004</v>
      </c>
      <c r="BD31" s="165">
        <v>-13</v>
      </c>
      <c r="BE31" s="165">
        <v>-13.1</v>
      </c>
      <c r="BF31" s="165">
        <v>48.4574</v>
      </c>
      <c r="BG31" s="165">
        <v>48.056699999999999</v>
      </c>
      <c r="BH31" s="165">
        <v>-4.1555999999999997</v>
      </c>
      <c r="BI31" s="166"/>
      <c r="BJ31" s="165">
        <v>-95.419600000000003</v>
      </c>
      <c r="BK31" s="165">
        <v>10.0809</v>
      </c>
      <c r="BL31" s="165">
        <v>8.7845999999999993</v>
      </c>
      <c r="BM31" s="165">
        <v>5.9852999999999996</v>
      </c>
      <c r="BN31" s="165">
        <v>636.58540000000005</v>
      </c>
      <c r="BO31" s="165">
        <v>158.51310000000001</v>
      </c>
      <c r="BP31" s="165">
        <v>158.3605</v>
      </c>
      <c r="BQ31" s="165">
        <v>-755.77819999999997</v>
      </c>
      <c r="BR31" s="165">
        <v>548.4307</v>
      </c>
      <c r="BS31" s="166"/>
      <c r="BT31" s="165">
        <v>-36.446899999999999</v>
      </c>
      <c r="BU31" s="165">
        <v>38.084499999999998</v>
      </c>
      <c r="BV31" s="165">
        <v>96.961299999999994</v>
      </c>
      <c r="BW31" s="165">
        <v>30.58</v>
      </c>
      <c r="BX31" s="165">
        <v>29.82</v>
      </c>
      <c r="BY31" s="165">
        <v>68.680000000000007</v>
      </c>
      <c r="BZ31" s="165">
        <v>82.96</v>
      </c>
      <c r="CA31" s="165">
        <v>-13.391500000000001</v>
      </c>
      <c r="CB31" s="165">
        <v>-16.6065</v>
      </c>
      <c r="CC31" s="165">
        <v>68.773899999999998</v>
      </c>
      <c r="CD31" s="165">
        <v>68.286500000000004</v>
      </c>
      <c r="CE31" s="165">
        <v>23.5611</v>
      </c>
      <c r="CF31" s="165">
        <v>-61.323500000000003</v>
      </c>
      <c r="CG31" s="165">
        <v>-62.073</v>
      </c>
      <c r="CH31" s="165">
        <v>21.004999999999999</v>
      </c>
      <c r="CI31" s="165">
        <v>-75.536000000000001</v>
      </c>
      <c r="CJ31" s="165">
        <v>19.570900000000002</v>
      </c>
      <c r="CK31" s="165">
        <v>25.984999999999999</v>
      </c>
      <c r="CL31" s="165">
        <v>53</v>
      </c>
      <c r="CM31" s="165">
        <v>151.80000000000001</v>
      </c>
      <c r="CN31" s="165">
        <v>-17.399999999999999</v>
      </c>
      <c r="CO31" s="165">
        <v>53.051000000000002</v>
      </c>
      <c r="CP31" s="165">
        <v>51.922899999999998</v>
      </c>
      <c r="CQ31" s="165">
        <v>52.633200000000002</v>
      </c>
      <c r="CR31" s="165">
        <v>-34.443600000000004</v>
      </c>
      <c r="CS31" s="165">
        <v>-34.897100000000002</v>
      </c>
      <c r="CT31" s="165">
        <v>88.251199999999997</v>
      </c>
      <c r="CU31" s="165">
        <v>-107.5825</v>
      </c>
      <c r="CV31" s="165">
        <v>101.81180000000001</v>
      </c>
      <c r="CW31" s="165">
        <v>12.4701</v>
      </c>
      <c r="CX31" s="165">
        <v>77.66</v>
      </c>
      <c r="CY31" s="165">
        <v>69.72</v>
      </c>
      <c r="CZ31" s="165">
        <v>56.0229</v>
      </c>
      <c r="DA31" s="165">
        <v>52.885399999999997</v>
      </c>
      <c r="DB31" s="165">
        <v>-33.81</v>
      </c>
      <c r="DC31" s="165">
        <v>-3.7679</v>
      </c>
      <c r="DD31" s="165">
        <v>75.384299999999996</v>
      </c>
      <c r="DE31" s="165">
        <v>75.301400000000001</v>
      </c>
      <c r="DF31" s="165">
        <v>-190.74189999999999</v>
      </c>
      <c r="DG31" s="165">
        <v>0</v>
      </c>
      <c r="DH31" s="165">
        <v>-20.569800000000001</v>
      </c>
      <c r="DI31" s="165">
        <v>-103.6</v>
      </c>
      <c r="DJ31" s="165">
        <v>-103.2</v>
      </c>
      <c r="DK31" s="165">
        <v>27.715800000000002</v>
      </c>
      <c r="DL31" s="165">
        <v>65.048199999999994</v>
      </c>
      <c r="DM31" s="165">
        <v>79.854500000000002</v>
      </c>
      <c r="DN31" s="165">
        <v>92.596400000000003</v>
      </c>
      <c r="DO31" s="165">
        <v>64.72</v>
      </c>
      <c r="DP31" s="165">
        <v>-12.62</v>
      </c>
      <c r="DQ31" s="165">
        <v>71.765000000000001</v>
      </c>
      <c r="DR31" s="165">
        <v>188.14570000000001</v>
      </c>
      <c r="DS31" s="166"/>
      <c r="DT31" s="165">
        <v>-35.56</v>
      </c>
      <c r="DU31" s="165">
        <v>55.88</v>
      </c>
      <c r="DV31" s="165">
        <v>93.08</v>
      </c>
      <c r="DW31" s="165">
        <v>187.34549999999999</v>
      </c>
      <c r="DX31" s="165">
        <v>185.18180000000001</v>
      </c>
      <c r="DY31" s="166"/>
      <c r="DZ31" s="165">
        <v>24.563600000000001</v>
      </c>
      <c r="EA31" s="165">
        <v>294.56560000000002</v>
      </c>
      <c r="EB31" s="165">
        <v>243.62790000000001</v>
      </c>
      <c r="EC31" s="165">
        <v>236.79040000000001</v>
      </c>
      <c r="ED31" s="165">
        <v>238.613</v>
      </c>
      <c r="EE31" s="165">
        <v>72.482600000000005</v>
      </c>
      <c r="EF31" s="165">
        <v>50.008499999999998</v>
      </c>
      <c r="EG31" s="165">
        <v>-26.582999999999998</v>
      </c>
      <c r="EH31" s="165">
        <v>776.30799999999999</v>
      </c>
      <c r="EI31" s="165">
        <v>-225.45439999999999</v>
      </c>
      <c r="EJ31" s="166"/>
      <c r="EK31" s="165">
        <v>-35.068800000000003</v>
      </c>
      <c r="EL31" s="165">
        <v>-32.685000000000002</v>
      </c>
      <c r="EM31" s="165">
        <v>27.8504</v>
      </c>
      <c r="EN31" s="165">
        <v>-40.673499999999997</v>
      </c>
      <c r="EO31" s="165">
        <v>-37.731099999999998</v>
      </c>
      <c r="EP31" s="165">
        <v>139.83600000000001</v>
      </c>
      <c r="EQ31" s="165">
        <v>-60.291800000000002</v>
      </c>
      <c r="ER31" s="165">
        <v>-61.530200000000001</v>
      </c>
      <c r="ES31" s="165">
        <v>-12.327199999999999</v>
      </c>
      <c r="ET31" s="165">
        <v>0</v>
      </c>
      <c r="EU31" s="165">
        <v>-27.08</v>
      </c>
      <c r="EV31" s="165">
        <v>97.6</v>
      </c>
      <c r="EW31" s="165">
        <v>11.783300000000001</v>
      </c>
      <c r="EX31" s="165">
        <v>-128.61879999999999</v>
      </c>
      <c r="EY31" s="165">
        <v>-32.673400000000001</v>
      </c>
      <c r="EZ31" s="165">
        <v>-31.587499999999999</v>
      </c>
      <c r="FA31" s="165">
        <v>5.1158999999999999</v>
      </c>
      <c r="FB31" s="165">
        <v>-53.340200000000003</v>
      </c>
      <c r="FC31" s="165">
        <v>21.346399999999999</v>
      </c>
      <c r="FD31" s="165">
        <v>21.1631</v>
      </c>
      <c r="FE31" s="166"/>
      <c r="FF31" s="165">
        <v>21.049499999999998</v>
      </c>
      <c r="FG31" s="165">
        <v>40.4925</v>
      </c>
      <c r="FH31" s="165">
        <v>40.970799999999997</v>
      </c>
      <c r="FI31" s="165">
        <v>39.431800000000003</v>
      </c>
      <c r="FJ31" s="165">
        <v>10.382300000000001</v>
      </c>
      <c r="FK31" s="165">
        <v>9.7125000000000004</v>
      </c>
      <c r="FL31" s="165">
        <v>182.35990000000001</v>
      </c>
      <c r="FM31" s="165">
        <v>-24.299700000000001</v>
      </c>
      <c r="FN31" s="165">
        <v>-24.025300000000001</v>
      </c>
      <c r="FO31" s="165">
        <v>128.91079999999999</v>
      </c>
      <c r="FP31" s="165">
        <v>141.06549999999999</v>
      </c>
      <c r="FQ31" s="165">
        <v>38.7622</v>
      </c>
      <c r="FR31" s="165">
        <v>21.7</v>
      </c>
      <c r="FS31" s="165">
        <v>8.3650000000000002</v>
      </c>
      <c r="FT31" s="165">
        <v>0.98540000000000005</v>
      </c>
      <c r="FU31" s="165">
        <v>-4.33</v>
      </c>
      <c r="FV31" s="165">
        <v>13.35</v>
      </c>
      <c r="FW31" s="165">
        <v>38.092300000000002</v>
      </c>
      <c r="FX31" s="165">
        <v>0</v>
      </c>
      <c r="FY31" s="165">
        <v>-0.14499999999999999</v>
      </c>
      <c r="FZ31" s="165">
        <v>4.4470000000000001</v>
      </c>
      <c r="GA31" s="166"/>
      <c r="GB31" s="165">
        <v>42.36</v>
      </c>
      <c r="GC31" s="165">
        <v>-139.33189999999999</v>
      </c>
      <c r="GD31" s="165">
        <v>-125.04810000000001</v>
      </c>
      <c r="GE31" s="165">
        <v>16.760000000000002</v>
      </c>
      <c r="GF31" s="165">
        <v>84.017399999999995</v>
      </c>
      <c r="GG31" s="165">
        <v>26.7</v>
      </c>
      <c r="GH31" s="165">
        <v>-27.365600000000001</v>
      </c>
      <c r="GI31" s="165">
        <v>-4.3038999999999996</v>
      </c>
      <c r="GJ31" s="165">
        <v>-4.8677000000000001</v>
      </c>
      <c r="GK31" s="165">
        <v>2.2713999999999999</v>
      </c>
      <c r="GL31" s="166"/>
      <c r="GM31" s="166"/>
      <c r="GN31" s="165">
        <v>-13.0176</v>
      </c>
      <c r="GO31" s="165">
        <v>-44.695799999999998</v>
      </c>
      <c r="GP31" s="165">
        <v>16.834299999999999</v>
      </c>
      <c r="GQ31" s="165">
        <v>47.504399999999997</v>
      </c>
      <c r="GR31" s="165">
        <v>63.556600000000003</v>
      </c>
      <c r="GS31" s="165">
        <v>64.137</v>
      </c>
      <c r="GT31" s="165">
        <v>-124.87009999999999</v>
      </c>
      <c r="GU31" s="165">
        <v>-35.372999999999998</v>
      </c>
      <c r="GV31" s="165">
        <v>35.141399999999997</v>
      </c>
      <c r="GW31" s="165">
        <v>-86.467299999999994</v>
      </c>
      <c r="GX31" s="165">
        <v>11.4635</v>
      </c>
      <c r="GY31" s="165">
        <v>16.566700000000001</v>
      </c>
      <c r="GZ31" s="165">
        <v>16.023800000000001</v>
      </c>
      <c r="HA31" s="165">
        <v>13</v>
      </c>
      <c r="HB31" s="165">
        <v>103.8613</v>
      </c>
      <c r="HC31" s="165">
        <v>103.8514</v>
      </c>
      <c r="HD31" s="165">
        <v>143.30000000000001</v>
      </c>
      <c r="HE31" s="165">
        <v>-144.11869999999999</v>
      </c>
      <c r="HF31" s="165">
        <v>-155.49199999999999</v>
      </c>
      <c r="HG31" s="165">
        <v>154.69999999999999</v>
      </c>
      <c r="HH31" s="165">
        <v>156.4785</v>
      </c>
      <c r="HI31" s="165">
        <v>-101.23909999999999</v>
      </c>
      <c r="HJ31" s="165">
        <v>-97.343900000000005</v>
      </c>
      <c r="HK31" s="165">
        <v>-20.471499999999999</v>
      </c>
      <c r="HL31" s="165">
        <v>-8.1991999999999994</v>
      </c>
      <c r="HM31" s="165">
        <v>74.465599999999995</v>
      </c>
      <c r="HN31" s="165">
        <v>73.991299999999995</v>
      </c>
      <c r="HO31" s="165">
        <v>-10.531499999999999</v>
      </c>
      <c r="HP31" s="165">
        <v>-10.972899999999999</v>
      </c>
      <c r="HQ31" s="165">
        <v>-15.6091</v>
      </c>
      <c r="HR31" s="165">
        <v>-15.7079</v>
      </c>
      <c r="HS31" s="165">
        <v>-27.9208</v>
      </c>
      <c r="HT31" s="165">
        <v>-27.959900000000001</v>
      </c>
      <c r="HU31" s="165">
        <v>23.94</v>
      </c>
      <c r="HV31" s="165">
        <v>24.29</v>
      </c>
      <c r="HW31" s="165">
        <v>69.099999999999994</v>
      </c>
      <c r="HX31" s="165">
        <v>68.8</v>
      </c>
      <c r="HY31" s="165">
        <v>21.842199999999998</v>
      </c>
      <c r="HZ31" s="165">
        <v>-74.16</v>
      </c>
      <c r="IA31" s="165">
        <v>-269.28620000000001</v>
      </c>
      <c r="IB31" s="165">
        <v>58.1</v>
      </c>
      <c r="IC31" s="165">
        <v>57.336799999999997</v>
      </c>
      <c r="ID31" s="165">
        <v>18.399999999999999</v>
      </c>
      <c r="IE31" s="165">
        <v>52.5</v>
      </c>
      <c r="IF31" s="165">
        <v>15.9</v>
      </c>
      <c r="IG31" s="165">
        <v>16</v>
      </c>
      <c r="IH31" s="165">
        <v>2.6225000000000001</v>
      </c>
      <c r="II31" s="166"/>
      <c r="IJ31" s="165">
        <v>-150.89670000000001</v>
      </c>
      <c r="IK31" s="165">
        <v>257.0779</v>
      </c>
      <c r="IL31" s="165">
        <v>173.7456</v>
      </c>
      <c r="IM31" s="165">
        <v>128.53210000000001</v>
      </c>
      <c r="IN31" s="165">
        <v>153.78280000000001</v>
      </c>
      <c r="IO31" s="165">
        <v>-120.39400000000001</v>
      </c>
      <c r="IP31" s="165">
        <v>114.7937</v>
      </c>
      <c r="IQ31" s="165">
        <v>-76.415499999999994</v>
      </c>
      <c r="IR31" s="166"/>
      <c r="IS31" s="165">
        <v>-113.0694</v>
      </c>
      <c r="IT31" s="165">
        <v>132.7448</v>
      </c>
      <c r="IU31" s="165">
        <v>130.8177</v>
      </c>
      <c r="IV31" s="165">
        <v>75.707899999999995</v>
      </c>
      <c r="IW31" s="165">
        <v>-159.40719999999999</v>
      </c>
      <c r="IX31" s="165">
        <v>-1.5569999999999999</v>
      </c>
      <c r="IY31" s="165">
        <v>-160.88380000000001</v>
      </c>
      <c r="IZ31" s="165">
        <v>159.97049999999999</v>
      </c>
      <c r="JA31" s="165">
        <v>-4.6925999999999997</v>
      </c>
      <c r="JB31" s="166"/>
      <c r="JC31" s="165">
        <v>36</v>
      </c>
      <c r="JD31" s="165">
        <v>6.8719999999999999</v>
      </c>
      <c r="JE31" s="165">
        <v>6.89</v>
      </c>
      <c r="JF31" s="165">
        <v>-33.520000000000003</v>
      </c>
      <c r="JG31" s="165">
        <v>11.6</v>
      </c>
      <c r="JH31" s="166"/>
      <c r="JI31" s="165">
        <v>-12.3339</v>
      </c>
      <c r="JJ31" s="165">
        <v>-15.2911</v>
      </c>
      <c r="JK31" s="165">
        <v>-5.5343999999999998</v>
      </c>
      <c r="JL31" s="165">
        <v>4.5</v>
      </c>
      <c r="JM31" s="165">
        <v>50.271999999999998</v>
      </c>
      <c r="JN31" s="165">
        <v>47.017000000000003</v>
      </c>
      <c r="JO31" s="166"/>
      <c r="JP31" s="166"/>
      <c r="JQ31" s="165">
        <v>48.077599999999997</v>
      </c>
      <c r="JR31" s="165">
        <v>48.623399999999997</v>
      </c>
      <c r="JS31" s="165">
        <v>48.879399999999997</v>
      </c>
      <c r="JT31" s="166"/>
      <c r="JU31" s="165">
        <v>-52.1</v>
      </c>
      <c r="JV31" s="165">
        <v>10.0449</v>
      </c>
      <c r="JW31" s="165">
        <v>8.0299999999999994</v>
      </c>
      <c r="JX31" s="166"/>
      <c r="JY31" s="165">
        <v>-10.5823</v>
      </c>
      <c r="JZ31" s="165">
        <v>48.4803</v>
      </c>
      <c r="KA31" s="165">
        <v>20.099</v>
      </c>
      <c r="KB31" s="165">
        <v>-10.480700000000001</v>
      </c>
      <c r="KC31" s="165">
        <v>-48.081899999999997</v>
      </c>
      <c r="KD31" s="165">
        <v>7.8525999999999998</v>
      </c>
      <c r="KE31" s="165">
        <v>40.049500000000002</v>
      </c>
      <c r="KF31" s="165">
        <v>50.9</v>
      </c>
      <c r="KG31" s="165">
        <v>-50.4</v>
      </c>
      <c r="KH31" s="166"/>
      <c r="KI31" s="165">
        <v>13.8659</v>
      </c>
    </row>
    <row r="32" spans="1:295" ht="18" customHeight="1" x14ac:dyDescent="0.3">
      <c r="A32" s="162" t="s">
        <v>52</v>
      </c>
      <c r="B32" s="162" t="s">
        <v>723</v>
      </c>
      <c r="C32" s="167">
        <v>0</v>
      </c>
      <c r="D32" s="167">
        <v>20.810700000000001</v>
      </c>
      <c r="E32" s="167">
        <v>-25.392600000000002</v>
      </c>
      <c r="F32" s="167">
        <v>-34.495699999999999</v>
      </c>
      <c r="G32" s="167">
        <v>17.5915</v>
      </c>
      <c r="H32" s="168"/>
      <c r="I32" s="167">
        <v>45.189</v>
      </c>
      <c r="J32" s="167">
        <v>-83.128</v>
      </c>
      <c r="K32" s="167">
        <v>69.059399999999997</v>
      </c>
      <c r="L32" s="167">
        <v>34.6629</v>
      </c>
      <c r="M32" s="167">
        <v>33.799900000000001</v>
      </c>
      <c r="N32" s="167">
        <v>-8.8800000000000008</v>
      </c>
      <c r="O32" s="167">
        <v>-70.039000000000001</v>
      </c>
      <c r="P32" s="167">
        <v>63.8</v>
      </c>
      <c r="Q32" s="167">
        <v>22.356000000000002</v>
      </c>
      <c r="R32" s="167">
        <v>-61.6</v>
      </c>
      <c r="S32" s="167">
        <v>13.117800000000001</v>
      </c>
      <c r="T32" s="167">
        <v>34.594999999999999</v>
      </c>
      <c r="U32" s="167">
        <v>19.447399999999998</v>
      </c>
      <c r="V32" s="167">
        <v>19.732500000000002</v>
      </c>
      <c r="W32" s="167">
        <v>32.813499999999998</v>
      </c>
      <c r="X32" s="167">
        <v>16.442299999999999</v>
      </c>
      <c r="Y32" s="167">
        <v>5.2248000000000001</v>
      </c>
      <c r="Z32" s="167">
        <v>7.8775000000000004</v>
      </c>
      <c r="AA32" s="168"/>
      <c r="AB32" s="168"/>
      <c r="AC32" s="167">
        <v>-55.72</v>
      </c>
      <c r="AD32" s="167">
        <v>-55.31</v>
      </c>
      <c r="AE32" s="168"/>
      <c r="AF32" s="167">
        <v>8.8800000000000008</v>
      </c>
      <c r="AG32" s="167">
        <v>68.2</v>
      </c>
      <c r="AH32" s="167">
        <v>25.846</v>
      </c>
      <c r="AI32" s="167">
        <v>0.26700000000000002</v>
      </c>
      <c r="AJ32" s="167">
        <v>-47.07</v>
      </c>
      <c r="AK32" s="167">
        <v>-47.33</v>
      </c>
      <c r="AL32" s="167">
        <v>-57.71</v>
      </c>
      <c r="AM32" s="167">
        <v>47.43</v>
      </c>
      <c r="AN32" s="167">
        <v>47.47</v>
      </c>
      <c r="AO32" s="167">
        <v>22.117000000000001</v>
      </c>
      <c r="AP32" s="167">
        <v>-4.5652999999999997</v>
      </c>
      <c r="AQ32" s="167">
        <v>70.780500000000004</v>
      </c>
      <c r="AR32" s="167">
        <v>73.727699999999999</v>
      </c>
      <c r="AS32" s="167">
        <v>51.693100000000001</v>
      </c>
      <c r="AT32" s="167">
        <v>-45.278199999999998</v>
      </c>
      <c r="AU32" s="167">
        <v>-43.785600000000002</v>
      </c>
      <c r="AV32" s="167">
        <v>11.828799999999999</v>
      </c>
      <c r="AW32" s="167">
        <v>12.1226</v>
      </c>
      <c r="AX32" s="167">
        <v>79.437799999999996</v>
      </c>
      <c r="AY32" s="167">
        <v>81.581199999999995</v>
      </c>
      <c r="AZ32" s="167">
        <v>7.3446999999999996</v>
      </c>
      <c r="BA32" s="167">
        <v>39.224699999999999</v>
      </c>
      <c r="BB32" s="167">
        <v>-624.33410000000003</v>
      </c>
      <c r="BC32" s="167">
        <v>-3.9138999999999999</v>
      </c>
      <c r="BD32" s="167">
        <v>-11.9</v>
      </c>
      <c r="BE32" s="167">
        <v>-11.8</v>
      </c>
      <c r="BF32" s="167">
        <v>49.8673</v>
      </c>
      <c r="BG32" s="167">
        <v>49.794800000000002</v>
      </c>
      <c r="BH32" s="167">
        <v>-4.2560000000000002</v>
      </c>
      <c r="BI32" s="168"/>
      <c r="BJ32" s="167">
        <v>-96.082400000000007</v>
      </c>
      <c r="BK32" s="167">
        <v>9.1057000000000006</v>
      </c>
      <c r="BL32" s="167">
        <v>8.6585000000000001</v>
      </c>
      <c r="BM32" s="167">
        <v>5.9733999999999998</v>
      </c>
      <c r="BN32" s="167">
        <v>672.81089999999995</v>
      </c>
      <c r="BO32" s="167">
        <v>146.09209999999999</v>
      </c>
      <c r="BP32" s="167">
        <v>145.84790000000001</v>
      </c>
      <c r="BQ32" s="167">
        <v>-743.28290000000004</v>
      </c>
      <c r="BR32" s="167">
        <v>559.173</v>
      </c>
      <c r="BS32" s="168"/>
      <c r="BT32" s="167">
        <v>-22.1523</v>
      </c>
      <c r="BU32" s="167">
        <v>25.1572</v>
      </c>
      <c r="BV32" s="167">
        <v>95.773799999999994</v>
      </c>
      <c r="BW32" s="167">
        <v>30.39</v>
      </c>
      <c r="BX32" s="167">
        <v>29.79</v>
      </c>
      <c r="BY32" s="167">
        <v>69.42</v>
      </c>
      <c r="BZ32" s="167">
        <v>83.16</v>
      </c>
      <c r="CA32" s="167">
        <v>-23.438300000000002</v>
      </c>
      <c r="CB32" s="167">
        <v>-21.161000000000001</v>
      </c>
      <c r="CC32" s="167">
        <v>75.453900000000004</v>
      </c>
      <c r="CD32" s="167">
        <v>76.301299999999998</v>
      </c>
      <c r="CE32" s="167">
        <v>23.767199999999999</v>
      </c>
      <c r="CF32" s="167">
        <v>-62.364899999999999</v>
      </c>
      <c r="CG32" s="167">
        <v>-62.082799999999999</v>
      </c>
      <c r="CH32" s="167">
        <v>21.763000000000002</v>
      </c>
      <c r="CI32" s="167">
        <v>-83.354600000000005</v>
      </c>
      <c r="CJ32" s="168"/>
      <c r="CK32" s="168"/>
      <c r="CL32" s="167">
        <v>37.6</v>
      </c>
      <c r="CM32" s="167">
        <v>166.5</v>
      </c>
      <c r="CN32" s="167">
        <v>-17.27</v>
      </c>
      <c r="CO32" s="167">
        <v>48.220300000000002</v>
      </c>
      <c r="CP32" s="167">
        <v>47.691499999999998</v>
      </c>
      <c r="CQ32" s="167">
        <v>48.844799999999999</v>
      </c>
      <c r="CR32" s="167">
        <v>-42.035800000000002</v>
      </c>
      <c r="CS32" s="167">
        <v>-41.430599999999998</v>
      </c>
      <c r="CT32" s="167">
        <v>100.04170000000001</v>
      </c>
      <c r="CU32" s="167">
        <v>-114.6198</v>
      </c>
      <c r="CV32" s="167">
        <v>116.8965</v>
      </c>
      <c r="CW32" s="167">
        <v>12.404999999999999</v>
      </c>
      <c r="CX32" s="167">
        <v>81.67</v>
      </c>
      <c r="CY32" s="167">
        <v>70.02</v>
      </c>
      <c r="CZ32" s="167">
        <v>56.0229</v>
      </c>
      <c r="DA32" s="167">
        <v>52.885399999999997</v>
      </c>
      <c r="DB32" s="167">
        <v>-33.79</v>
      </c>
      <c r="DC32" s="167">
        <v>-3.7679</v>
      </c>
      <c r="DD32" s="167">
        <v>84.16</v>
      </c>
      <c r="DE32" s="167">
        <v>83.024100000000004</v>
      </c>
      <c r="DF32" s="167">
        <v>-215.67019999999999</v>
      </c>
      <c r="DG32" s="167">
        <v>0</v>
      </c>
      <c r="DH32" s="167">
        <v>-20.433199999999999</v>
      </c>
      <c r="DI32" s="167">
        <v>-101.9</v>
      </c>
      <c r="DJ32" s="167">
        <v>-101.6</v>
      </c>
      <c r="DK32" s="167">
        <v>28.2486</v>
      </c>
      <c r="DL32" s="167">
        <v>65.927099999999996</v>
      </c>
      <c r="DM32" s="167">
        <v>81.733099999999993</v>
      </c>
      <c r="DN32" s="167">
        <v>93.768299999999996</v>
      </c>
      <c r="DO32" s="167">
        <v>65.400000000000006</v>
      </c>
      <c r="DP32" s="167">
        <v>-13.47</v>
      </c>
      <c r="DQ32" s="167">
        <v>71.021000000000001</v>
      </c>
      <c r="DR32" s="167">
        <v>212.4221</v>
      </c>
      <c r="DS32" s="168"/>
      <c r="DT32" s="167">
        <v>-36.74</v>
      </c>
      <c r="DU32" s="167">
        <v>59.31</v>
      </c>
      <c r="DV32" s="167">
        <v>93.68</v>
      </c>
      <c r="DW32" s="167">
        <v>213.6909</v>
      </c>
      <c r="DX32" s="167">
        <v>208.8364</v>
      </c>
      <c r="DY32" s="168"/>
      <c r="DZ32" s="167">
        <v>21.327300000000001</v>
      </c>
      <c r="EA32" s="167">
        <v>308.98129999999998</v>
      </c>
      <c r="EB32" s="167">
        <v>257.09219999999999</v>
      </c>
      <c r="EC32" s="167">
        <v>250.10169999999999</v>
      </c>
      <c r="ED32" s="167">
        <v>253.3777</v>
      </c>
      <c r="EE32" s="167">
        <v>33.555900000000001</v>
      </c>
      <c r="EF32" s="167">
        <v>18.723099999999999</v>
      </c>
      <c r="EG32" s="167">
        <v>-26.437999999999999</v>
      </c>
      <c r="EH32" s="167">
        <v>760.85379999999998</v>
      </c>
      <c r="EI32" s="167">
        <v>-347.22199999999998</v>
      </c>
      <c r="EJ32" s="168"/>
      <c r="EK32" s="167">
        <v>-31.565799999999999</v>
      </c>
      <c r="EL32" s="167">
        <v>-28.945399999999999</v>
      </c>
      <c r="EM32" s="167">
        <v>55.771999999999998</v>
      </c>
      <c r="EN32" s="167">
        <v>-39.8979</v>
      </c>
      <c r="EO32" s="167">
        <v>-37.135899999999999</v>
      </c>
      <c r="EP32" s="167">
        <v>41.52</v>
      </c>
      <c r="EQ32" s="167">
        <v>-52.9163</v>
      </c>
      <c r="ER32" s="167">
        <v>-53.610199999999999</v>
      </c>
      <c r="ES32" s="167">
        <v>20.2849</v>
      </c>
      <c r="ET32" s="167">
        <v>0</v>
      </c>
      <c r="EU32" s="167">
        <v>-11.5</v>
      </c>
      <c r="EV32" s="167">
        <v>1</v>
      </c>
      <c r="EW32" s="167">
        <v>11.9724</v>
      </c>
      <c r="EX32" s="167">
        <v>-127.5437</v>
      </c>
      <c r="EY32" s="167">
        <v>-30.7075</v>
      </c>
      <c r="EZ32" s="167">
        <v>-30.1754</v>
      </c>
      <c r="FA32" s="167">
        <v>3.8517000000000001</v>
      </c>
      <c r="FB32" s="167">
        <v>-16.864000000000001</v>
      </c>
      <c r="FC32" s="167">
        <v>-16.353999999999999</v>
      </c>
      <c r="FD32" s="167">
        <v>20.622800000000002</v>
      </c>
      <c r="FE32" s="168"/>
      <c r="FF32" s="167">
        <v>19.996500000000001</v>
      </c>
      <c r="FG32" s="167">
        <v>40.769599999999997</v>
      </c>
      <c r="FH32" s="167">
        <v>41.185000000000002</v>
      </c>
      <c r="FI32" s="167">
        <v>39.841799999999999</v>
      </c>
      <c r="FJ32" s="167">
        <v>21.601900000000001</v>
      </c>
      <c r="FK32" s="167">
        <v>21.266999999999999</v>
      </c>
      <c r="FL32" s="167">
        <v>194.24930000000001</v>
      </c>
      <c r="FM32" s="167">
        <v>-19.488</v>
      </c>
      <c r="FN32" s="167">
        <v>-20.265999999999998</v>
      </c>
      <c r="FO32" s="167">
        <v>138.3047</v>
      </c>
      <c r="FP32" s="167">
        <v>149.6088</v>
      </c>
      <c r="FQ32" s="167">
        <v>40.849600000000002</v>
      </c>
      <c r="FR32" s="167">
        <v>22.36</v>
      </c>
      <c r="FS32" s="167">
        <v>8.2698</v>
      </c>
      <c r="FT32" s="167">
        <v>1.0343</v>
      </c>
      <c r="FU32" s="167">
        <v>-4.25</v>
      </c>
      <c r="FV32" s="167">
        <v>12.96</v>
      </c>
      <c r="FW32" s="167">
        <v>39.7622</v>
      </c>
      <c r="FX32" s="167">
        <v>0</v>
      </c>
      <c r="FY32" s="167">
        <v>-0.16900000000000001</v>
      </c>
      <c r="FZ32" s="167">
        <v>4.3090000000000002</v>
      </c>
      <c r="GA32" s="168"/>
      <c r="GB32" s="167">
        <v>42.48</v>
      </c>
      <c r="GC32" s="167">
        <v>-149.05879999999999</v>
      </c>
      <c r="GD32" s="167">
        <v>-137.66470000000001</v>
      </c>
      <c r="GE32" s="167">
        <v>17.13</v>
      </c>
      <c r="GF32" s="167">
        <v>82.575699999999998</v>
      </c>
      <c r="GG32" s="167">
        <v>25.3</v>
      </c>
      <c r="GH32" s="167">
        <v>-29.784600000000001</v>
      </c>
      <c r="GI32" s="167">
        <v>-6.1820000000000004</v>
      </c>
      <c r="GJ32" s="167">
        <v>-6.3258000000000001</v>
      </c>
      <c r="GK32" s="167">
        <v>2.2848000000000002</v>
      </c>
      <c r="GL32" s="168"/>
      <c r="GM32" s="168"/>
      <c r="GN32" s="167">
        <v>-12.5929</v>
      </c>
      <c r="GO32" s="167">
        <v>-47.340600000000002</v>
      </c>
      <c r="GP32" s="167">
        <v>15.5365</v>
      </c>
      <c r="GQ32" s="167">
        <v>50.029000000000003</v>
      </c>
      <c r="GR32" s="167">
        <v>63.205500000000001</v>
      </c>
      <c r="GS32" s="167">
        <v>61.950800000000001</v>
      </c>
      <c r="GT32" s="167">
        <v>-132.31399999999999</v>
      </c>
      <c r="GU32" s="167">
        <v>-33.767000000000003</v>
      </c>
      <c r="GV32" s="167">
        <v>41.001199999999997</v>
      </c>
      <c r="GW32" s="167">
        <v>-86.155299999999997</v>
      </c>
      <c r="GX32" s="167">
        <v>11.1724</v>
      </c>
      <c r="GY32" s="167">
        <v>16.488499999999998</v>
      </c>
      <c r="GZ32" s="167">
        <v>16.267700000000001</v>
      </c>
      <c r="HA32" s="167">
        <v>12.7662</v>
      </c>
      <c r="HB32" s="167">
        <v>93.913399999999996</v>
      </c>
      <c r="HC32" s="167">
        <v>94.2029</v>
      </c>
      <c r="HD32" s="167">
        <v>187.7</v>
      </c>
      <c r="HE32" s="167">
        <v>-186.83439999999999</v>
      </c>
      <c r="HF32" s="167">
        <v>-188.74029999999999</v>
      </c>
      <c r="HG32" s="167">
        <v>188.3503</v>
      </c>
      <c r="HH32" s="167">
        <v>189.2467</v>
      </c>
      <c r="HI32" s="167">
        <v>-91.359800000000007</v>
      </c>
      <c r="HJ32" s="167">
        <v>-90.343599999999995</v>
      </c>
      <c r="HK32" s="167">
        <v>-22.264199999999999</v>
      </c>
      <c r="HL32" s="167">
        <v>-10.512700000000001</v>
      </c>
      <c r="HM32" s="167">
        <v>74.469800000000006</v>
      </c>
      <c r="HN32" s="167">
        <v>76.852500000000006</v>
      </c>
      <c r="HO32" s="168"/>
      <c r="HP32" s="168"/>
      <c r="HQ32" s="167">
        <v>-12.0604</v>
      </c>
      <c r="HR32" s="167">
        <v>-12.2911</v>
      </c>
      <c r="HS32" s="167">
        <v>-15.089</v>
      </c>
      <c r="HT32" s="167">
        <v>-15.1662</v>
      </c>
      <c r="HU32" s="167">
        <v>31.39</v>
      </c>
      <c r="HV32" s="167">
        <v>31.13</v>
      </c>
      <c r="HW32" s="167">
        <v>53.7</v>
      </c>
      <c r="HX32" s="167">
        <v>53.4</v>
      </c>
      <c r="HY32" s="167">
        <v>21.863600000000002</v>
      </c>
      <c r="HZ32" s="167">
        <v>-74.319999999999993</v>
      </c>
      <c r="IA32" s="167">
        <v>-255.59110000000001</v>
      </c>
      <c r="IB32" s="167">
        <v>60.054699999999997</v>
      </c>
      <c r="IC32" s="167">
        <v>59.886000000000003</v>
      </c>
      <c r="ID32" s="167">
        <v>18.5</v>
      </c>
      <c r="IE32" s="167">
        <v>37.700000000000003</v>
      </c>
      <c r="IF32" s="167">
        <v>12.6</v>
      </c>
      <c r="IG32" s="167">
        <v>13.2</v>
      </c>
      <c r="IH32" s="167">
        <v>2.4765000000000001</v>
      </c>
      <c r="II32" s="168"/>
      <c r="IJ32" s="167">
        <v>-180.92740000000001</v>
      </c>
      <c r="IK32" s="167">
        <v>374.95510000000002</v>
      </c>
      <c r="IL32" s="167">
        <v>137.53620000000001</v>
      </c>
      <c r="IM32" s="167">
        <v>98.509</v>
      </c>
      <c r="IN32" s="167">
        <v>163.8563</v>
      </c>
      <c r="IO32" s="167">
        <v>-94.926199999999994</v>
      </c>
      <c r="IP32" s="167">
        <v>87.852400000000003</v>
      </c>
      <c r="IQ32" s="167">
        <v>-68.802499999999995</v>
      </c>
      <c r="IR32" s="168"/>
      <c r="IS32" s="167">
        <v>-85.938500000000005</v>
      </c>
      <c r="IT32" s="167">
        <v>128.89330000000001</v>
      </c>
      <c r="IU32" s="167">
        <v>129.93270000000001</v>
      </c>
      <c r="IV32" s="167">
        <v>66.392700000000005</v>
      </c>
      <c r="IW32" s="167">
        <v>-127.9572</v>
      </c>
      <c r="IX32" s="167">
        <v>-11.233700000000001</v>
      </c>
      <c r="IY32" s="167">
        <v>-133.1944</v>
      </c>
      <c r="IZ32" s="167">
        <v>134.9958</v>
      </c>
      <c r="JA32" s="167">
        <v>-3.9016000000000002</v>
      </c>
      <c r="JB32" s="168"/>
      <c r="JC32" s="167">
        <v>31.28</v>
      </c>
      <c r="JD32" s="167">
        <v>6.9569999999999999</v>
      </c>
      <c r="JE32" s="167">
        <v>6.8940000000000001</v>
      </c>
      <c r="JF32" s="167">
        <v>-30.24</v>
      </c>
      <c r="JG32" s="167">
        <v>8.8000000000000007</v>
      </c>
      <c r="JH32" s="168"/>
      <c r="JI32" s="167">
        <v>-8.6716999999999995</v>
      </c>
      <c r="JJ32" s="167">
        <v>-9.9596</v>
      </c>
      <c r="JK32" s="167">
        <v>-15.1751</v>
      </c>
      <c r="JL32" s="167">
        <v>6.1</v>
      </c>
      <c r="JM32" s="167">
        <v>47.886000000000003</v>
      </c>
      <c r="JN32" s="167">
        <v>49.575000000000003</v>
      </c>
      <c r="JO32" s="167">
        <v>11.174200000000001</v>
      </c>
      <c r="JP32" s="167">
        <v>13.556100000000001</v>
      </c>
      <c r="JQ32" s="167">
        <v>49.521099999999997</v>
      </c>
      <c r="JR32" s="167">
        <v>49.7151</v>
      </c>
      <c r="JS32" s="167">
        <v>50.115200000000002</v>
      </c>
      <c r="JT32" s="168"/>
      <c r="JU32" s="167">
        <v>-39.1</v>
      </c>
      <c r="JV32" s="167">
        <v>27.8551</v>
      </c>
      <c r="JW32" s="167">
        <v>7.68</v>
      </c>
      <c r="JX32" s="168"/>
      <c r="JY32" s="167">
        <v>-12.3657</v>
      </c>
      <c r="JZ32" s="167">
        <v>49.304600000000001</v>
      </c>
      <c r="KA32" s="167">
        <v>22.138400000000001</v>
      </c>
      <c r="KB32" s="167">
        <v>-12.6968</v>
      </c>
      <c r="KC32" s="167">
        <v>-48.547800000000002</v>
      </c>
      <c r="KD32" s="167">
        <v>9.8216999999999999</v>
      </c>
      <c r="KE32" s="167">
        <v>37.632899999999999</v>
      </c>
      <c r="KF32" s="167">
        <v>35.1</v>
      </c>
      <c r="KG32" s="167">
        <v>-34.5</v>
      </c>
      <c r="KH32" s="168"/>
      <c r="KI32" s="167">
        <v>25.0654</v>
      </c>
    </row>
    <row r="33" spans="1:295" ht="18" customHeight="1" x14ac:dyDescent="0.3">
      <c r="A33" s="162" t="s">
        <v>52</v>
      </c>
      <c r="B33" s="162" t="s">
        <v>724</v>
      </c>
      <c r="C33" s="163">
        <v>0</v>
      </c>
      <c r="D33" s="163">
        <v>21.044799999999999</v>
      </c>
      <c r="E33" s="163">
        <v>-25.668099999999999</v>
      </c>
      <c r="F33" s="163">
        <v>-34.305900000000001</v>
      </c>
      <c r="G33" s="163">
        <v>16.8537</v>
      </c>
      <c r="H33" s="164"/>
      <c r="I33" s="163">
        <v>44.871200000000002</v>
      </c>
      <c r="J33" s="163">
        <v>-83.971999999999994</v>
      </c>
      <c r="K33" s="163">
        <v>67.802400000000006</v>
      </c>
      <c r="L33" s="163">
        <v>34.298999999999999</v>
      </c>
      <c r="M33" s="163">
        <v>33.302199999999999</v>
      </c>
      <c r="N33" s="163">
        <v>-2.2200000000000002</v>
      </c>
      <c r="O33" s="163">
        <v>-68.084999999999994</v>
      </c>
      <c r="P33" s="163">
        <v>61.6</v>
      </c>
      <c r="Q33" s="163">
        <v>23.184000000000001</v>
      </c>
      <c r="R33" s="163">
        <v>-61.6</v>
      </c>
      <c r="S33" s="163">
        <v>13.108599999999999</v>
      </c>
      <c r="T33" s="163">
        <v>35.946399999999997</v>
      </c>
      <c r="U33" s="163">
        <v>18.6187</v>
      </c>
      <c r="V33" s="163">
        <v>18.8443</v>
      </c>
      <c r="W33" s="163">
        <v>31.794499999999999</v>
      </c>
      <c r="X33" s="163">
        <v>14.2479</v>
      </c>
      <c r="Y33" s="163">
        <v>6.2457000000000003</v>
      </c>
      <c r="Z33" s="163">
        <v>8.3680000000000003</v>
      </c>
      <c r="AA33" s="164"/>
      <c r="AB33" s="164"/>
      <c r="AC33" s="163">
        <v>-53.02</v>
      </c>
      <c r="AD33" s="163">
        <v>-53</v>
      </c>
      <c r="AE33" s="164"/>
      <c r="AF33" s="163">
        <v>4.4400000000000004</v>
      </c>
      <c r="AG33" s="163">
        <v>66</v>
      </c>
      <c r="AH33" s="163">
        <v>25.963999999999999</v>
      </c>
      <c r="AI33" s="163">
        <v>0.26800000000000002</v>
      </c>
      <c r="AJ33" s="163">
        <v>-48.51</v>
      </c>
      <c r="AK33" s="163">
        <v>-48.12</v>
      </c>
      <c r="AL33" s="163">
        <v>-48.19</v>
      </c>
      <c r="AM33" s="163">
        <v>48.5</v>
      </c>
      <c r="AN33" s="163">
        <v>49.13</v>
      </c>
      <c r="AO33" s="163">
        <v>21.235399999999998</v>
      </c>
      <c r="AP33" s="163">
        <v>-3.9735999999999998</v>
      </c>
      <c r="AQ33" s="163">
        <v>68.034300000000002</v>
      </c>
      <c r="AR33" s="163">
        <v>70.227599999999995</v>
      </c>
      <c r="AS33" s="163">
        <v>47.604199999999999</v>
      </c>
      <c r="AT33" s="163">
        <v>-47.555500000000002</v>
      </c>
      <c r="AU33" s="163">
        <v>-47.242100000000001</v>
      </c>
      <c r="AV33" s="163">
        <v>29.964099999999998</v>
      </c>
      <c r="AW33" s="163">
        <v>30.224</v>
      </c>
      <c r="AX33" s="163">
        <v>73.543599999999998</v>
      </c>
      <c r="AY33" s="163">
        <v>76.088800000000006</v>
      </c>
      <c r="AZ33" s="163">
        <v>9.9619999999999997</v>
      </c>
      <c r="BA33" s="163">
        <v>52.9191</v>
      </c>
      <c r="BB33" s="163">
        <v>-623.14250000000004</v>
      </c>
      <c r="BC33" s="163">
        <v>-3.3511000000000002</v>
      </c>
      <c r="BD33" s="163">
        <v>-13.2</v>
      </c>
      <c r="BE33" s="163">
        <v>-13.2</v>
      </c>
      <c r="BF33" s="163">
        <v>53.2639</v>
      </c>
      <c r="BG33" s="163">
        <v>52.218299999999999</v>
      </c>
      <c r="BH33" s="163">
        <v>-3.8824000000000001</v>
      </c>
      <c r="BI33" s="164"/>
      <c r="BJ33" s="163">
        <v>-98.847200000000001</v>
      </c>
      <c r="BK33" s="163">
        <v>8.8918999999999997</v>
      </c>
      <c r="BL33" s="163">
        <v>8.7102000000000004</v>
      </c>
      <c r="BM33" s="163">
        <v>5.8113999999999999</v>
      </c>
      <c r="BN33" s="163">
        <v>670.03369999999995</v>
      </c>
      <c r="BO33" s="163">
        <v>139.6832</v>
      </c>
      <c r="BP33" s="163">
        <v>139.22540000000001</v>
      </c>
      <c r="BQ33" s="163">
        <v>-726.22310000000004</v>
      </c>
      <c r="BR33" s="163">
        <v>555.20749999999998</v>
      </c>
      <c r="BS33" s="164"/>
      <c r="BT33" s="163">
        <v>-28.043600000000001</v>
      </c>
      <c r="BU33" s="163">
        <v>29.248100000000001</v>
      </c>
      <c r="BV33" s="163">
        <v>92.230999999999995</v>
      </c>
      <c r="BW33" s="163">
        <v>29.04</v>
      </c>
      <c r="BX33" s="163">
        <v>27.82</v>
      </c>
      <c r="BY33" s="163">
        <v>68</v>
      </c>
      <c r="BZ33" s="163">
        <v>81.540000000000006</v>
      </c>
      <c r="CA33" s="163">
        <v>-23.0364</v>
      </c>
      <c r="CB33" s="163">
        <v>-22.098700000000001</v>
      </c>
      <c r="CC33" s="163">
        <v>79.508700000000005</v>
      </c>
      <c r="CD33" s="163">
        <v>80.055300000000003</v>
      </c>
      <c r="CE33" s="163">
        <v>27.341999999999999</v>
      </c>
      <c r="CF33" s="163">
        <v>-61.359099999999998</v>
      </c>
      <c r="CG33" s="163">
        <v>-61.385199999999998</v>
      </c>
      <c r="CH33" s="163">
        <v>20.6311</v>
      </c>
      <c r="CI33" s="163">
        <v>-80.283699999999996</v>
      </c>
      <c r="CJ33" s="164"/>
      <c r="CK33" s="164"/>
      <c r="CL33" s="163">
        <v>43.1</v>
      </c>
      <c r="CM33" s="163">
        <v>160.9</v>
      </c>
      <c r="CN33" s="163">
        <v>-16.86</v>
      </c>
      <c r="CO33" s="163">
        <v>50.155200000000001</v>
      </c>
      <c r="CP33" s="163">
        <v>49.5687</v>
      </c>
      <c r="CQ33" s="163">
        <v>49.620199999999997</v>
      </c>
      <c r="CR33" s="163">
        <v>-41.540399999999998</v>
      </c>
      <c r="CS33" s="163">
        <v>-40.864400000000003</v>
      </c>
      <c r="CT33" s="163">
        <v>96.686300000000003</v>
      </c>
      <c r="CU33" s="163">
        <v>-108.1087</v>
      </c>
      <c r="CV33" s="163">
        <v>112.93049999999999</v>
      </c>
      <c r="CW33" s="163">
        <v>12.0192</v>
      </c>
      <c r="CX33" s="163">
        <v>77.95</v>
      </c>
      <c r="CY33" s="163">
        <v>68.45</v>
      </c>
      <c r="CZ33" s="163">
        <v>56.0229</v>
      </c>
      <c r="DA33" s="163">
        <v>52.885399999999997</v>
      </c>
      <c r="DB33" s="163">
        <v>-33.369999999999997</v>
      </c>
      <c r="DC33" s="163">
        <v>-3.7679</v>
      </c>
      <c r="DD33" s="163">
        <v>80.551000000000002</v>
      </c>
      <c r="DE33" s="163">
        <v>79.307900000000004</v>
      </c>
      <c r="DF33" s="163">
        <v>-203.20330000000001</v>
      </c>
      <c r="DG33" s="163">
        <v>0</v>
      </c>
      <c r="DH33" s="163">
        <v>-20.207000000000001</v>
      </c>
      <c r="DI33" s="163">
        <v>-102.6</v>
      </c>
      <c r="DJ33" s="163">
        <v>-102.9</v>
      </c>
      <c r="DK33" s="163">
        <v>28.0563</v>
      </c>
      <c r="DL33" s="164"/>
      <c r="DM33" s="163">
        <v>79.854500000000002</v>
      </c>
      <c r="DN33" s="163">
        <v>93.768299999999996</v>
      </c>
      <c r="DO33" s="163">
        <v>65.39</v>
      </c>
      <c r="DP33" s="163">
        <v>-12.62</v>
      </c>
      <c r="DQ33" s="163">
        <v>67.58</v>
      </c>
      <c r="DR33" s="163">
        <v>201.18639999999999</v>
      </c>
      <c r="DS33" s="164"/>
      <c r="DT33" s="163">
        <v>-34.270000000000003</v>
      </c>
      <c r="DU33" s="163">
        <v>59.06</v>
      </c>
      <c r="DV33" s="163">
        <v>90.12</v>
      </c>
      <c r="DW33" s="163">
        <v>201</v>
      </c>
      <c r="DX33" s="163">
        <v>196.0727</v>
      </c>
      <c r="DY33" s="164"/>
      <c r="DZ33" s="163">
        <v>17.818200000000001</v>
      </c>
      <c r="EA33" s="163">
        <v>296.69189999999998</v>
      </c>
      <c r="EB33" s="163">
        <v>245.9325</v>
      </c>
      <c r="EC33" s="163">
        <v>241.16069999999999</v>
      </c>
      <c r="ED33" s="163">
        <v>243.65620000000001</v>
      </c>
      <c r="EE33" s="163">
        <v>61.770899999999997</v>
      </c>
      <c r="EF33" s="163">
        <v>40.670499999999997</v>
      </c>
      <c r="EG33" s="163">
        <v>-26.79</v>
      </c>
      <c r="EH33" s="163">
        <v>737.30269999999996</v>
      </c>
      <c r="EI33" s="163">
        <v>-356.02620000000002</v>
      </c>
      <c r="EJ33" s="164"/>
      <c r="EK33" s="163">
        <v>-30.255700000000001</v>
      </c>
      <c r="EL33" s="163">
        <v>-27.425699999999999</v>
      </c>
      <c r="EM33" s="163">
        <v>30.665500000000002</v>
      </c>
      <c r="EN33" s="163">
        <v>-39.821399999999997</v>
      </c>
      <c r="EO33" s="163">
        <v>-37.0505</v>
      </c>
      <c r="EP33" s="163">
        <v>156.732</v>
      </c>
      <c r="EQ33" s="163">
        <v>-70.222700000000003</v>
      </c>
      <c r="ER33" s="163">
        <v>-70.210499999999996</v>
      </c>
      <c r="ES33" s="163">
        <v>-2.6562999999999999</v>
      </c>
      <c r="ET33" s="163">
        <v>0</v>
      </c>
      <c r="EU33" s="163">
        <v>-21.95</v>
      </c>
      <c r="EV33" s="163">
        <v>105.3</v>
      </c>
      <c r="EW33" s="163">
        <v>12.110300000000001</v>
      </c>
      <c r="EX33" s="163">
        <v>-126.5363</v>
      </c>
      <c r="EY33" s="163">
        <v>-32.370100000000001</v>
      </c>
      <c r="EZ33" s="163">
        <v>-31.349699999999999</v>
      </c>
      <c r="FA33" s="163">
        <v>5.8802000000000003</v>
      </c>
      <c r="FB33" s="163">
        <v>-40.369900000000001</v>
      </c>
      <c r="FC33" s="163">
        <v>4.7290999999999999</v>
      </c>
      <c r="FD33" s="163">
        <v>21.229800000000001</v>
      </c>
      <c r="FE33" s="164"/>
      <c r="FF33" s="163">
        <v>20.965599999999998</v>
      </c>
      <c r="FG33" s="163">
        <v>42.2166</v>
      </c>
      <c r="FH33" s="163">
        <v>41.869399999999999</v>
      </c>
      <c r="FI33" s="163">
        <v>40.439</v>
      </c>
      <c r="FJ33" s="163">
        <v>21.936800000000002</v>
      </c>
      <c r="FK33" s="163">
        <v>21.266999999999999</v>
      </c>
      <c r="FL33" s="163">
        <v>186.37889999999999</v>
      </c>
      <c r="FM33" s="163">
        <v>-16.2288</v>
      </c>
      <c r="FN33" s="163">
        <v>-16.858000000000001</v>
      </c>
      <c r="FO33" s="163">
        <v>135.03980000000001</v>
      </c>
      <c r="FP33" s="163">
        <v>145.62190000000001</v>
      </c>
      <c r="FQ33" s="163">
        <v>37.121499999999997</v>
      </c>
      <c r="FR33" s="163">
        <v>23.05</v>
      </c>
      <c r="FS33" s="163">
        <v>8.5504999999999995</v>
      </c>
      <c r="FT33" s="163">
        <v>1.0098</v>
      </c>
      <c r="FU33" s="163">
        <v>-4.58</v>
      </c>
      <c r="FV33" s="163">
        <v>11.74</v>
      </c>
      <c r="FW33" s="163">
        <v>36.3675</v>
      </c>
      <c r="FX33" s="164"/>
      <c r="FY33" s="163">
        <v>-0.248</v>
      </c>
      <c r="FZ33" s="163">
        <v>4.3710000000000004</v>
      </c>
      <c r="GA33" s="164"/>
      <c r="GB33" s="163">
        <v>41.2</v>
      </c>
      <c r="GC33" s="163">
        <v>-145.42789999999999</v>
      </c>
      <c r="GD33" s="163">
        <v>-132.93989999999999</v>
      </c>
      <c r="GE33" s="163">
        <v>16.920000000000002</v>
      </c>
      <c r="GF33" s="163">
        <v>80.571600000000004</v>
      </c>
      <c r="GG33" s="163">
        <v>26.7</v>
      </c>
      <c r="GH33" s="163">
        <v>-28.733599999999999</v>
      </c>
      <c r="GI33" s="163">
        <v>-6.3250999999999999</v>
      </c>
      <c r="GJ33" s="163">
        <v>-6.4897</v>
      </c>
      <c r="GK33" s="163">
        <v>2.2374000000000001</v>
      </c>
      <c r="GL33" s="164"/>
      <c r="GM33" s="164"/>
      <c r="GN33" s="163">
        <v>-13.1747</v>
      </c>
      <c r="GO33" s="163">
        <v>-46.477400000000003</v>
      </c>
      <c r="GP33" s="163">
        <v>14.8973</v>
      </c>
      <c r="GQ33" s="163">
        <v>48.936700000000002</v>
      </c>
      <c r="GR33" s="163">
        <v>62.4679</v>
      </c>
      <c r="GS33" s="163">
        <v>64.797799999999995</v>
      </c>
      <c r="GT33" s="163">
        <v>-130.80520000000001</v>
      </c>
      <c r="GU33" s="163">
        <v>-32.253100000000003</v>
      </c>
      <c r="GV33" s="163">
        <v>40.450400000000002</v>
      </c>
      <c r="GW33" s="163">
        <v>-81.616100000000003</v>
      </c>
      <c r="GX33" s="163">
        <v>11.1861</v>
      </c>
      <c r="GY33" s="163">
        <v>16.459199999999999</v>
      </c>
      <c r="GZ33" s="163">
        <v>16.044899999999998</v>
      </c>
      <c r="HA33" s="163">
        <v>13</v>
      </c>
      <c r="HB33" s="163">
        <v>85.337299999999999</v>
      </c>
      <c r="HC33" s="163">
        <v>85.1464</v>
      </c>
      <c r="HD33" s="163">
        <v>187.3</v>
      </c>
      <c r="HE33" s="163">
        <v>-187.90170000000001</v>
      </c>
      <c r="HF33" s="163">
        <v>-181.57169999999999</v>
      </c>
      <c r="HG33" s="163">
        <v>184.77189999999999</v>
      </c>
      <c r="HH33" s="163">
        <v>183.87880000000001</v>
      </c>
      <c r="HI33" s="163">
        <v>-82.964699999999993</v>
      </c>
      <c r="HJ33" s="163">
        <v>-81.573499999999996</v>
      </c>
      <c r="HK33" s="163">
        <v>-25.978999999999999</v>
      </c>
      <c r="HL33" s="163">
        <v>-14.891</v>
      </c>
      <c r="HM33" s="163">
        <v>74.582899999999995</v>
      </c>
      <c r="HN33" s="163">
        <v>72.938699999999997</v>
      </c>
      <c r="HO33" s="163">
        <v>0</v>
      </c>
      <c r="HP33" s="163">
        <v>0</v>
      </c>
      <c r="HQ33" s="163">
        <v>-13.0382</v>
      </c>
      <c r="HR33" s="163">
        <v>-13.994</v>
      </c>
      <c r="HS33" s="163">
        <v>-14.749700000000001</v>
      </c>
      <c r="HT33" s="163">
        <v>-14.5761</v>
      </c>
      <c r="HU33" s="163">
        <v>26.24</v>
      </c>
      <c r="HV33" s="163">
        <v>26.94</v>
      </c>
      <c r="HW33" s="163">
        <v>51.5</v>
      </c>
      <c r="HX33" s="163">
        <v>52</v>
      </c>
      <c r="HY33" s="163">
        <v>21.863600000000002</v>
      </c>
      <c r="HZ33" s="163">
        <v>-73.28</v>
      </c>
      <c r="IA33" s="163">
        <v>-252.40280000000001</v>
      </c>
      <c r="IB33" s="163">
        <v>54.781599999999997</v>
      </c>
      <c r="IC33" s="163">
        <v>55.012</v>
      </c>
      <c r="ID33" s="163">
        <v>17.899999999999999</v>
      </c>
      <c r="IE33" s="163">
        <v>40.5</v>
      </c>
      <c r="IF33" s="163">
        <v>14.2</v>
      </c>
      <c r="IG33" s="163">
        <v>14.3</v>
      </c>
      <c r="IH33" s="163">
        <v>2.5457000000000001</v>
      </c>
      <c r="II33" s="164"/>
      <c r="IJ33" s="163">
        <v>-180.42779999999999</v>
      </c>
      <c r="IK33" s="163">
        <v>382.37189999999998</v>
      </c>
      <c r="IL33" s="163">
        <v>123.1623</v>
      </c>
      <c r="IM33" s="163">
        <v>84.074700000000007</v>
      </c>
      <c r="IN33" s="163">
        <v>154.48310000000001</v>
      </c>
      <c r="IO33" s="163">
        <v>-79.903800000000004</v>
      </c>
      <c r="IP33" s="163">
        <v>73.355199999999996</v>
      </c>
      <c r="IQ33" s="163">
        <v>-63.509700000000002</v>
      </c>
      <c r="IR33" s="163">
        <v>20.0413</v>
      </c>
      <c r="IS33" s="163">
        <v>-73.077100000000002</v>
      </c>
      <c r="IT33" s="163">
        <v>125.1798</v>
      </c>
      <c r="IU33" s="163">
        <v>126.565</v>
      </c>
      <c r="IV33" s="163">
        <v>64.257599999999996</v>
      </c>
      <c r="IW33" s="163">
        <v>-108.2148</v>
      </c>
      <c r="IX33" s="163">
        <v>-18.372199999999999</v>
      </c>
      <c r="IY33" s="163">
        <v>-126.79519999999999</v>
      </c>
      <c r="IZ33" s="163">
        <v>125.0324</v>
      </c>
      <c r="JA33" s="163">
        <v>-4.2695999999999996</v>
      </c>
      <c r="JB33" s="164"/>
      <c r="JC33" s="163">
        <v>30.72</v>
      </c>
      <c r="JD33" s="163">
        <v>6.93</v>
      </c>
      <c r="JE33" s="163">
        <v>6.98</v>
      </c>
      <c r="JF33" s="163">
        <v>-30</v>
      </c>
      <c r="JG33" s="163">
        <v>8.4</v>
      </c>
      <c r="JH33" s="164"/>
      <c r="JI33" s="163">
        <v>-8.6136999999999997</v>
      </c>
      <c r="JJ33" s="163">
        <v>-10.1366</v>
      </c>
      <c r="JK33" s="163">
        <v>-16.142499999999998</v>
      </c>
      <c r="JL33" s="163">
        <v>7.1</v>
      </c>
      <c r="JM33" s="163">
        <v>47.259</v>
      </c>
      <c r="JN33" s="163">
        <v>47.313000000000002</v>
      </c>
      <c r="JO33" s="163">
        <v>11.187200000000001</v>
      </c>
      <c r="JP33" s="163">
        <v>13.5618</v>
      </c>
      <c r="JQ33" s="163">
        <v>48.211199999999998</v>
      </c>
      <c r="JR33" s="163">
        <v>47.689100000000003</v>
      </c>
      <c r="JS33" s="163">
        <v>48.198900000000002</v>
      </c>
      <c r="JT33" s="164"/>
      <c r="JU33" s="163">
        <v>-39.9</v>
      </c>
      <c r="JV33" s="163">
        <v>29.011500000000002</v>
      </c>
      <c r="JW33" s="163">
        <v>7.59</v>
      </c>
      <c r="JX33" s="164"/>
      <c r="JY33" s="163">
        <v>-15.430999999999999</v>
      </c>
      <c r="JZ33" s="163">
        <v>51.536900000000003</v>
      </c>
      <c r="KA33" s="163">
        <v>25.931799999999999</v>
      </c>
      <c r="KB33" s="163">
        <v>-16.212900000000001</v>
      </c>
      <c r="KC33" s="163">
        <v>-51.1203</v>
      </c>
      <c r="KD33" s="163">
        <v>13.8447</v>
      </c>
      <c r="KE33" s="163">
        <v>35.481699999999996</v>
      </c>
      <c r="KF33" s="163">
        <v>31.1</v>
      </c>
      <c r="KG33" s="163">
        <v>-30.9</v>
      </c>
      <c r="KH33" s="164"/>
      <c r="KI33" s="163">
        <v>27.032699999999998</v>
      </c>
    </row>
    <row r="34" spans="1:295" ht="18" customHeight="1" x14ac:dyDescent="0.3">
      <c r="A34" s="162" t="s">
        <v>52</v>
      </c>
      <c r="B34" s="162" t="s">
        <v>725</v>
      </c>
      <c r="C34" s="165">
        <v>0</v>
      </c>
      <c r="D34" s="165">
        <v>20.804200000000002</v>
      </c>
      <c r="E34" s="166"/>
      <c r="F34" s="165">
        <v>-34.263300000000001</v>
      </c>
      <c r="G34" s="165">
        <v>16.817499999999999</v>
      </c>
      <c r="H34" s="166"/>
      <c r="I34" s="165">
        <v>44.1295</v>
      </c>
      <c r="J34" s="165">
        <v>-78.6815</v>
      </c>
      <c r="K34" s="165">
        <v>64.884799999999998</v>
      </c>
      <c r="L34" s="165">
        <v>32.796999999999997</v>
      </c>
      <c r="M34" s="165">
        <v>32.085999999999999</v>
      </c>
      <c r="N34" s="165">
        <v>-2.2200000000000002</v>
      </c>
      <c r="O34" s="165">
        <v>-68.522999999999996</v>
      </c>
      <c r="P34" s="165">
        <v>61.6</v>
      </c>
      <c r="Q34" s="165">
        <v>23.184000000000001</v>
      </c>
      <c r="R34" s="166"/>
      <c r="S34" s="165">
        <v>13.1989</v>
      </c>
      <c r="T34" s="165">
        <v>34.397199999999998</v>
      </c>
      <c r="U34" s="165">
        <v>17.5974</v>
      </c>
      <c r="V34" s="165">
        <v>17.847799999999999</v>
      </c>
      <c r="W34" s="165">
        <v>29.875399999999999</v>
      </c>
      <c r="X34" s="165">
        <v>13.290100000000001</v>
      </c>
      <c r="Y34" s="165">
        <v>6.2179000000000002</v>
      </c>
      <c r="Z34" s="165">
        <v>8.0076000000000001</v>
      </c>
      <c r="AA34" s="166"/>
      <c r="AB34" s="166"/>
      <c r="AC34" s="165">
        <v>-51.24</v>
      </c>
      <c r="AD34" s="165">
        <v>-51.22</v>
      </c>
      <c r="AE34" s="166"/>
      <c r="AF34" s="165">
        <v>2.2200000000000002</v>
      </c>
      <c r="AG34" s="165">
        <v>66</v>
      </c>
      <c r="AH34" s="165">
        <v>24.251999999999999</v>
      </c>
      <c r="AI34" s="165">
        <v>0.252</v>
      </c>
      <c r="AJ34" s="165">
        <v>-46.23</v>
      </c>
      <c r="AK34" s="165">
        <v>-46.37</v>
      </c>
      <c r="AL34" s="165">
        <v>-52.38</v>
      </c>
      <c r="AM34" s="165">
        <v>45.91</v>
      </c>
      <c r="AN34" s="165">
        <v>46.62</v>
      </c>
      <c r="AO34" s="165">
        <v>20.1995</v>
      </c>
      <c r="AP34" s="165">
        <v>-3.8003</v>
      </c>
      <c r="AQ34" s="165">
        <v>66.639499999999998</v>
      </c>
      <c r="AR34" s="165">
        <v>69.418400000000005</v>
      </c>
      <c r="AS34" s="165">
        <v>44.723999999999997</v>
      </c>
      <c r="AT34" s="165">
        <v>-43.804600000000001</v>
      </c>
      <c r="AU34" s="165">
        <v>-44.497100000000003</v>
      </c>
      <c r="AV34" s="165">
        <v>34.763100000000001</v>
      </c>
      <c r="AW34" s="165">
        <v>30.6129</v>
      </c>
      <c r="AX34" s="165">
        <v>70.730500000000006</v>
      </c>
      <c r="AY34" s="165">
        <v>74.481300000000005</v>
      </c>
      <c r="AZ34" s="165">
        <v>10.4855</v>
      </c>
      <c r="BA34" s="165">
        <v>52.5869</v>
      </c>
      <c r="BB34" s="165">
        <v>-615.37620000000004</v>
      </c>
      <c r="BC34" s="165">
        <v>-2.6389999999999998</v>
      </c>
      <c r="BD34" s="165">
        <v>-13.3</v>
      </c>
      <c r="BE34" s="165">
        <v>-13.5</v>
      </c>
      <c r="BF34" s="165">
        <v>50.213000000000001</v>
      </c>
      <c r="BG34" s="165">
        <v>50.126800000000003</v>
      </c>
      <c r="BH34" s="165">
        <v>-3.7475999999999998</v>
      </c>
      <c r="BI34" s="166"/>
      <c r="BJ34" s="165">
        <v>-96.024299999999997</v>
      </c>
      <c r="BK34" s="165">
        <v>7.5768000000000004</v>
      </c>
      <c r="BL34" s="165">
        <v>8.0612999999999992</v>
      </c>
      <c r="BM34" s="165">
        <v>5.5052000000000003</v>
      </c>
      <c r="BN34" s="165">
        <v>662.34299999999996</v>
      </c>
      <c r="BO34" s="165">
        <v>139.9273</v>
      </c>
      <c r="BP34" s="165">
        <v>139.8663</v>
      </c>
      <c r="BQ34" s="165">
        <v>-707.59029999999996</v>
      </c>
      <c r="BR34" s="165">
        <v>548.36800000000005</v>
      </c>
      <c r="BS34" s="166"/>
      <c r="BT34" s="165">
        <v>-25.026499999999999</v>
      </c>
      <c r="BU34" s="165">
        <v>26.744700000000002</v>
      </c>
      <c r="BV34" s="165">
        <v>88.7881</v>
      </c>
      <c r="BW34" s="165">
        <v>27.52</v>
      </c>
      <c r="BX34" s="165">
        <v>26.38</v>
      </c>
      <c r="BY34" s="165">
        <v>66.61</v>
      </c>
      <c r="BZ34" s="165">
        <v>79.989999999999995</v>
      </c>
      <c r="CA34" s="165">
        <v>-19.8215</v>
      </c>
      <c r="CB34" s="165">
        <v>-20.6252</v>
      </c>
      <c r="CC34" s="165">
        <v>75.769099999999995</v>
      </c>
      <c r="CD34" s="165">
        <v>76.171899999999994</v>
      </c>
      <c r="CE34" s="165">
        <v>29.146599999999999</v>
      </c>
      <c r="CF34" s="165">
        <v>-59.312399999999997</v>
      </c>
      <c r="CG34" s="165">
        <v>-60.120399999999997</v>
      </c>
      <c r="CH34" s="165">
        <v>18.489000000000001</v>
      </c>
      <c r="CI34" s="165">
        <v>-80.410600000000002</v>
      </c>
      <c r="CJ34" s="166"/>
      <c r="CK34" s="166"/>
      <c r="CL34" s="165">
        <v>44.9</v>
      </c>
      <c r="CM34" s="165">
        <v>159.1</v>
      </c>
      <c r="CN34" s="165">
        <v>-17.12</v>
      </c>
      <c r="CO34" s="165">
        <v>50.423000000000002</v>
      </c>
      <c r="CP34" s="165">
        <v>49.848599999999998</v>
      </c>
      <c r="CQ34" s="165">
        <v>49.622900000000001</v>
      </c>
      <c r="CR34" s="165">
        <v>-43.939300000000003</v>
      </c>
      <c r="CS34" s="165">
        <v>-42.480200000000004</v>
      </c>
      <c r="CT34" s="165">
        <v>98.470100000000002</v>
      </c>
      <c r="CU34" s="165">
        <v>-107.854</v>
      </c>
      <c r="CV34" s="165">
        <v>113.3254</v>
      </c>
      <c r="CW34" s="165">
        <v>12.3575</v>
      </c>
      <c r="CX34" s="165">
        <v>71.62</v>
      </c>
      <c r="CY34" s="165">
        <v>65.11</v>
      </c>
      <c r="CZ34" s="165">
        <v>55.319800000000001</v>
      </c>
      <c r="DA34" s="165">
        <v>52.299500000000002</v>
      </c>
      <c r="DB34" s="165">
        <v>-32.659999999999997</v>
      </c>
      <c r="DC34" s="165">
        <v>-3.7679</v>
      </c>
      <c r="DD34" s="165">
        <v>80.880799999999994</v>
      </c>
      <c r="DE34" s="165">
        <v>80.720200000000006</v>
      </c>
      <c r="DF34" s="165">
        <v>-201.19659999999999</v>
      </c>
      <c r="DG34" s="165">
        <v>1E-4</v>
      </c>
      <c r="DH34" s="165">
        <v>-19.830500000000001</v>
      </c>
      <c r="DI34" s="165">
        <v>-101.5</v>
      </c>
      <c r="DJ34" s="165">
        <v>-100.9</v>
      </c>
      <c r="DK34" s="165">
        <v>27.908000000000001</v>
      </c>
      <c r="DL34" s="166"/>
      <c r="DM34" s="165">
        <v>77.975899999999996</v>
      </c>
      <c r="DN34" s="165">
        <v>93.768299999999996</v>
      </c>
      <c r="DO34" s="166"/>
      <c r="DP34" s="165">
        <v>-12.18</v>
      </c>
      <c r="DQ34" s="165">
        <v>67.673000000000002</v>
      </c>
      <c r="DR34" s="165">
        <v>199.18629999999999</v>
      </c>
      <c r="DS34" s="166"/>
      <c r="DT34" s="165">
        <v>-35.83</v>
      </c>
      <c r="DU34" s="165">
        <v>54.77</v>
      </c>
      <c r="DV34" s="165">
        <v>89.74</v>
      </c>
      <c r="DW34" s="165">
        <v>200.67269999999999</v>
      </c>
      <c r="DX34" s="165">
        <v>197.50909999999999</v>
      </c>
      <c r="DY34" s="166"/>
      <c r="DZ34" s="165">
        <v>21.309100000000001</v>
      </c>
      <c r="EA34" s="165">
        <v>295.16399999999999</v>
      </c>
      <c r="EB34" s="165">
        <v>248.5874</v>
      </c>
      <c r="EC34" s="165">
        <v>240.16030000000001</v>
      </c>
      <c r="ED34" s="165">
        <v>242.01570000000001</v>
      </c>
      <c r="EE34" s="165">
        <v>61.799500000000002</v>
      </c>
      <c r="EF34" s="165">
        <v>46.066499999999998</v>
      </c>
      <c r="EG34" s="165">
        <v>-26.439</v>
      </c>
      <c r="EH34" s="165">
        <v>726.92949999999996</v>
      </c>
      <c r="EI34" s="165">
        <v>-320.35539999999997</v>
      </c>
      <c r="EJ34" s="166"/>
      <c r="EK34" s="165">
        <v>-29.656099999999999</v>
      </c>
      <c r="EL34" s="165">
        <v>-26.284800000000001</v>
      </c>
      <c r="EM34" s="165">
        <v>27.378</v>
      </c>
      <c r="EN34" s="165">
        <v>-42.821100000000001</v>
      </c>
      <c r="EO34" s="165">
        <v>-39.334299999999999</v>
      </c>
      <c r="EP34" s="165">
        <v>161.34</v>
      </c>
      <c r="EQ34" s="165">
        <v>-60.1526</v>
      </c>
      <c r="ER34" s="165">
        <v>-61.916699999999999</v>
      </c>
      <c r="ES34" s="165">
        <v>-6.6867000000000001</v>
      </c>
      <c r="ET34" s="165">
        <v>0</v>
      </c>
      <c r="EU34" s="165">
        <v>-25.81</v>
      </c>
      <c r="EV34" s="165">
        <v>86</v>
      </c>
      <c r="EW34" s="165">
        <v>11.6166</v>
      </c>
      <c r="EX34" s="165">
        <v>-131.2886</v>
      </c>
      <c r="EY34" s="165">
        <v>-32.5182</v>
      </c>
      <c r="EZ34" s="165">
        <v>-31.973199999999999</v>
      </c>
      <c r="FA34" s="165">
        <v>4.6134000000000004</v>
      </c>
      <c r="FB34" s="165">
        <v>-40.819200000000002</v>
      </c>
      <c r="FC34" s="165">
        <v>10.8294</v>
      </c>
      <c r="FD34" s="165">
        <v>21.134499999999999</v>
      </c>
      <c r="FE34" s="166"/>
      <c r="FF34" s="165">
        <v>20.607700000000001</v>
      </c>
      <c r="FG34" s="165">
        <v>41.681100000000001</v>
      </c>
      <c r="FH34" s="165">
        <v>42.246899999999997</v>
      </c>
      <c r="FI34" s="165">
        <v>40.098199999999999</v>
      </c>
      <c r="FJ34" s="165">
        <v>17.582899999999999</v>
      </c>
      <c r="FK34" s="165">
        <v>17.582899999999999</v>
      </c>
      <c r="FL34" s="165">
        <v>183.53210000000001</v>
      </c>
      <c r="FM34" s="165">
        <v>-21.4008</v>
      </c>
      <c r="FN34" s="165">
        <v>-21.170500000000001</v>
      </c>
      <c r="FO34" s="165">
        <v>131.16550000000001</v>
      </c>
      <c r="FP34" s="165">
        <v>142.46719999999999</v>
      </c>
      <c r="FQ34" s="165">
        <v>36.740699999999997</v>
      </c>
      <c r="FR34" s="165">
        <v>21.59</v>
      </c>
      <c r="FS34" s="165">
        <v>8.4602000000000004</v>
      </c>
      <c r="FT34" s="165">
        <v>0.95120000000000005</v>
      </c>
      <c r="FU34" s="165">
        <v>-4.5</v>
      </c>
      <c r="FV34" s="165">
        <v>13.27</v>
      </c>
      <c r="FW34" s="165">
        <v>36.204000000000001</v>
      </c>
      <c r="FX34" s="166"/>
      <c r="FY34" s="165">
        <v>-0.40699999999999997</v>
      </c>
      <c r="FZ34" s="165">
        <v>4.4009999999999998</v>
      </c>
      <c r="GA34" s="166"/>
      <c r="GB34" s="165">
        <v>40.450000000000003</v>
      </c>
      <c r="GC34" s="165">
        <v>-143.3135</v>
      </c>
      <c r="GD34" s="165">
        <v>-128.63069999999999</v>
      </c>
      <c r="GE34" s="166"/>
      <c r="GF34" s="165">
        <v>80.714299999999994</v>
      </c>
      <c r="GG34" s="165">
        <v>25.1</v>
      </c>
      <c r="GH34" s="165">
        <v>-29.2606</v>
      </c>
      <c r="GI34" s="165">
        <v>-5.8163</v>
      </c>
      <c r="GJ34" s="165">
        <v>-6.1577000000000002</v>
      </c>
      <c r="GK34" s="165">
        <v>2.21</v>
      </c>
      <c r="GL34" s="166"/>
      <c r="GM34" s="166"/>
      <c r="GN34" s="165">
        <v>-12.8781</v>
      </c>
      <c r="GO34" s="165">
        <v>-45.997900000000001</v>
      </c>
      <c r="GP34" s="165">
        <v>13.638400000000001</v>
      </c>
      <c r="GQ34" s="165">
        <v>48.338500000000003</v>
      </c>
      <c r="GR34" s="165">
        <v>62.7044</v>
      </c>
      <c r="GS34" s="165">
        <v>64.350499999999997</v>
      </c>
      <c r="GT34" s="165">
        <v>-130.47470000000001</v>
      </c>
      <c r="GU34" s="165">
        <v>-32.620600000000003</v>
      </c>
      <c r="GV34" s="165">
        <v>39.793999999999997</v>
      </c>
      <c r="GW34" s="165">
        <v>-82.964299999999994</v>
      </c>
      <c r="GX34" s="165">
        <v>10.9998</v>
      </c>
      <c r="GY34" s="165">
        <v>15.6584</v>
      </c>
      <c r="GZ34" s="165">
        <v>15.4543</v>
      </c>
      <c r="HA34" s="165">
        <v>12.3551</v>
      </c>
      <c r="HB34" s="165">
        <v>81.410200000000003</v>
      </c>
      <c r="HC34" s="165">
        <v>80.3797</v>
      </c>
      <c r="HD34" s="165">
        <v>187.3</v>
      </c>
      <c r="HE34" s="165">
        <v>-187.2886</v>
      </c>
      <c r="HF34" s="165">
        <v>-165.7894</v>
      </c>
      <c r="HG34" s="165">
        <v>167.94550000000001</v>
      </c>
      <c r="HH34" s="165">
        <v>166.00030000000001</v>
      </c>
      <c r="HI34" s="165">
        <v>-77.988699999999994</v>
      </c>
      <c r="HJ34" s="165">
        <v>-78.730400000000003</v>
      </c>
      <c r="HK34" s="165">
        <v>-27.360099999999999</v>
      </c>
      <c r="HL34" s="165">
        <v>-16.777699999999999</v>
      </c>
      <c r="HM34" s="165">
        <v>74.707300000000004</v>
      </c>
      <c r="HN34" s="165">
        <v>74.284999999999997</v>
      </c>
      <c r="HO34" s="166"/>
      <c r="HP34" s="166"/>
      <c r="HQ34" s="165">
        <v>-14.741099999999999</v>
      </c>
      <c r="HR34" s="165">
        <v>-14.872999999999999</v>
      </c>
      <c r="HS34" s="165">
        <v>-13.098000000000001</v>
      </c>
      <c r="HT34" s="165">
        <v>-13.0037</v>
      </c>
      <c r="HU34" s="165">
        <v>29.95</v>
      </c>
      <c r="HV34" s="165">
        <v>29.95</v>
      </c>
      <c r="HW34" s="165">
        <v>49.9</v>
      </c>
      <c r="HX34" s="165">
        <v>51.1</v>
      </c>
      <c r="HY34" s="165">
        <v>21.966100000000001</v>
      </c>
      <c r="HZ34" s="165">
        <v>-75.84</v>
      </c>
      <c r="IA34" s="165">
        <v>-245.524</v>
      </c>
      <c r="IB34" s="165">
        <v>50.939799999999998</v>
      </c>
      <c r="IC34" s="165">
        <v>49.9773</v>
      </c>
      <c r="ID34" s="165">
        <v>17.3</v>
      </c>
      <c r="IE34" s="165">
        <v>38.799999999999997</v>
      </c>
      <c r="IF34" s="165">
        <v>14.9</v>
      </c>
      <c r="IG34" s="165">
        <v>15.2</v>
      </c>
      <c r="IH34" s="165">
        <v>2.4426999999999999</v>
      </c>
      <c r="II34" s="166"/>
      <c r="IJ34" s="165">
        <v>-161.53530000000001</v>
      </c>
      <c r="IK34" s="165">
        <v>346.41379999999998</v>
      </c>
      <c r="IL34" s="165">
        <v>127.71559999999999</v>
      </c>
      <c r="IM34" s="165">
        <v>93.957300000000004</v>
      </c>
      <c r="IN34" s="165">
        <v>156.2646</v>
      </c>
      <c r="IO34" s="165">
        <v>-89.681299999999993</v>
      </c>
      <c r="IP34" s="165">
        <v>82.203999999999994</v>
      </c>
      <c r="IQ34" s="165">
        <v>-59.677500000000002</v>
      </c>
      <c r="IR34" s="165">
        <v>0</v>
      </c>
      <c r="IS34" s="165">
        <v>-78.728800000000007</v>
      </c>
      <c r="IT34" s="165">
        <v>128.18260000000001</v>
      </c>
      <c r="IU34" s="165">
        <v>130.1996</v>
      </c>
      <c r="IV34" s="165">
        <v>62.095799999999997</v>
      </c>
      <c r="IW34" s="165">
        <v>-119.98690000000001</v>
      </c>
      <c r="IX34" s="165">
        <v>-14.757099999999999</v>
      </c>
      <c r="IY34" s="165">
        <v>-133.07499999999999</v>
      </c>
      <c r="IZ34" s="165">
        <v>132.81299999999999</v>
      </c>
      <c r="JA34" s="165">
        <v>-4.6650999999999998</v>
      </c>
      <c r="JB34" s="166"/>
      <c r="JC34" s="165">
        <v>30</v>
      </c>
      <c r="JD34" s="165">
        <v>7.1950000000000003</v>
      </c>
      <c r="JE34" s="165">
        <v>7.218</v>
      </c>
      <c r="JF34" s="165">
        <v>-29.52</v>
      </c>
      <c r="JG34" s="165">
        <v>6.88</v>
      </c>
      <c r="JH34" s="166"/>
      <c r="JI34" s="165">
        <v>-7.8201999999999998</v>
      </c>
      <c r="JJ34" s="165">
        <v>-10.0786</v>
      </c>
      <c r="JK34" s="165">
        <v>-16.9024</v>
      </c>
      <c r="JL34" s="165">
        <v>7</v>
      </c>
      <c r="JM34" s="165">
        <v>45.511000000000003</v>
      </c>
      <c r="JN34" s="165">
        <v>44.734999999999999</v>
      </c>
      <c r="JO34" s="165">
        <v>11.370100000000001</v>
      </c>
      <c r="JP34" s="165">
        <v>13.5494</v>
      </c>
      <c r="JQ34" s="165">
        <v>48.092599999999997</v>
      </c>
      <c r="JR34" s="165">
        <v>48.084499999999998</v>
      </c>
      <c r="JS34" s="165">
        <v>48.5227</v>
      </c>
      <c r="JT34" s="166"/>
      <c r="JU34" s="165">
        <v>-37.9</v>
      </c>
      <c r="JV34" s="165">
        <v>30.718599999999999</v>
      </c>
      <c r="JW34" s="165">
        <v>7.14</v>
      </c>
      <c r="JX34" s="166"/>
      <c r="JY34" s="165">
        <v>-17.192</v>
      </c>
      <c r="JZ34" s="165">
        <v>51.105699999999999</v>
      </c>
      <c r="KA34" s="165">
        <v>27.4268</v>
      </c>
      <c r="KB34" s="165">
        <v>-16.586200000000002</v>
      </c>
      <c r="KC34" s="165">
        <v>-50.571899999999999</v>
      </c>
      <c r="KD34" s="165">
        <v>15.2212</v>
      </c>
      <c r="KE34" s="165">
        <v>33.911900000000003</v>
      </c>
      <c r="KF34" s="165">
        <v>29.6</v>
      </c>
      <c r="KG34" s="165">
        <v>-29.6</v>
      </c>
      <c r="KH34" s="166"/>
      <c r="KI34" s="165">
        <v>41.198599999999999</v>
      </c>
    </row>
    <row r="35" spans="1:295" ht="18" customHeight="1" x14ac:dyDescent="0.3">
      <c r="A35" s="162" t="s">
        <v>52</v>
      </c>
      <c r="B35" s="162" t="s">
        <v>726</v>
      </c>
      <c r="C35" s="165">
        <v>0</v>
      </c>
      <c r="D35" s="165">
        <v>19.796500000000002</v>
      </c>
      <c r="E35" s="165">
        <v>-24.2105</v>
      </c>
      <c r="F35" s="165">
        <v>-34.111899999999999</v>
      </c>
      <c r="G35" s="165">
        <v>16.4344</v>
      </c>
      <c r="H35" s="166"/>
      <c r="I35" s="165">
        <v>43.792400000000001</v>
      </c>
      <c r="J35" s="165">
        <v>-76.025099999999995</v>
      </c>
      <c r="K35" s="165">
        <v>62.628900000000002</v>
      </c>
      <c r="L35" s="165">
        <v>31.507000000000001</v>
      </c>
      <c r="M35" s="165">
        <v>30.7317</v>
      </c>
      <c r="N35" s="165">
        <v>2.2200000000000002</v>
      </c>
      <c r="O35" s="165">
        <v>-69.337000000000003</v>
      </c>
      <c r="P35" s="165">
        <v>63.8</v>
      </c>
      <c r="Q35" s="165">
        <v>24.012</v>
      </c>
      <c r="R35" s="165">
        <v>-63.8</v>
      </c>
      <c r="S35" s="165">
        <v>13.142899999999999</v>
      </c>
      <c r="T35" s="165">
        <v>32.437399999999997</v>
      </c>
      <c r="U35" s="165">
        <v>17.394400000000001</v>
      </c>
      <c r="V35" s="165">
        <v>17.587199999999999</v>
      </c>
      <c r="W35" s="165">
        <v>29.2621</v>
      </c>
      <c r="X35" s="165">
        <v>12.9908</v>
      </c>
      <c r="Y35" s="165">
        <v>6.2514000000000003</v>
      </c>
      <c r="Z35" s="165">
        <v>8.1271000000000004</v>
      </c>
      <c r="AA35" s="166"/>
      <c r="AB35" s="166"/>
      <c r="AC35" s="165">
        <v>-49.03</v>
      </c>
      <c r="AD35" s="165">
        <v>-49.04</v>
      </c>
      <c r="AE35" s="166"/>
      <c r="AF35" s="165">
        <v>-2.2200000000000002</v>
      </c>
      <c r="AG35" s="165">
        <v>68.2</v>
      </c>
      <c r="AH35" s="165">
        <v>24.431000000000001</v>
      </c>
      <c r="AI35" s="165">
        <v>0.25600000000000001</v>
      </c>
      <c r="AJ35" s="165">
        <v>-44.02</v>
      </c>
      <c r="AK35" s="165">
        <v>-44.33</v>
      </c>
      <c r="AL35" s="165">
        <v>-51.16</v>
      </c>
      <c r="AM35" s="165">
        <v>44.8</v>
      </c>
      <c r="AN35" s="165">
        <v>45.1</v>
      </c>
      <c r="AO35" s="165">
        <v>20.215</v>
      </c>
      <c r="AP35" s="165">
        <v>-3.8014999999999999</v>
      </c>
      <c r="AQ35" s="165">
        <v>64.973200000000006</v>
      </c>
      <c r="AR35" s="165">
        <v>68.092200000000005</v>
      </c>
      <c r="AS35" s="165">
        <v>41.715400000000002</v>
      </c>
      <c r="AT35" s="165">
        <v>-44.876300000000001</v>
      </c>
      <c r="AU35" s="165">
        <v>-45.026400000000002</v>
      </c>
      <c r="AV35" s="165">
        <v>29.2105</v>
      </c>
      <c r="AW35" s="165">
        <v>33.183700000000002</v>
      </c>
      <c r="AX35" s="165">
        <v>69.926699999999997</v>
      </c>
      <c r="AY35" s="165">
        <v>71.132300000000001</v>
      </c>
      <c r="AZ35" s="165">
        <v>10.4855</v>
      </c>
      <c r="BA35" s="165">
        <v>53.636400000000002</v>
      </c>
      <c r="BB35" s="165">
        <v>-596.68399999999997</v>
      </c>
      <c r="BC35" s="165">
        <v>-6.6338999999999997</v>
      </c>
      <c r="BD35" s="165">
        <v>-13.8</v>
      </c>
      <c r="BE35" s="165">
        <v>-13.7</v>
      </c>
      <c r="BF35" s="165">
        <v>50.823399999999999</v>
      </c>
      <c r="BG35" s="165">
        <v>50.092799999999997</v>
      </c>
      <c r="BH35" s="165">
        <v>-3.9819</v>
      </c>
      <c r="BI35" s="166"/>
      <c r="BJ35" s="165">
        <v>-98.080100000000002</v>
      </c>
      <c r="BK35" s="165">
        <v>8.5375999999999994</v>
      </c>
      <c r="BL35" s="165">
        <v>8.5214999999999996</v>
      </c>
      <c r="BM35" s="165">
        <v>5.6879</v>
      </c>
      <c r="BN35" s="165">
        <v>644.36760000000004</v>
      </c>
      <c r="BO35" s="165">
        <v>139.13380000000001</v>
      </c>
      <c r="BP35" s="165">
        <v>138.8287</v>
      </c>
      <c r="BQ35" s="165">
        <v>-695.74249999999995</v>
      </c>
      <c r="BR35" s="165">
        <v>540.75239999999997</v>
      </c>
      <c r="BS35" s="166"/>
      <c r="BT35" s="165">
        <v>-31.827300000000001</v>
      </c>
      <c r="BU35" s="165">
        <v>33.497599999999998</v>
      </c>
      <c r="BV35" s="165">
        <v>88.877899999999997</v>
      </c>
      <c r="BW35" s="165">
        <v>27.48</v>
      </c>
      <c r="BX35" s="165">
        <v>26.09</v>
      </c>
      <c r="BY35" s="165">
        <v>65.91</v>
      </c>
      <c r="BZ35" s="165">
        <v>80.010000000000005</v>
      </c>
      <c r="CA35" s="165">
        <v>-10.712400000000001</v>
      </c>
      <c r="CB35" s="165">
        <v>-10.712400000000001</v>
      </c>
      <c r="CC35" s="165">
        <v>69.572999999999993</v>
      </c>
      <c r="CD35" s="165">
        <v>69.358099999999993</v>
      </c>
      <c r="CE35" s="165">
        <v>29.273700000000002</v>
      </c>
      <c r="CF35" s="165">
        <v>-58.777200000000001</v>
      </c>
      <c r="CG35" s="165">
        <v>-58.6892</v>
      </c>
      <c r="CH35" s="165">
        <v>19.367999999999999</v>
      </c>
      <c r="CI35" s="165">
        <v>-77.007900000000006</v>
      </c>
      <c r="CJ35" s="166"/>
      <c r="CK35" s="166"/>
      <c r="CL35" s="165">
        <v>49</v>
      </c>
      <c r="CM35" s="165">
        <v>155.1</v>
      </c>
      <c r="CN35" s="165">
        <v>-16.79</v>
      </c>
      <c r="CO35" s="165">
        <v>51.668199999999999</v>
      </c>
      <c r="CP35" s="165">
        <v>50.671700000000001</v>
      </c>
      <c r="CQ35" s="165">
        <v>50.831699999999998</v>
      </c>
      <c r="CR35" s="165">
        <v>-38.805300000000003</v>
      </c>
      <c r="CS35" s="165">
        <v>-39.0595</v>
      </c>
      <c r="CT35" s="165">
        <v>90.010999999999996</v>
      </c>
      <c r="CU35" s="165">
        <v>-103.4242</v>
      </c>
      <c r="CV35" s="165">
        <v>105.1016</v>
      </c>
      <c r="CW35" s="165">
        <v>12.2279</v>
      </c>
      <c r="CX35" s="165">
        <v>71.78</v>
      </c>
      <c r="CY35" s="165">
        <v>63.42</v>
      </c>
      <c r="CZ35" s="165">
        <v>53.913600000000002</v>
      </c>
      <c r="DA35" s="165">
        <v>50.541699999999999</v>
      </c>
      <c r="DB35" s="165">
        <v>-32.25</v>
      </c>
      <c r="DC35" s="166"/>
      <c r="DD35" s="165">
        <v>78.503</v>
      </c>
      <c r="DE35" s="165">
        <v>77.592699999999994</v>
      </c>
      <c r="DF35" s="165">
        <v>-190.86799999999999</v>
      </c>
      <c r="DG35" s="165">
        <v>1E-4</v>
      </c>
      <c r="DH35" s="165">
        <v>-19.400500000000001</v>
      </c>
      <c r="DI35" s="165">
        <v>-99.1</v>
      </c>
      <c r="DJ35" s="165">
        <v>-98.6</v>
      </c>
      <c r="DK35" s="165">
        <v>27.408100000000001</v>
      </c>
      <c r="DL35" s="165">
        <v>65.048199999999994</v>
      </c>
      <c r="DM35" s="165">
        <v>76.097300000000004</v>
      </c>
      <c r="DN35" s="165">
        <v>91.424599999999998</v>
      </c>
      <c r="DO35" s="165">
        <v>64.69</v>
      </c>
      <c r="DP35" s="165">
        <v>-11.77</v>
      </c>
      <c r="DQ35" s="165">
        <v>70.075500000000005</v>
      </c>
      <c r="DR35" s="165">
        <v>188.6857</v>
      </c>
      <c r="DS35" s="166"/>
      <c r="DT35" s="165">
        <v>-38.409999999999997</v>
      </c>
      <c r="DU35" s="165">
        <v>53.7</v>
      </c>
      <c r="DV35" s="165">
        <v>90.98</v>
      </c>
      <c r="DW35" s="165">
        <v>190.94540000000001</v>
      </c>
      <c r="DX35" s="165">
        <v>190.29089999999999</v>
      </c>
      <c r="DY35" s="165">
        <v>73.086200000000005</v>
      </c>
      <c r="DZ35" s="165">
        <v>27.072700000000001</v>
      </c>
      <c r="EA35" s="165">
        <v>294.1343</v>
      </c>
      <c r="EB35" s="165">
        <v>244.80590000000001</v>
      </c>
      <c r="EC35" s="165">
        <v>237.91370000000001</v>
      </c>
      <c r="ED35" s="165">
        <v>238.99010000000001</v>
      </c>
      <c r="EE35" s="165">
        <v>66.716999999999999</v>
      </c>
      <c r="EF35" s="165">
        <v>48.615099999999998</v>
      </c>
      <c r="EG35" s="165">
        <v>-26.602</v>
      </c>
      <c r="EH35" s="165">
        <v>713.95680000000004</v>
      </c>
      <c r="EI35" s="165">
        <v>-295.4348</v>
      </c>
      <c r="EJ35" s="166"/>
      <c r="EK35" s="165">
        <v>-28.904800000000002</v>
      </c>
      <c r="EL35" s="165">
        <v>-26.556999999999999</v>
      </c>
      <c r="EM35" s="165">
        <v>23.258700000000001</v>
      </c>
      <c r="EN35" s="165">
        <v>-43.858800000000002</v>
      </c>
      <c r="EO35" s="165">
        <v>-41.0276</v>
      </c>
      <c r="EP35" s="165">
        <v>145.97999999999999</v>
      </c>
      <c r="EQ35" s="165">
        <v>-57.822400000000002</v>
      </c>
      <c r="ER35" s="165">
        <v>-58.052599999999998</v>
      </c>
      <c r="ES35" s="165">
        <v>-14.5267</v>
      </c>
      <c r="ET35" s="165">
        <v>2.71</v>
      </c>
      <c r="EU35" s="165">
        <v>-16.57</v>
      </c>
      <c r="EV35" s="165">
        <v>101.2</v>
      </c>
      <c r="EW35" s="165">
        <v>11.3789</v>
      </c>
      <c r="EX35" s="165">
        <v>-132.648</v>
      </c>
      <c r="EY35" s="165">
        <v>-31.316800000000001</v>
      </c>
      <c r="EZ35" s="165">
        <v>-30.974699999999999</v>
      </c>
      <c r="FA35" s="165">
        <v>4.5275999999999996</v>
      </c>
      <c r="FB35" s="165">
        <v>-49.603299999999997</v>
      </c>
      <c r="FC35" s="165">
        <v>18.7117</v>
      </c>
      <c r="FD35" s="165">
        <v>20.275300000000001</v>
      </c>
      <c r="FE35" s="166"/>
      <c r="FF35" s="165">
        <v>19.4925</v>
      </c>
      <c r="FG35" s="165">
        <v>40.562100000000001</v>
      </c>
      <c r="FH35" s="165">
        <v>41.8568</v>
      </c>
      <c r="FI35" s="165">
        <v>40.306399999999996</v>
      </c>
      <c r="FJ35" s="165">
        <v>10.7172</v>
      </c>
      <c r="FK35" s="165">
        <v>10.382300000000001</v>
      </c>
      <c r="FL35" s="165">
        <v>178.67590000000001</v>
      </c>
      <c r="FM35" s="165">
        <v>-24.494800000000001</v>
      </c>
      <c r="FN35" s="165">
        <v>-25.0261</v>
      </c>
      <c r="FO35" s="165">
        <v>126.27800000000001</v>
      </c>
      <c r="FP35" s="165">
        <v>139.68879999999999</v>
      </c>
      <c r="FQ35" s="165">
        <v>34.8949</v>
      </c>
      <c r="FR35" s="165">
        <v>22.05</v>
      </c>
      <c r="FS35" s="165">
        <v>8.7751999999999999</v>
      </c>
      <c r="FT35" s="165">
        <v>0.92810000000000004</v>
      </c>
      <c r="FU35" s="165">
        <v>-4.78</v>
      </c>
      <c r="FV35" s="165">
        <v>12.4</v>
      </c>
      <c r="FW35" s="165">
        <v>33.985900000000001</v>
      </c>
      <c r="FX35" s="166"/>
      <c r="FY35" s="165">
        <v>-0.38100000000000001</v>
      </c>
      <c r="FZ35" s="165">
        <v>4.3570000000000002</v>
      </c>
      <c r="GA35" s="166"/>
      <c r="GB35" s="165">
        <v>42.37</v>
      </c>
      <c r="GC35" s="165">
        <v>-140.63570000000001</v>
      </c>
      <c r="GD35" s="165">
        <v>-126.7925</v>
      </c>
      <c r="GE35" s="165">
        <v>16.829999999999998</v>
      </c>
      <c r="GF35" s="165">
        <v>84.335499999999996</v>
      </c>
      <c r="GG35" s="165">
        <v>27</v>
      </c>
      <c r="GH35" s="165">
        <v>-28.840599999999998</v>
      </c>
      <c r="GI35" s="165">
        <v>-5.6741999999999999</v>
      </c>
      <c r="GJ35" s="165">
        <v>-5.9153000000000002</v>
      </c>
      <c r="GK35" s="165">
        <v>2.1981000000000002</v>
      </c>
      <c r="GL35" s="166"/>
      <c r="GM35" s="166"/>
      <c r="GN35" s="165">
        <v>-13.7455</v>
      </c>
      <c r="GO35" s="165">
        <v>-44.844999999999999</v>
      </c>
      <c r="GP35" s="165">
        <v>16.208100000000002</v>
      </c>
      <c r="GQ35" s="165">
        <v>47.278599999999997</v>
      </c>
      <c r="GR35" s="165">
        <v>60.573399999999999</v>
      </c>
      <c r="GS35" s="165">
        <v>60.640599999999999</v>
      </c>
      <c r="GT35" s="165">
        <v>-125.1121</v>
      </c>
      <c r="GU35" s="165">
        <v>-34.135800000000003</v>
      </c>
      <c r="GV35" s="165">
        <v>39.455199999999998</v>
      </c>
      <c r="GW35" s="165">
        <v>-84.823700000000002</v>
      </c>
      <c r="GX35" s="165">
        <v>10.730600000000001</v>
      </c>
      <c r="GY35" s="165">
        <v>15.531499999999999</v>
      </c>
      <c r="GZ35" s="165">
        <v>15.180099999999999</v>
      </c>
      <c r="HA35" s="165">
        <v>12.0251</v>
      </c>
      <c r="HB35" s="165">
        <v>79.193399999999997</v>
      </c>
      <c r="HC35" s="165">
        <v>81.663799999999995</v>
      </c>
      <c r="HD35" s="165">
        <v>188.6</v>
      </c>
      <c r="HE35" s="165">
        <v>-188.38990000000001</v>
      </c>
      <c r="HF35" s="165">
        <v>-151.1472</v>
      </c>
      <c r="HG35" s="165">
        <v>151.77789999999999</v>
      </c>
      <c r="HH35" s="165">
        <v>153.76679999999999</v>
      </c>
      <c r="HI35" s="165">
        <v>-78.364000000000004</v>
      </c>
      <c r="HJ35" s="165">
        <v>-77.401399999999995</v>
      </c>
      <c r="HK35" s="165">
        <v>-27.001200000000001</v>
      </c>
      <c r="HL35" s="165">
        <v>-16.628699999999998</v>
      </c>
      <c r="HM35" s="165">
        <v>72.496799999999993</v>
      </c>
      <c r="HN35" s="165">
        <v>71.88</v>
      </c>
      <c r="HO35" s="166"/>
      <c r="HP35" s="166"/>
      <c r="HQ35" s="165">
        <v>-16.608799999999999</v>
      </c>
      <c r="HR35" s="165">
        <v>-17.410799999999998</v>
      </c>
      <c r="HS35" s="165">
        <v>-16.447500000000002</v>
      </c>
      <c r="HT35" s="165">
        <v>-15.8261</v>
      </c>
      <c r="HU35" s="165">
        <v>31.11</v>
      </c>
      <c r="HV35" s="165">
        <v>32.26</v>
      </c>
      <c r="HW35" s="165">
        <v>58</v>
      </c>
      <c r="HX35" s="165">
        <v>57.7</v>
      </c>
      <c r="HY35" s="165">
        <v>21.699100000000001</v>
      </c>
      <c r="HZ35" s="165">
        <v>-75.2</v>
      </c>
      <c r="IA35" s="165">
        <v>-254.27260000000001</v>
      </c>
      <c r="IB35" s="165">
        <v>48.5779</v>
      </c>
      <c r="IC35" s="165">
        <v>48.462699999999998</v>
      </c>
      <c r="ID35" s="165">
        <v>17.899999999999999</v>
      </c>
      <c r="IE35" s="165">
        <v>47.9</v>
      </c>
      <c r="IF35" s="165">
        <v>18.5</v>
      </c>
      <c r="IG35" s="165">
        <v>18.600000000000001</v>
      </c>
      <c r="IH35" s="165">
        <v>2.6768999999999998</v>
      </c>
      <c r="II35" s="166"/>
      <c r="IJ35" s="165">
        <v>-145.5471</v>
      </c>
      <c r="IK35" s="165">
        <v>319.38630000000001</v>
      </c>
      <c r="IL35" s="165">
        <v>150.3297</v>
      </c>
      <c r="IM35" s="165">
        <v>110.7581</v>
      </c>
      <c r="IN35" s="165">
        <v>165.13910000000001</v>
      </c>
      <c r="IO35" s="165">
        <v>-102.895</v>
      </c>
      <c r="IP35" s="165">
        <v>99.472499999999997</v>
      </c>
      <c r="IQ35" s="165">
        <v>-58.29</v>
      </c>
      <c r="IR35" s="165">
        <v>0</v>
      </c>
      <c r="IS35" s="165">
        <v>-97.337299999999999</v>
      </c>
      <c r="IT35" s="165">
        <v>138.2586</v>
      </c>
      <c r="IU35" s="165">
        <v>137.1944</v>
      </c>
      <c r="IV35" s="165">
        <v>60.388399999999997</v>
      </c>
      <c r="IW35" s="165">
        <v>-141.0581</v>
      </c>
      <c r="IX35" s="165">
        <v>-12.405200000000001</v>
      </c>
      <c r="IY35" s="165">
        <v>-149.4145</v>
      </c>
      <c r="IZ35" s="165">
        <v>149.29239999999999</v>
      </c>
      <c r="JA35" s="165">
        <v>-4.0580999999999996</v>
      </c>
      <c r="JB35" s="166"/>
      <c r="JC35" s="165">
        <v>33.04</v>
      </c>
      <c r="JD35" s="165">
        <v>7.1840000000000002</v>
      </c>
      <c r="JE35" s="165">
        <v>7.141</v>
      </c>
      <c r="JF35" s="165">
        <v>-31.44</v>
      </c>
      <c r="JG35" s="165">
        <v>9.44</v>
      </c>
      <c r="JH35" s="166"/>
      <c r="JI35" s="165">
        <v>-10.0175</v>
      </c>
      <c r="JJ35" s="165">
        <v>-12.715299999999999</v>
      </c>
      <c r="JK35" s="165">
        <v>-11.366400000000001</v>
      </c>
      <c r="JL35" s="165">
        <v>5.9</v>
      </c>
      <c r="JM35" s="165">
        <v>49.920999999999999</v>
      </c>
      <c r="JN35" s="165">
        <v>49.719000000000001</v>
      </c>
      <c r="JO35" s="165">
        <v>11.1388</v>
      </c>
      <c r="JP35" s="166"/>
      <c r="JQ35" s="165">
        <v>47.188000000000002</v>
      </c>
      <c r="JR35" s="165">
        <v>46.975499999999997</v>
      </c>
      <c r="JS35" s="165">
        <v>48.134599999999999</v>
      </c>
      <c r="JT35" s="166"/>
      <c r="JU35" s="165">
        <v>-47.6</v>
      </c>
      <c r="JV35" s="165">
        <v>18.026399999999999</v>
      </c>
      <c r="JW35" s="165">
        <v>7.34</v>
      </c>
      <c r="JX35" s="166"/>
      <c r="JY35" s="165">
        <v>-18.310099999999998</v>
      </c>
      <c r="JZ35" s="165">
        <v>51.791400000000003</v>
      </c>
      <c r="KA35" s="165">
        <v>27.1585</v>
      </c>
      <c r="KB35" s="165">
        <v>-17.9636</v>
      </c>
      <c r="KC35" s="165">
        <v>-51.261400000000002</v>
      </c>
      <c r="KD35" s="165">
        <v>15.5138</v>
      </c>
      <c r="KE35" s="165">
        <v>34.585500000000003</v>
      </c>
      <c r="KF35" s="165">
        <v>38.799999999999997</v>
      </c>
      <c r="KG35" s="165">
        <v>-38.1</v>
      </c>
      <c r="KH35" s="166"/>
      <c r="KI35" s="165">
        <v>47.535800000000002</v>
      </c>
    </row>
    <row r="36" spans="1:295" ht="18" customHeight="1" x14ac:dyDescent="0.3">
      <c r="A36" s="162" t="s">
        <v>52</v>
      </c>
      <c r="B36" s="162" t="s">
        <v>727</v>
      </c>
      <c r="C36" s="165">
        <v>0</v>
      </c>
      <c r="D36" s="165">
        <v>20.538900000000002</v>
      </c>
      <c r="E36" s="165">
        <v>-24.8428</v>
      </c>
      <c r="F36" s="165">
        <v>-34.669499999999999</v>
      </c>
      <c r="G36" s="165">
        <v>16.860199999999999</v>
      </c>
      <c r="H36" s="166"/>
      <c r="I36" s="165">
        <v>44.224299999999999</v>
      </c>
      <c r="J36" s="165">
        <v>-73.507900000000006</v>
      </c>
      <c r="K36" s="165">
        <v>62.841900000000003</v>
      </c>
      <c r="L36" s="165">
        <v>31.824999999999999</v>
      </c>
      <c r="M36" s="165">
        <v>30.9557</v>
      </c>
      <c r="N36" s="165">
        <v>-6.66</v>
      </c>
      <c r="O36" s="165">
        <v>-68.876999999999995</v>
      </c>
      <c r="P36" s="165">
        <v>63.8</v>
      </c>
      <c r="Q36" s="165">
        <v>24.84</v>
      </c>
      <c r="R36" s="165">
        <v>-61.6</v>
      </c>
      <c r="S36" s="165">
        <v>13.2089</v>
      </c>
      <c r="T36" s="165">
        <v>32.173000000000002</v>
      </c>
      <c r="U36" s="165">
        <v>17.200299999999999</v>
      </c>
      <c r="V36" s="165">
        <v>17.435400000000001</v>
      </c>
      <c r="W36" s="165">
        <v>29.142700000000001</v>
      </c>
      <c r="X36" s="165">
        <v>12.6065</v>
      </c>
      <c r="Y36" s="165">
        <v>6.1037999999999997</v>
      </c>
      <c r="Z36" s="165">
        <v>7.7489999999999997</v>
      </c>
      <c r="AA36" s="166"/>
      <c r="AB36" s="166"/>
      <c r="AC36" s="165">
        <v>-55</v>
      </c>
      <c r="AD36" s="165">
        <v>-54.78</v>
      </c>
      <c r="AE36" s="166"/>
      <c r="AF36" s="165">
        <v>6.66</v>
      </c>
      <c r="AG36" s="165">
        <v>66</v>
      </c>
      <c r="AH36" s="165">
        <v>23.364000000000001</v>
      </c>
      <c r="AI36" s="165">
        <v>0.252</v>
      </c>
      <c r="AJ36" s="165">
        <v>-50</v>
      </c>
      <c r="AK36" s="165">
        <v>-49.69</v>
      </c>
      <c r="AL36" s="165">
        <v>-53.89</v>
      </c>
      <c r="AM36" s="165">
        <v>50.52</v>
      </c>
      <c r="AN36" s="165">
        <v>50.41</v>
      </c>
      <c r="AO36" s="165">
        <v>20.218699999999998</v>
      </c>
      <c r="AP36" s="165">
        <v>-3.9339</v>
      </c>
      <c r="AQ36" s="165">
        <v>64.6434</v>
      </c>
      <c r="AR36" s="165">
        <v>68.134799999999998</v>
      </c>
      <c r="AS36" s="165">
        <v>43.1295</v>
      </c>
      <c r="AT36" s="165">
        <v>-42.331099999999999</v>
      </c>
      <c r="AU36" s="165">
        <v>-41.805999999999997</v>
      </c>
      <c r="AV36" s="165">
        <v>21.725300000000001</v>
      </c>
      <c r="AW36" s="165">
        <v>11.205399999999999</v>
      </c>
      <c r="AX36" s="165">
        <v>72.739900000000006</v>
      </c>
      <c r="AY36" s="165">
        <v>73.543599999999998</v>
      </c>
      <c r="AZ36" s="165">
        <v>7.8681999999999999</v>
      </c>
      <c r="BA36" s="165">
        <v>38.353000000000002</v>
      </c>
      <c r="BB36" s="165">
        <v>-575.43359999999996</v>
      </c>
      <c r="BC36" s="165">
        <v>-1.2002999999999999</v>
      </c>
      <c r="BD36" s="165">
        <v>-12.9</v>
      </c>
      <c r="BE36" s="165">
        <v>-12.8</v>
      </c>
      <c r="BF36" s="165">
        <v>47.286700000000003</v>
      </c>
      <c r="BG36" s="165">
        <v>46.7834</v>
      </c>
      <c r="BH36" s="165">
        <v>-4.1786000000000003</v>
      </c>
      <c r="BI36" s="166"/>
      <c r="BJ36" s="165">
        <v>-83.130200000000002</v>
      </c>
      <c r="BK36" s="165">
        <v>7.7535999999999996</v>
      </c>
      <c r="BL36" s="165">
        <v>8.2593999999999994</v>
      </c>
      <c r="BM36" s="165">
        <v>5.6660000000000004</v>
      </c>
      <c r="BN36" s="165">
        <v>614.97829999999999</v>
      </c>
      <c r="BO36" s="165">
        <v>140.5377</v>
      </c>
      <c r="BP36" s="165">
        <v>139.89680000000001</v>
      </c>
      <c r="BQ36" s="165">
        <v>-677.80939999999998</v>
      </c>
      <c r="BR36" s="165">
        <v>532.15229999999997</v>
      </c>
      <c r="BS36" s="166"/>
      <c r="BT36" s="165">
        <v>-22.435400000000001</v>
      </c>
      <c r="BU36" s="165">
        <v>23.747699999999998</v>
      </c>
      <c r="BV36" s="165">
        <v>89.915800000000004</v>
      </c>
      <c r="BW36" s="165">
        <v>28.76</v>
      </c>
      <c r="BX36" s="165">
        <v>27.41</v>
      </c>
      <c r="BY36" s="165">
        <v>66.599999999999994</v>
      </c>
      <c r="BZ36" s="165">
        <v>81.12</v>
      </c>
      <c r="CA36" s="165">
        <v>-21.696899999999999</v>
      </c>
      <c r="CB36" s="165">
        <v>-22.098700000000001</v>
      </c>
      <c r="CC36" s="165">
        <v>79.587699999999998</v>
      </c>
      <c r="CD36" s="165">
        <v>80.829599999999999</v>
      </c>
      <c r="CE36" s="165">
        <v>24.960699999999999</v>
      </c>
      <c r="CF36" s="165">
        <v>-60.780799999999999</v>
      </c>
      <c r="CG36" s="165">
        <v>-61.476300000000002</v>
      </c>
      <c r="CH36" s="165">
        <v>16.706099999999999</v>
      </c>
      <c r="CI36" s="165">
        <v>-84.273700000000005</v>
      </c>
      <c r="CJ36" s="166"/>
      <c r="CK36" s="166"/>
      <c r="CL36" s="165">
        <v>38.5</v>
      </c>
      <c r="CM36" s="165">
        <v>166.5</v>
      </c>
      <c r="CN36" s="165">
        <v>-16.899999999999999</v>
      </c>
      <c r="CO36" s="165">
        <v>48.424300000000002</v>
      </c>
      <c r="CP36" s="165">
        <v>48.379300000000001</v>
      </c>
      <c r="CQ36" s="165">
        <v>48.324199999999998</v>
      </c>
      <c r="CR36" s="165">
        <v>-44.341299999999997</v>
      </c>
      <c r="CS36" s="165">
        <v>-43.424999999999997</v>
      </c>
      <c r="CT36" s="165">
        <v>90.473600000000005</v>
      </c>
      <c r="CU36" s="165">
        <v>-98.243499999999997</v>
      </c>
      <c r="CV36" s="165">
        <v>104.6982</v>
      </c>
      <c r="CW36" s="165">
        <v>12.4076</v>
      </c>
      <c r="CX36" s="165">
        <v>73.22</v>
      </c>
      <c r="CY36" s="165">
        <v>66.55</v>
      </c>
      <c r="CZ36" s="165">
        <v>53.2104</v>
      </c>
      <c r="DA36" s="165">
        <v>50.541699999999999</v>
      </c>
      <c r="DB36" s="165">
        <v>-31.95</v>
      </c>
      <c r="DC36" s="166"/>
      <c r="DD36" s="165">
        <v>84.707899999999995</v>
      </c>
      <c r="DE36" s="165">
        <v>82.8887</v>
      </c>
      <c r="DF36" s="165">
        <v>-207.01400000000001</v>
      </c>
      <c r="DG36" s="165">
        <v>0</v>
      </c>
      <c r="DH36" s="165">
        <v>-19.399699999999999</v>
      </c>
      <c r="DI36" s="165">
        <v>-98</v>
      </c>
      <c r="DJ36" s="165">
        <v>-97.5</v>
      </c>
      <c r="DK36" s="165">
        <v>28.017900000000001</v>
      </c>
      <c r="DL36" s="165">
        <v>64.169300000000007</v>
      </c>
      <c r="DM36" s="165">
        <v>77.506299999999996</v>
      </c>
      <c r="DN36" s="165">
        <v>90.252700000000004</v>
      </c>
      <c r="DO36" s="165">
        <v>63.34</v>
      </c>
      <c r="DP36" s="165">
        <v>-12.71</v>
      </c>
      <c r="DQ36" s="165">
        <v>70.912499999999994</v>
      </c>
      <c r="DR36" s="165">
        <v>206.6917</v>
      </c>
      <c r="DS36" s="166"/>
      <c r="DT36" s="165">
        <v>-38.200000000000003</v>
      </c>
      <c r="DU36" s="165">
        <v>57.43</v>
      </c>
      <c r="DV36" s="165">
        <v>90.93</v>
      </c>
      <c r="DW36" s="165">
        <v>205.01820000000001</v>
      </c>
      <c r="DX36" s="165">
        <v>202.58179999999999</v>
      </c>
      <c r="DY36" s="165">
        <v>20.038499999999999</v>
      </c>
      <c r="DZ36" s="165">
        <v>19.145499999999998</v>
      </c>
      <c r="EA36" s="165">
        <v>297.63279999999997</v>
      </c>
      <c r="EB36" s="165">
        <v>249.81610000000001</v>
      </c>
      <c r="EC36" s="165">
        <v>240.44759999999999</v>
      </c>
      <c r="ED36" s="165">
        <v>243.36070000000001</v>
      </c>
      <c r="EE36" s="165">
        <v>43.1051</v>
      </c>
      <c r="EF36" s="165">
        <v>27.906099999999999</v>
      </c>
      <c r="EG36" s="165">
        <v>-25.975000000000001</v>
      </c>
      <c r="EH36" s="165">
        <v>689.41690000000006</v>
      </c>
      <c r="EI36" s="165">
        <v>-259.67950000000002</v>
      </c>
      <c r="EJ36" s="166"/>
      <c r="EK36" s="165">
        <v>-27.537299999999998</v>
      </c>
      <c r="EL36" s="165">
        <v>-25.0732</v>
      </c>
      <c r="EM36" s="165">
        <v>42.966900000000003</v>
      </c>
      <c r="EN36" s="165">
        <v>-41.417299999999997</v>
      </c>
      <c r="EO36" s="165">
        <v>-38.741799999999998</v>
      </c>
      <c r="EP36" s="165">
        <v>55.344000000000001</v>
      </c>
      <c r="EQ36" s="165">
        <v>-37.456099999999999</v>
      </c>
      <c r="ER36" s="165">
        <v>-38.108699999999999</v>
      </c>
      <c r="ES36" s="165">
        <v>8.9567999999999994</v>
      </c>
      <c r="ET36" s="165">
        <v>0</v>
      </c>
      <c r="EU36" s="165">
        <v>-24.3</v>
      </c>
      <c r="EV36" s="165">
        <v>1</v>
      </c>
      <c r="EW36" s="165">
        <v>11.3857</v>
      </c>
      <c r="EX36" s="165">
        <v>-127.9572</v>
      </c>
      <c r="EY36" s="165">
        <v>-31.361999999999998</v>
      </c>
      <c r="EZ36" s="165">
        <v>-30.3322</v>
      </c>
      <c r="FA36" s="165">
        <v>4.3452000000000002</v>
      </c>
      <c r="FB36" s="165">
        <v>-25.603899999999999</v>
      </c>
      <c r="FC36" s="165">
        <v>-6.4221000000000004</v>
      </c>
      <c r="FD36" s="165">
        <v>19.7119</v>
      </c>
      <c r="FE36" s="166"/>
      <c r="FF36" s="165">
        <v>19.657</v>
      </c>
      <c r="FG36" s="165">
        <v>41.536000000000001</v>
      </c>
      <c r="FH36" s="165">
        <v>42.222200000000001</v>
      </c>
      <c r="FI36" s="165">
        <v>40.205100000000002</v>
      </c>
      <c r="FJ36" s="165">
        <v>22.4391</v>
      </c>
      <c r="FK36" s="165">
        <v>24.616099999999999</v>
      </c>
      <c r="FL36" s="165">
        <v>131.9556</v>
      </c>
      <c r="FM36" s="165">
        <v>-18.9756</v>
      </c>
      <c r="FN36" s="165">
        <v>-17.853300000000001</v>
      </c>
      <c r="FO36" s="165">
        <v>87.565200000000004</v>
      </c>
      <c r="FP36" s="165">
        <v>96.989599999999996</v>
      </c>
      <c r="FQ36" s="165">
        <v>30.515000000000001</v>
      </c>
      <c r="FR36" s="165">
        <v>16.78</v>
      </c>
      <c r="FS36" s="165">
        <v>8.1525999999999996</v>
      </c>
      <c r="FT36" s="165">
        <v>0.96220000000000006</v>
      </c>
      <c r="FU36" s="165">
        <v>-4.1900000000000004</v>
      </c>
      <c r="FV36" s="165">
        <v>11.43</v>
      </c>
      <c r="FW36" s="165">
        <v>31.133400000000002</v>
      </c>
      <c r="FX36" s="165">
        <v>0</v>
      </c>
      <c r="FY36" s="165">
        <v>-0.34499999999999997</v>
      </c>
      <c r="FZ36" s="165">
        <v>4.3570000000000002</v>
      </c>
      <c r="GA36" s="166"/>
      <c r="GB36" s="165">
        <v>45.81</v>
      </c>
      <c r="GC36" s="165">
        <v>-96.896500000000003</v>
      </c>
      <c r="GD36" s="165">
        <v>-87.477800000000002</v>
      </c>
      <c r="GE36" s="165">
        <v>16.260000000000002</v>
      </c>
      <c r="GF36" s="165">
        <v>92.693600000000004</v>
      </c>
      <c r="GG36" s="165">
        <v>28.3</v>
      </c>
      <c r="GH36" s="165">
        <v>-30.789300000000001</v>
      </c>
      <c r="GI36" s="165">
        <v>-5.6957000000000004</v>
      </c>
      <c r="GJ36" s="165">
        <v>-5.6802000000000001</v>
      </c>
      <c r="GK36" s="165">
        <v>2.2147000000000001</v>
      </c>
      <c r="GL36" s="166"/>
      <c r="GM36" s="166"/>
      <c r="GN36" s="165">
        <v>-14.095599999999999</v>
      </c>
      <c r="GO36" s="165">
        <v>-48.104100000000003</v>
      </c>
      <c r="GP36" s="165">
        <v>16.773</v>
      </c>
      <c r="GQ36" s="165">
        <v>51.1432</v>
      </c>
      <c r="GR36" s="165">
        <v>60.606900000000003</v>
      </c>
      <c r="GS36" s="165">
        <v>62.1815</v>
      </c>
      <c r="GT36" s="165">
        <v>-144.28880000000001</v>
      </c>
      <c r="GU36" s="165">
        <v>-35.309199999999997</v>
      </c>
      <c r="GV36" s="165">
        <v>41.520200000000003</v>
      </c>
      <c r="GW36" s="165">
        <v>-86.082899999999995</v>
      </c>
      <c r="GX36" s="165">
        <v>11.526300000000001</v>
      </c>
      <c r="GY36" s="165">
        <v>15.2873</v>
      </c>
      <c r="GZ36" s="165">
        <v>14.8847</v>
      </c>
      <c r="HA36" s="165">
        <v>13.1744</v>
      </c>
      <c r="HB36" s="165">
        <v>96.162700000000001</v>
      </c>
      <c r="HC36" s="165">
        <v>96.783799999999999</v>
      </c>
      <c r="HD36" s="165">
        <v>186.5</v>
      </c>
      <c r="HE36" s="165">
        <v>-187.7302</v>
      </c>
      <c r="HF36" s="165">
        <v>-173.31</v>
      </c>
      <c r="HG36" s="165">
        <v>170.08670000000001</v>
      </c>
      <c r="HH36" s="165">
        <v>173.53</v>
      </c>
      <c r="HI36" s="165">
        <v>-95.028999999999996</v>
      </c>
      <c r="HJ36" s="165">
        <v>-92.293499999999995</v>
      </c>
      <c r="HK36" s="165">
        <v>-20.716899999999999</v>
      </c>
      <c r="HL36" s="165">
        <v>-8.9231999999999996</v>
      </c>
      <c r="HM36" s="165">
        <v>69.800700000000006</v>
      </c>
      <c r="HN36" s="165">
        <v>67.991100000000003</v>
      </c>
      <c r="HO36" s="166"/>
      <c r="HP36" s="166"/>
      <c r="HQ36" s="165">
        <v>-14.9169</v>
      </c>
      <c r="HR36" s="165">
        <v>-15.0817</v>
      </c>
      <c r="HS36" s="165">
        <v>-21.468599999999999</v>
      </c>
      <c r="HT36" s="165">
        <v>-21.316400000000002</v>
      </c>
      <c r="HU36" s="165">
        <v>33.6</v>
      </c>
      <c r="HV36" s="165">
        <v>33.11</v>
      </c>
      <c r="HW36" s="165">
        <v>69.7</v>
      </c>
      <c r="HX36" s="165">
        <v>68.3</v>
      </c>
      <c r="HY36" s="165">
        <v>21.556000000000001</v>
      </c>
      <c r="HZ36" s="165">
        <v>-72.400000000000006</v>
      </c>
      <c r="IA36" s="165">
        <v>-273.92899999999997</v>
      </c>
      <c r="IB36" s="165">
        <v>52.007599999999996</v>
      </c>
      <c r="IC36" s="165">
        <v>52.273699999999998</v>
      </c>
      <c r="ID36" s="165">
        <v>17.899999999999999</v>
      </c>
      <c r="IE36" s="165">
        <v>55.9</v>
      </c>
      <c r="IF36" s="165">
        <v>16.8</v>
      </c>
      <c r="IG36" s="165">
        <v>17.7</v>
      </c>
      <c r="IH36" s="165">
        <v>2.3163999999999998</v>
      </c>
      <c r="II36" s="166"/>
      <c r="IJ36" s="165">
        <v>-169.0522</v>
      </c>
      <c r="IK36" s="165">
        <v>285.32690000000002</v>
      </c>
      <c r="IL36" s="165">
        <v>182.04339999999999</v>
      </c>
      <c r="IM36" s="165">
        <v>129.24440000000001</v>
      </c>
      <c r="IN36" s="165">
        <v>163.38740000000001</v>
      </c>
      <c r="IO36" s="165">
        <v>-122.553</v>
      </c>
      <c r="IP36" s="165">
        <v>118.5742</v>
      </c>
      <c r="IQ36" s="165">
        <v>-69.970500000000001</v>
      </c>
      <c r="IR36" s="165">
        <v>0</v>
      </c>
      <c r="IS36" s="165">
        <v>-115.83969999999999</v>
      </c>
      <c r="IT36" s="165">
        <v>145.82409999999999</v>
      </c>
      <c r="IU36" s="165">
        <v>145.0077</v>
      </c>
      <c r="IV36" s="165">
        <v>69.535300000000007</v>
      </c>
      <c r="IW36" s="165">
        <v>-170.58150000000001</v>
      </c>
      <c r="IX36" s="165">
        <v>1.8505</v>
      </c>
      <c r="IY36" s="165">
        <v>-165.59039999999999</v>
      </c>
      <c r="IZ36" s="165">
        <v>165.39359999999999</v>
      </c>
      <c r="JA36" s="165">
        <v>-4.2449000000000003</v>
      </c>
      <c r="JB36" s="166"/>
      <c r="JC36" s="165">
        <v>36.4</v>
      </c>
      <c r="JD36" s="165">
        <v>7.0490000000000004</v>
      </c>
      <c r="JE36" s="165">
        <v>7.09</v>
      </c>
      <c r="JF36" s="165">
        <v>-34.479999999999997</v>
      </c>
      <c r="JG36" s="165">
        <v>13.04</v>
      </c>
      <c r="JH36" s="166"/>
      <c r="JI36" s="165">
        <v>-14.265700000000001</v>
      </c>
      <c r="JJ36" s="165">
        <v>-15.1751</v>
      </c>
      <c r="JK36" s="165">
        <v>-5.7694000000000001</v>
      </c>
      <c r="JL36" s="165">
        <v>6.3</v>
      </c>
      <c r="JM36" s="165">
        <v>49.011000000000003</v>
      </c>
      <c r="JN36" s="165">
        <v>47.061999999999998</v>
      </c>
      <c r="JO36" s="165">
        <v>11.207100000000001</v>
      </c>
      <c r="JP36" s="165">
        <v>13.6158</v>
      </c>
      <c r="JQ36" s="165">
        <v>42.511400000000002</v>
      </c>
      <c r="JR36" s="165">
        <v>44.378799999999998</v>
      </c>
      <c r="JS36" s="165">
        <v>45.825600000000001</v>
      </c>
      <c r="JT36" s="166"/>
      <c r="JU36" s="165">
        <v>-55.8</v>
      </c>
      <c r="JV36" s="165">
        <v>17.040500000000002</v>
      </c>
      <c r="JW36" s="165">
        <v>7.43</v>
      </c>
      <c r="JX36" s="166"/>
      <c r="JY36" s="165">
        <v>-10.1755</v>
      </c>
      <c r="JZ36" s="165">
        <v>47.467799999999997</v>
      </c>
      <c r="KA36" s="165">
        <v>20.414000000000001</v>
      </c>
      <c r="KB36" s="165">
        <v>-10.6874</v>
      </c>
      <c r="KC36" s="165">
        <v>-47.221800000000002</v>
      </c>
      <c r="KD36" s="165">
        <v>8.3123000000000005</v>
      </c>
      <c r="KE36" s="165">
        <v>37.546900000000001</v>
      </c>
      <c r="KF36" s="165">
        <v>47.4</v>
      </c>
      <c r="KG36" s="165">
        <v>-46.4</v>
      </c>
      <c r="KH36" s="166"/>
      <c r="KI36" s="165">
        <v>54.121400000000001</v>
      </c>
    </row>
    <row r="37" spans="1:295" ht="18" customHeight="1" x14ac:dyDescent="0.3">
      <c r="A37" s="162" t="s">
        <v>52</v>
      </c>
      <c r="B37" s="162" t="s">
        <v>728</v>
      </c>
      <c r="C37" s="165">
        <v>0</v>
      </c>
      <c r="D37" s="165">
        <v>21.367100000000001</v>
      </c>
      <c r="E37" s="165">
        <v>-26.0533</v>
      </c>
      <c r="F37" s="165">
        <v>-34.296599999999998</v>
      </c>
      <c r="G37" s="165">
        <v>16.787299999999998</v>
      </c>
      <c r="H37" s="166"/>
      <c r="I37" s="165">
        <v>45.122799999999998</v>
      </c>
      <c r="J37" s="165">
        <v>-77.358800000000002</v>
      </c>
      <c r="K37" s="165">
        <v>65.836699999999993</v>
      </c>
      <c r="L37" s="165">
        <v>33.249000000000002</v>
      </c>
      <c r="M37" s="165">
        <v>32.457599999999999</v>
      </c>
      <c r="N37" s="165">
        <v>-15.54</v>
      </c>
      <c r="O37" s="165">
        <v>-67.441000000000003</v>
      </c>
      <c r="P37" s="165">
        <v>61.6</v>
      </c>
      <c r="Q37" s="165">
        <v>24.012</v>
      </c>
      <c r="R37" s="165">
        <v>-59.4</v>
      </c>
      <c r="S37" s="165">
        <v>13.1485</v>
      </c>
      <c r="T37" s="165">
        <v>32.350200000000001</v>
      </c>
      <c r="U37" s="165">
        <v>17.803000000000001</v>
      </c>
      <c r="V37" s="165">
        <v>18.09</v>
      </c>
      <c r="W37" s="165">
        <v>29.900099999999998</v>
      </c>
      <c r="X37" s="165">
        <v>12.9847</v>
      </c>
      <c r="Y37" s="165">
        <v>6.5392999999999999</v>
      </c>
      <c r="Z37" s="165">
        <v>7.8884999999999996</v>
      </c>
      <c r="AA37" s="166"/>
      <c r="AB37" s="166"/>
      <c r="AC37" s="165">
        <v>-59.12</v>
      </c>
      <c r="AD37" s="165">
        <v>-59.1</v>
      </c>
      <c r="AE37" s="166"/>
      <c r="AF37" s="165">
        <v>15.54</v>
      </c>
      <c r="AG37" s="165">
        <v>66</v>
      </c>
      <c r="AH37" s="165">
        <v>24.856999999999999</v>
      </c>
      <c r="AI37" s="165">
        <v>0.25800000000000001</v>
      </c>
      <c r="AJ37" s="165">
        <v>-54.13</v>
      </c>
      <c r="AK37" s="165">
        <v>-54.44</v>
      </c>
      <c r="AL37" s="165">
        <v>-55.1</v>
      </c>
      <c r="AM37" s="165">
        <v>54.67</v>
      </c>
      <c r="AN37" s="165">
        <v>54.98</v>
      </c>
      <c r="AO37" s="165">
        <v>20.482099999999999</v>
      </c>
      <c r="AP37" s="165">
        <v>-4.3544999999999998</v>
      </c>
      <c r="AQ37" s="165">
        <v>69.294200000000004</v>
      </c>
      <c r="AR37" s="165">
        <v>72.540800000000004</v>
      </c>
      <c r="AS37" s="165">
        <v>46.221499999999999</v>
      </c>
      <c r="AT37" s="165">
        <v>-49.966799999999999</v>
      </c>
      <c r="AU37" s="165">
        <v>-50.112200000000001</v>
      </c>
      <c r="AV37" s="165">
        <v>9.4765999999999995</v>
      </c>
      <c r="AW37" s="165">
        <v>9.4717000000000002</v>
      </c>
      <c r="AX37" s="165">
        <v>77.428399999999996</v>
      </c>
      <c r="AY37" s="165">
        <v>78.768000000000001</v>
      </c>
      <c r="AZ37" s="165">
        <v>6.8212999999999999</v>
      </c>
      <c r="BA37" s="165">
        <v>37.398699999999998</v>
      </c>
      <c r="BB37" s="165">
        <v>-583.61249999999995</v>
      </c>
      <c r="BC37" s="165">
        <v>-6.2337999999999996</v>
      </c>
      <c r="BD37" s="165">
        <v>-13</v>
      </c>
      <c r="BE37" s="165">
        <v>-13.1</v>
      </c>
      <c r="BF37" s="165">
        <v>55.467500000000001</v>
      </c>
      <c r="BG37" s="165">
        <v>54.967700000000001</v>
      </c>
      <c r="BH37" s="165">
        <v>-3.9127999999999998</v>
      </c>
      <c r="BI37" s="166"/>
      <c r="BJ37" s="165">
        <v>-92.684399999999997</v>
      </c>
      <c r="BK37" s="165">
        <v>8.8635000000000002</v>
      </c>
      <c r="BL37" s="165">
        <v>8.4260999999999999</v>
      </c>
      <c r="BM37" s="165">
        <v>5.7122999999999999</v>
      </c>
      <c r="BN37" s="165">
        <v>630.51220000000001</v>
      </c>
      <c r="BO37" s="165">
        <v>137.2722</v>
      </c>
      <c r="BP37" s="165">
        <v>136.96700000000001</v>
      </c>
      <c r="BQ37" s="165">
        <v>-664.79690000000005</v>
      </c>
      <c r="BR37" s="165">
        <v>551.38800000000003</v>
      </c>
      <c r="BS37" s="166"/>
      <c r="BT37" s="165">
        <v>-57.097700000000003</v>
      </c>
      <c r="BU37" s="165">
        <v>58.762099999999997</v>
      </c>
      <c r="BV37" s="165">
        <v>96.921400000000006</v>
      </c>
      <c r="BW37" s="165">
        <v>30.2</v>
      </c>
      <c r="BX37" s="165">
        <v>29.66</v>
      </c>
      <c r="BY37" s="165">
        <v>69.510000000000005</v>
      </c>
      <c r="BZ37" s="165">
        <v>83.66</v>
      </c>
      <c r="CA37" s="165">
        <v>-18.883800000000001</v>
      </c>
      <c r="CB37" s="165">
        <v>-19.285599999999999</v>
      </c>
      <c r="CC37" s="165">
        <v>72.841700000000003</v>
      </c>
      <c r="CD37" s="165">
        <v>73.750200000000007</v>
      </c>
      <c r="CE37" s="165">
        <v>24.165299999999998</v>
      </c>
      <c r="CF37" s="165">
        <v>-67.3292</v>
      </c>
      <c r="CG37" s="165">
        <v>-66.767300000000006</v>
      </c>
      <c r="CH37" s="165">
        <v>19.178000000000001</v>
      </c>
      <c r="CI37" s="165">
        <v>-80.492999999999995</v>
      </c>
      <c r="CJ37" s="166"/>
      <c r="CK37" s="166"/>
      <c r="CL37" s="165">
        <v>44.4</v>
      </c>
      <c r="CM37" s="165">
        <v>160.1</v>
      </c>
      <c r="CN37" s="165">
        <v>-17.100000000000001</v>
      </c>
      <c r="CO37" s="165">
        <v>48.433100000000003</v>
      </c>
      <c r="CP37" s="165">
        <v>49.0443</v>
      </c>
      <c r="CQ37" s="165">
        <v>48.9803</v>
      </c>
      <c r="CR37" s="165">
        <v>-41.953400000000002</v>
      </c>
      <c r="CS37" s="165">
        <v>-41.389499999999998</v>
      </c>
      <c r="CT37" s="165">
        <v>76.015299999999996</v>
      </c>
      <c r="CU37" s="165">
        <v>-89.764700000000005</v>
      </c>
      <c r="CV37" s="165">
        <v>87.338200000000001</v>
      </c>
      <c r="CW37" s="165">
        <v>12.085100000000001</v>
      </c>
      <c r="CX37" s="165">
        <v>75.739999999999995</v>
      </c>
      <c r="CY37" s="165">
        <v>69.87</v>
      </c>
      <c r="CZ37" s="165">
        <v>55.319800000000001</v>
      </c>
      <c r="DA37" s="165">
        <v>52.299500000000002</v>
      </c>
      <c r="DB37" s="165">
        <v>-33.049999999999997</v>
      </c>
      <c r="DC37" s="166"/>
      <c r="DD37" s="165">
        <v>80.920100000000005</v>
      </c>
      <c r="DE37" s="165">
        <v>80.510599999999997</v>
      </c>
      <c r="DF37" s="165">
        <v>-193.09030000000001</v>
      </c>
      <c r="DG37" s="165">
        <v>1E-4</v>
      </c>
      <c r="DH37" s="165">
        <v>-19.996200000000002</v>
      </c>
      <c r="DI37" s="165">
        <v>-102.2</v>
      </c>
      <c r="DJ37" s="165">
        <v>-101</v>
      </c>
      <c r="DK37" s="165">
        <v>28.4848</v>
      </c>
      <c r="DL37" s="166"/>
      <c r="DM37" s="165">
        <v>78.445599999999999</v>
      </c>
      <c r="DN37" s="166"/>
      <c r="DO37" s="166"/>
      <c r="DP37" s="165">
        <v>-12.83</v>
      </c>
      <c r="DQ37" s="165">
        <v>70.834999999999994</v>
      </c>
      <c r="DR37" s="165">
        <v>192.70099999999999</v>
      </c>
      <c r="DS37" s="166"/>
      <c r="DT37" s="165">
        <v>-37.69</v>
      </c>
      <c r="DU37" s="165">
        <v>57.22</v>
      </c>
      <c r="DV37" s="165">
        <v>92.58</v>
      </c>
      <c r="DW37" s="165">
        <v>191.41820000000001</v>
      </c>
      <c r="DX37" s="165">
        <v>189.2</v>
      </c>
      <c r="DY37" s="165">
        <v>21.358599999999999</v>
      </c>
      <c r="DZ37" s="165">
        <v>20.399999999999999</v>
      </c>
      <c r="EA37" s="165">
        <v>293.72359999999998</v>
      </c>
      <c r="EB37" s="165">
        <v>241.8657</v>
      </c>
      <c r="EC37" s="165">
        <v>236.62200000000001</v>
      </c>
      <c r="ED37" s="165">
        <v>239.4162</v>
      </c>
      <c r="EE37" s="165">
        <v>75.323800000000006</v>
      </c>
      <c r="EF37" s="165">
        <v>58.417900000000003</v>
      </c>
      <c r="EG37" s="165">
        <v>-26.338999999999999</v>
      </c>
      <c r="EH37" s="165">
        <v>680.29750000000001</v>
      </c>
      <c r="EI37" s="165">
        <v>-197.99889999999999</v>
      </c>
      <c r="EJ37" s="166"/>
      <c r="EK37" s="165">
        <v>-27.908300000000001</v>
      </c>
      <c r="EL37" s="165">
        <v>-25.437999999999999</v>
      </c>
      <c r="EM37" s="165">
        <v>13.117900000000001</v>
      </c>
      <c r="EN37" s="165">
        <v>-46.978499999999997</v>
      </c>
      <c r="EO37" s="165">
        <v>-43.590699999999998</v>
      </c>
      <c r="EP37" s="165">
        <v>188.988</v>
      </c>
      <c r="EQ37" s="165">
        <v>-50.651299999999999</v>
      </c>
      <c r="ER37" s="165">
        <v>-50.896999999999998</v>
      </c>
      <c r="ES37" s="165">
        <v>-20.061699999999998</v>
      </c>
      <c r="ET37" s="165">
        <v>14.27</v>
      </c>
      <c r="EU37" s="165">
        <v>-24.24</v>
      </c>
      <c r="EV37" s="165">
        <v>114.6</v>
      </c>
      <c r="EW37" s="165">
        <v>11.354799999999999</v>
      </c>
      <c r="EX37" s="165">
        <v>-137.26859999999999</v>
      </c>
      <c r="EY37" s="165">
        <v>-32.554499999999997</v>
      </c>
      <c r="EZ37" s="165">
        <v>-31.897200000000002</v>
      </c>
      <c r="FA37" s="165">
        <v>5.3324999999999996</v>
      </c>
      <c r="FB37" s="165">
        <v>-55.110399999999998</v>
      </c>
      <c r="FC37" s="165">
        <v>22.728200000000001</v>
      </c>
      <c r="FD37" s="165">
        <v>19.6173</v>
      </c>
      <c r="FE37" s="166"/>
      <c r="FF37" s="165">
        <v>19.613399999999999</v>
      </c>
      <c r="FG37" s="165">
        <v>41.1492</v>
      </c>
      <c r="FH37" s="165">
        <v>41.370899999999999</v>
      </c>
      <c r="FI37" s="165">
        <v>40.741199999999999</v>
      </c>
      <c r="FJ37" s="165">
        <v>18.252700000000001</v>
      </c>
      <c r="FK37" s="165">
        <v>19.09</v>
      </c>
      <c r="FL37" s="165">
        <v>125.4248</v>
      </c>
      <c r="FM37" s="165">
        <v>-18.957999999999998</v>
      </c>
      <c r="FN37" s="165">
        <v>-18.841699999999999</v>
      </c>
      <c r="FO37" s="165">
        <v>83.597800000000007</v>
      </c>
      <c r="FP37" s="165">
        <v>94.787199999999999</v>
      </c>
      <c r="FQ37" s="165">
        <v>29.203900000000001</v>
      </c>
      <c r="FR37" s="165">
        <v>16.600000000000001</v>
      </c>
      <c r="FS37" s="165">
        <v>9.0656999999999996</v>
      </c>
      <c r="FT37" s="165">
        <v>1.0196000000000001</v>
      </c>
      <c r="FU37" s="165">
        <v>-4.97</v>
      </c>
      <c r="FV37" s="165">
        <v>12.34</v>
      </c>
      <c r="FW37" s="165">
        <v>29.6493</v>
      </c>
      <c r="FX37" s="165">
        <v>0</v>
      </c>
      <c r="FY37" s="165">
        <v>-0.28999999999999998</v>
      </c>
      <c r="FZ37" s="165">
        <v>4.3090000000000002</v>
      </c>
      <c r="GA37" s="166"/>
      <c r="GB37" s="165">
        <v>45.65</v>
      </c>
      <c r="GC37" s="165">
        <v>-95.077600000000004</v>
      </c>
      <c r="GD37" s="165">
        <v>-83.699399999999997</v>
      </c>
      <c r="GE37" s="166"/>
      <c r="GF37" s="165">
        <v>94.672700000000006</v>
      </c>
      <c r="GG37" s="165">
        <v>27.5</v>
      </c>
      <c r="GH37" s="165">
        <v>-31.701699999999999</v>
      </c>
      <c r="GI37" s="165">
        <v>-5.7194000000000003</v>
      </c>
      <c r="GJ37" s="165">
        <v>-5.6989000000000001</v>
      </c>
      <c r="GK37" s="165">
        <v>2.2530000000000001</v>
      </c>
      <c r="GL37" s="165">
        <v>6.3E-2</v>
      </c>
      <c r="GM37" s="166"/>
      <c r="GN37" s="165">
        <v>-13.603</v>
      </c>
      <c r="GO37" s="165">
        <v>-49.024999999999999</v>
      </c>
      <c r="GP37" s="165">
        <v>16.104399999999998</v>
      </c>
      <c r="GQ37" s="165">
        <v>51.505299999999998</v>
      </c>
      <c r="GR37" s="165">
        <v>60.101799999999997</v>
      </c>
      <c r="GS37" s="165">
        <v>62.286099999999998</v>
      </c>
      <c r="GT37" s="165">
        <v>-146.64760000000001</v>
      </c>
      <c r="GU37" s="165">
        <v>-35.584400000000002</v>
      </c>
      <c r="GV37" s="165">
        <v>42.0976</v>
      </c>
      <c r="GW37" s="165">
        <v>-87.021299999999997</v>
      </c>
      <c r="GX37" s="165">
        <v>11.8819</v>
      </c>
      <c r="GY37" s="165">
        <v>15.6389</v>
      </c>
      <c r="GZ37" s="165">
        <v>15.2117</v>
      </c>
      <c r="HA37" s="165">
        <v>13.465400000000001</v>
      </c>
      <c r="HB37" s="165">
        <v>107.459</v>
      </c>
      <c r="HC37" s="165">
        <v>107.5692</v>
      </c>
      <c r="HD37" s="165">
        <v>188.2</v>
      </c>
      <c r="HE37" s="165">
        <v>-188.20480000000001</v>
      </c>
      <c r="HF37" s="165">
        <v>-181.6823</v>
      </c>
      <c r="HG37" s="165">
        <v>183.52340000000001</v>
      </c>
      <c r="HH37" s="165">
        <v>180.88200000000001</v>
      </c>
      <c r="HI37" s="165">
        <v>-104.2701</v>
      </c>
      <c r="HJ37" s="165">
        <v>-103.43810000000001</v>
      </c>
      <c r="HK37" s="165">
        <v>-24.197500000000002</v>
      </c>
      <c r="HL37" s="165">
        <v>-12.149800000000001</v>
      </c>
      <c r="HM37" s="165">
        <v>76.9298</v>
      </c>
      <c r="HN37" s="165">
        <v>76.313500000000005</v>
      </c>
      <c r="HO37" s="165">
        <v>-21.287600000000001</v>
      </c>
      <c r="HP37" s="165">
        <v>-21.991700000000002</v>
      </c>
      <c r="HQ37" s="165">
        <v>-17.575600000000001</v>
      </c>
      <c r="HR37" s="165">
        <v>-18.135999999999999</v>
      </c>
      <c r="HS37" s="165">
        <v>-28.217500000000001</v>
      </c>
      <c r="HT37" s="165">
        <v>-27.4848</v>
      </c>
      <c r="HU37" s="165">
        <v>43.39</v>
      </c>
      <c r="HV37" s="165">
        <v>43.65</v>
      </c>
      <c r="HW37" s="165">
        <v>69.400000000000006</v>
      </c>
      <c r="HX37" s="165">
        <v>69.900000000000006</v>
      </c>
      <c r="HY37" s="165">
        <v>21.6585</v>
      </c>
      <c r="HZ37" s="165">
        <v>-67.28</v>
      </c>
      <c r="IA37" s="165">
        <v>-285.24970000000002</v>
      </c>
      <c r="IB37" s="165">
        <v>54.116399999999999</v>
      </c>
      <c r="IC37" s="165">
        <v>52.707299999999996</v>
      </c>
      <c r="ID37" s="165">
        <v>18.5</v>
      </c>
      <c r="IE37" s="165">
        <v>58.2</v>
      </c>
      <c r="IF37" s="165">
        <v>19.3</v>
      </c>
      <c r="IG37" s="165">
        <v>19.399999999999999</v>
      </c>
      <c r="IH37" s="165">
        <v>2.778</v>
      </c>
      <c r="II37" s="166"/>
      <c r="IJ37" s="165">
        <v>-175.4769</v>
      </c>
      <c r="IK37" s="165">
        <v>223.5205</v>
      </c>
      <c r="IL37" s="165">
        <v>210.5694</v>
      </c>
      <c r="IM37" s="165">
        <v>154.93870000000001</v>
      </c>
      <c r="IN37" s="165">
        <v>158.9982</v>
      </c>
      <c r="IO37" s="165">
        <v>-148.99510000000001</v>
      </c>
      <c r="IP37" s="165">
        <v>148.24170000000001</v>
      </c>
      <c r="IQ37" s="165">
        <v>-65.474400000000003</v>
      </c>
      <c r="IR37" s="166"/>
      <c r="IS37" s="165">
        <v>-146.29419999999999</v>
      </c>
      <c r="IT37" s="165">
        <v>158.44130000000001</v>
      </c>
      <c r="IU37" s="165">
        <v>158.88130000000001</v>
      </c>
      <c r="IV37" s="165">
        <v>66.267399999999995</v>
      </c>
      <c r="IW37" s="165">
        <v>-201.1721</v>
      </c>
      <c r="IX37" s="165">
        <v>13.4946</v>
      </c>
      <c r="IY37" s="165">
        <v>-187.03120000000001</v>
      </c>
      <c r="IZ37" s="165">
        <v>183.14349999999999</v>
      </c>
      <c r="JA37" s="165">
        <v>-4.1378000000000004</v>
      </c>
      <c r="JB37" s="166"/>
      <c r="JC37" s="165">
        <v>35.04</v>
      </c>
      <c r="JD37" s="165">
        <v>7.1360000000000001</v>
      </c>
      <c r="JE37" s="165">
        <v>7.1660000000000004</v>
      </c>
      <c r="JF37" s="165">
        <v>-34</v>
      </c>
      <c r="JG37" s="165">
        <v>11.12</v>
      </c>
      <c r="JH37" s="166"/>
      <c r="JI37" s="165">
        <v>-12.4498</v>
      </c>
      <c r="JJ37" s="165">
        <v>-16.817</v>
      </c>
      <c r="JK37" s="165">
        <v>-6.3859000000000004</v>
      </c>
      <c r="JL37" s="165">
        <v>7.5</v>
      </c>
      <c r="JM37" s="165">
        <v>50.935000000000002</v>
      </c>
      <c r="JN37" s="165">
        <v>47.985999999999997</v>
      </c>
      <c r="JO37" s="165">
        <v>11.2554</v>
      </c>
      <c r="JP37" s="165">
        <v>13.5025</v>
      </c>
      <c r="JQ37" s="165">
        <v>51.353999999999999</v>
      </c>
      <c r="JR37" s="165">
        <v>49.674500000000002</v>
      </c>
      <c r="JS37" s="165">
        <v>50.933399999999999</v>
      </c>
      <c r="JT37" s="166"/>
      <c r="JU37" s="165">
        <v>-56.4</v>
      </c>
      <c r="JV37" s="165">
        <v>15.859</v>
      </c>
      <c r="JW37" s="165">
        <v>7.56</v>
      </c>
      <c r="JX37" s="166"/>
      <c r="JY37" s="165">
        <v>-11.103199999999999</v>
      </c>
      <c r="JZ37" s="165">
        <v>49.939500000000002</v>
      </c>
      <c r="KA37" s="165">
        <v>23.1724</v>
      </c>
      <c r="KB37" s="165">
        <v>-11.533200000000001</v>
      </c>
      <c r="KC37" s="165">
        <v>-49.227899999999998</v>
      </c>
      <c r="KD37" s="165">
        <v>10.540800000000001</v>
      </c>
      <c r="KE37" s="165">
        <v>37.444099999999999</v>
      </c>
      <c r="KF37" s="165">
        <v>47.9</v>
      </c>
      <c r="KG37" s="165">
        <v>-47.4</v>
      </c>
      <c r="KH37" s="166"/>
      <c r="KI37" s="165">
        <v>68.331000000000003</v>
      </c>
    </row>
    <row r="38" spans="1:295" ht="18" customHeight="1" x14ac:dyDescent="0.3">
      <c r="A38" s="162" t="s">
        <v>52</v>
      </c>
      <c r="B38" s="162" t="s">
        <v>729</v>
      </c>
      <c r="C38" s="165">
        <v>0</v>
      </c>
      <c r="D38" s="165">
        <v>22.2075</v>
      </c>
      <c r="E38" s="165">
        <v>-26.911000000000001</v>
      </c>
      <c r="F38" s="165">
        <v>-34.434600000000003</v>
      </c>
      <c r="G38" s="165">
        <v>16.0505</v>
      </c>
      <c r="H38" s="166"/>
      <c r="I38" s="165">
        <v>45.279800000000002</v>
      </c>
      <c r="J38" s="165">
        <v>-75.233699999999999</v>
      </c>
      <c r="K38" s="165">
        <v>66.289500000000004</v>
      </c>
      <c r="L38" s="165">
        <v>33.539000000000001</v>
      </c>
      <c r="M38" s="165">
        <v>32.652000000000001</v>
      </c>
      <c r="N38" s="165">
        <v>-22.2</v>
      </c>
      <c r="O38" s="165">
        <v>-67.763999999999996</v>
      </c>
      <c r="P38" s="165">
        <v>61.6</v>
      </c>
      <c r="Q38" s="165">
        <v>24.012</v>
      </c>
      <c r="R38" s="165">
        <v>-61.6</v>
      </c>
      <c r="S38" s="165">
        <v>10.8904</v>
      </c>
      <c r="T38" s="165">
        <v>31.296800000000001</v>
      </c>
      <c r="U38" s="165">
        <v>18.037700000000001</v>
      </c>
      <c r="V38" s="165">
        <v>18.1173</v>
      </c>
      <c r="W38" s="165">
        <v>29.850200000000001</v>
      </c>
      <c r="X38" s="165">
        <v>12.3095</v>
      </c>
      <c r="Y38" s="165">
        <v>5.9534000000000002</v>
      </c>
      <c r="Z38" s="165">
        <v>7.9242999999999997</v>
      </c>
      <c r="AA38" s="166"/>
      <c r="AB38" s="166"/>
      <c r="AC38" s="165">
        <v>-60.6</v>
      </c>
      <c r="AD38" s="165">
        <v>-60.59</v>
      </c>
      <c r="AE38" s="166"/>
      <c r="AF38" s="165">
        <v>22.2</v>
      </c>
      <c r="AG38" s="165">
        <v>66</v>
      </c>
      <c r="AH38" s="165">
        <v>25.390999999999998</v>
      </c>
      <c r="AI38" s="165">
        <v>0.26400000000000001</v>
      </c>
      <c r="AJ38" s="165">
        <v>-59.57</v>
      </c>
      <c r="AK38" s="165">
        <v>-59.96</v>
      </c>
      <c r="AL38" s="165">
        <v>-49.96</v>
      </c>
      <c r="AM38" s="165">
        <v>60.46</v>
      </c>
      <c r="AN38" s="165">
        <v>60.91</v>
      </c>
      <c r="AO38" s="165">
        <v>21.618300000000001</v>
      </c>
      <c r="AP38" s="165">
        <v>-4.6757999999999997</v>
      </c>
      <c r="AQ38" s="165">
        <v>69.009900000000002</v>
      </c>
      <c r="AR38" s="165">
        <v>70.525300000000001</v>
      </c>
      <c r="AS38" s="165">
        <v>46.295299999999997</v>
      </c>
      <c r="AT38" s="165">
        <v>-53.985500000000002</v>
      </c>
      <c r="AU38" s="165">
        <v>-54.773200000000003</v>
      </c>
      <c r="AV38" s="165">
        <v>34.046900000000001</v>
      </c>
      <c r="AW38" s="165">
        <v>26.404299999999999</v>
      </c>
      <c r="AX38" s="165">
        <v>75.1511</v>
      </c>
      <c r="AY38" s="165">
        <v>76.892600000000002</v>
      </c>
      <c r="AZ38" s="165">
        <v>9.9619999999999997</v>
      </c>
      <c r="BA38" s="165">
        <v>55.8416</v>
      </c>
      <c r="BB38" s="165">
        <v>-608.11199999999997</v>
      </c>
      <c r="BC38" s="165">
        <v>-7.1631</v>
      </c>
      <c r="BD38" s="165">
        <v>-13.7</v>
      </c>
      <c r="BE38" s="165">
        <v>-13.5</v>
      </c>
      <c r="BF38" s="165">
        <v>61.235900000000001</v>
      </c>
      <c r="BG38" s="165">
        <v>58.899799999999999</v>
      </c>
      <c r="BH38" s="165">
        <v>-3.7206000000000001</v>
      </c>
      <c r="BI38" s="166"/>
      <c r="BJ38" s="165">
        <v>-98.712400000000002</v>
      </c>
      <c r="BK38" s="165">
        <v>9.0716999999999999</v>
      </c>
      <c r="BL38" s="165">
        <v>7.84</v>
      </c>
      <c r="BM38" s="165">
        <v>5.3741000000000003</v>
      </c>
      <c r="BN38" s="165">
        <v>656.42240000000004</v>
      </c>
      <c r="BO38" s="165">
        <v>130.1919</v>
      </c>
      <c r="BP38" s="165">
        <v>130.25299999999999</v>
      </c>
      <c r="BQ38" s="165">
        <v>-660.28300000000002</v>
      </c>
      <c r="BR38" s="165">
        <v>562.01199999999994</v>
      </c>
      <c r="BS38" s="166"/>
      <c r="BT38" s="165">
        <v>-83.988</v>
      </c>
      <c r="BU38" s="165">
        <v>85.736800000000002</v>
      </c>
      <c r="BV38" s="165">
        <v>95.843599999999995</v>
      </c>
      <c r="BW38" s="165">
        <v>30.62</v>
      </c>
      <c r="BX38" s="165">
        <v>30.2</v>
      </c>
      <c r="BY38" s="166"/>
      <c r="BZ38" s="165">
        <v>83.64</v>
      </c>
      <c r="CA38" s="165">
        <v>-14.597099999999999</v>
      </c>
      <c r="CB38" s="165">
        <v>-14.597099999999999</v>
      </c>
      <c r="CC38" s="165">
        <v>70.015799999999999</v>
      </c>
      <c r="CD38" s="165">
        <v>70.082800000000006</v>
      </c>
      <c r="CE38" s="165">
        <v>24.549700000000001</v>
      </c>
      <c r="CF38" s="165">
        <v>-71.793899999999994</v>
      </c>
      <c r="CG38" s="165">
        <v>-71.936099999999996</v>
      </c>
      <c r="CH38" s="165">
        <v>18.692399999999999</v>
      </c>
      <c r="CI38" s="165">
        <v>-82.19</v>
      </c>
      <c r="CJ38" s="166"/>
      <c r="CK38" s="166"/>
      <c r="CL38" s="165">
        <v>37</v>
      </c>
      <c r="CM38" s="165">
        <v>164.6</v>
      </c>
      <c r="CN38" s="165">
        <v>-17.079999999999998</v>
      </c>
      <c r="CO38" s="165">
        <v>44.026400000000002</v>
      </c>
      <c r="CP38" s="165">
        <v>43.941499999999998</v>
      </c>
      <c r="CQ38" s="165">
        <v>44.143700000000003</v>
      </c>
      <c r="CR38" s="165">
        <v>-51.123699999999999</v>
      </c>
      <c r="CS38" s="165">
        <v>-51.629100000000001</v>
      </c>
      <c r="CT38" s="165">
        <v>80.854100000000003</v>
      </c>
      <c r="CU38" s="165">
        <v>-83.542500000000004</v>
      </c>
      <c r="CV38" s="165">
        <v>92.8386</v>
      </c>
      <c r="CW38" s="165">
        <v>13.1637</v>
      </c>
      <c r="CX38" s="165">
        <v>75.05</v>
      </c>
      <c r="CY38" s="165">
        <v>70.94</v>
      </c>
      <c r="CZ38" s="165">
        <v>56.0229</v>
      </c>
      <c r="DA38" s="165">
        <v>52.885399999999997</v>
      </c>
      <c r="DB38" s="165">
        <v>-33.67</v>
      </c>
      <c r="DC38" s="166"/>
      <c r="DD38" s="165">
        <v>81.765299999999996</v>
      </c>
      <c r="DE38" s="165">
        <v>81.9148</v>
      </c>
      <c r="DF38" s="165">
        <v>-193.3038</v>
      </c>
      <c r="DG38" s="165">
        <v>0</v>
      </c>
      <c r="DH38" s="165">
        <v>-20.413799999999998</v>
      </c>
      <c r="DI38" s="165">
        <v>-100.4</v>
      </c>
      <c r="DJ38" s="165">
        <v>-98.4</v>
      </c>
      <c r="DK38" s="165">
        <v>28.841899999999999</v>
      </c>
      <c r="DL38" s="165">
        <v>63.290399999999998</v>
      </c>
      <c r="DM38" s="165">
        <v>77.975899999999996</v>
      </c>
      <c r="DN38" s="165">
        <v>89.080799999999996</v>
      </c>
      <c r="DO38" s="165">
        <v>62.84</v>
      </c>
      <c r="DP38" s="165">
        <v>-13.07</v>
      </c>
      <c r="DQ38" s="165">
        <v>67.905500000000004</v>
      </c>
      <c r="DR38" s="165">
        <v>191.0609</v>
      </c>
      <c r="DS38" s="166"/>
      <c r="DT38" s="165">
        <v>-38.81</v>
      </c>
      <c r="DU38" s="165">
        <v>56.36</v>
      </c>
      <c r="DV38" s="165">
        <v>93.52</v>
      </c>
      <c r="DW38" s="165">
        <v>192.36359999999999</v>
      </c>
      <c r="DX38" s="165">
        <v>191.2</v>
      </c>
      <c r="DY38" s="165">
        <v>27.885999999999999</v>
      </c>
      <c r="DZ38" s="165">
        <v>24.418199999999999</v>
      </c>
      <c r="EA38" s="165">
        <v>293.82139999999998</v>
      </c>
      <c r="EB38" s="165">
        <v>244.1789</v>
      </c>
      <c r="EC38" s="165">
        <v>238.9948</v>
      </c>
      <c r="ED38" s="165">
        <v>242.7535</v>
      </c>
      <c r="EE38" s="165">
        <v>74.123599999999996</v>
      </c>
      <c r="EF38" s="165">
        <v>59.755600000000001</v>
      </c>
      <c r="EG38" s="165">
        <v>-27.003</v>
      </c>
      <c r="EH38" s="165">
        <v>670.65309999999999</v>
      </c>
      <c r="EI38" s="165">
        <v>-163.21510000000001</v>
      </c>
      <c r="EJ38" s="166"/>
      <c r="EK38" s="165">
        <v>-30.3827</v>
      </c>
      <c r="EL38" s="165">
        <v>-27.0946</v>
      </c>
      <c r="EM38" s="165">
        <v>18.168900000000001</v>
      </c>
      <c r="EN38" s="165">
        <v>-43.888599999999997</v>
      </c>
      <c r="EO38" s="165">
        <v>-41.090899999999998</v>
      </c>
      <c r="EP38" s="165">
        <v>159.804</v>
      </c>
      <c r="EQ38" s="165">
        <v>-42.909799999999997</v>
      </c>
      <c r="ER38" s="165">
        <v>-44.456400000000002</v>
      </c>
      <c r="ES38" s="165">
        <v>-19.197199999999999</v>
      </c>
      <c r="ET38" s="165">
        <v>0</v>
      </c>
      <c r="EU38" s="165">
        <v>-17.579999999999998</v>
      </c>
      <c r="EV38" s="165">
        <v>101.5</v>
      </c>
      <c r="EW38" s="165">
        <v>11.441700000000001</v>
      </c>
      <c r="EX38" s="165">
        <v>-132.04750000000001</v>
      </c>
      <c r="EY38" s="165">
        <v>-33.179000000000002</v>
      </c>
      <c r="EZ38" s="165">
        <v>-32.669400000000003</v>
      </c>
      <c r="FA38" s="165">
        <v>5.4869000000000003</v>
      </c>
      <c r="FB38" s="165">
        <v>-56.501600000000003</v>
      </c>
      <c r="FC38" s="165">
        <v>20.278300000000002</v>
      </c>
      <c r="FD38" s="165">
        <v>19.956299999999999</v>
      </c>
      <c r="FE38" s="166"/>
      <c r="FF38" s="165">
        <v>19.894600000000001</v>
      </c>
      <c r="FG38" s="165">
        <v>43.250900000000001</v>
      </c>
      <c r="FH38" s="165">
        <v>43.837899999999998</v>
      </c>
      <c r="FI38" s="165">
        <v>42.2986</v>
      </c>
      <c r="FJ38" s="165">
        <v>13.0616</v>
      </c>
      <c r="FK38" s="165">
        <v>13.898899999999999</v>
      </c>
      <c r="FL38" s="165">
        <v>119.2289</v>
      </c>
      <c r="FM38" s="165">
        <v>-25.360199999999999</v>
      </c>
      <c r="FN38" s="165">
        <v>-25.323699999999999</v>
      </c>
      <c r="FO38" s="165">
        <v>85.648200000000003</v>
      </c>
      <c r="FP38" s="165">
        <v>98.381100000000004</v>
      </c>
      <c r="FQ38" s="165">
        <v>19.279499999999999</v>
      </c>
      <c r="FR38" s="165">
        <v>20.36</v>
      </c>
      <c r="FS38" s="165">
        <v>13.421200000000001</v>
      </c>
      <c r="FT38" s="165">
        <v>1.0562</v>
      </c>
      <c r="FU38" s="165">
        <v>-8.19</v>
      </c>
      <c r="FV38" s="165">
        <v>12.23</v>
      </c>
      <c r="FW38" s="165">
        <v>19.948</v>
      </c>
      <c r="FX38" s="165">
        <v>0</v>
      </c>
      <c r="FY38" s="165">
        <v>-0.14699999999999999</v>
      </c>
      <c r="FZ38" s="165">
        <v>4.1219999999999999</v>
      </c>
      <c r="GA38" s="166"/>
      <c r="GB38" s="165">
        <v>43.83</v>
      </c>
      <c r="GC38" s="165">
        <v>-99.672399999999996</v>
      </c>
      <c r="GD38" s="165">
        <v>-85.738299999999995</v>
      </c>
      <c r="GE38" s="166"/>
      <c r="GF38" s="165">
        <v>93.917699999999996</v>
      </c>
      <c r="GG38" s="165">
        <v>27.8</v>
      </c>
      <c r="GH38" s="165">
        <v>-33.386000000000003</v>
      </c>
      <c r="GI38" s="165">
        <v>-5.5254000000000003</v>
      </c>
      <c r="GJ38" s="165">
        <v>-5.8853999999999997</v>
      </c>
      <c r="GK38" s="165">
        <v>2.3216000000000001</v>
      </c>
      <c r="GL38" s="166"/>
      <c r="GM38" s="166"/>
      <c r="GN38" s="165">
        <v>-13.878299999999999</v>
      </c>
      <c r="GO38" s="165">
        <v>-51.078499999999998</v>
      </c>
      <c r="GP38" s="165">
        <v>15.660299999999999</v>
      </c>
      <c r="GQ38" s="165">
        <v>53.913400000000003</v>
      </c>
      <c r="GR38" s="165">
        <v>61.409700000000001</v>
      </c>
      <c r="GS38" s="165">
        <v>61.863399999999999</v>
      </c>
      <c r="GT38" s="165">
        <v>-152.49529999999999</v>
      </c>
      <c r="GU38" s="165">
        <v>-36.028599999999997</v>
      </c>
      <c r="GV38" s="165">
        <v>43.456200000000003</v>
      </c>
      <c r="GW38" s="165">
        <v>-89.686899999999994</v>
      </c>
      <c r="GX38" s="165">
        <v>12.1839</v>
      </c>
      <c r="GY38" s="165">
        <v>15.668200000000001</v>
      </c>
      <c r="GZ38" s="165">
        <v>15.159000000000001</v>
      </c>
      <c r="HA38" s="165">
        <v>14</v>
      </c>
      <c r="HB38" s="165">
        <v>121.1755</v>
      </c>
      <c r="HC38" s="165">
        <v>121.21259999999999</v>
      </c>
      <c r="HD38" s="165">
        <v>189</v>
      </c>
      <c r="HE38" s="165">
        <v>-189.23869999999999</v>
      </c>
      <c r="HF38" s="165">
        <v>-189.66399999999999</v>
      </c>
      <c r="HG38" s="165">
        <v>192.26519999999999</v>
      </c>
      <c r="HH38" s="165">
        <v>192.04949999999999</v>
      </c>
      <c r="HI38" s="165">
        <v>-114.8471</v>
      </c>
      <c r="HJ38" s="165">
        <v>-116.5909</v>
      </c>
      <c r="HK38" s="165">
        <v>-20.9985</v>
      </c>
      <c r="HL38" s="165">
        <v>-8.2472999999999992</v>
      </c>
      <c r="HM38" s="165">
        <v>76.814400000000006</v>
      </c>
      <c r="HN38" s="165">
        <v>77.745599999999996</v>
      </c>
      <c r="HO38" s="165">
        <v>-41.690100000000001</v>
      </c>
      <c r="HP38" s="165">
        <v>-43.253300000000003</v>
      </c>
      <c r="HQ38" s="165">
        <v>-15.7409</v>
      </c>
      <c r="HR38" s="165">
        <v>-17.300999999999998</v>
      </c>
      <c r="HS38" s="165">
        <v>-36.309399999999997</v>
      </c>
      <c r="HT38" s="165">
        <v>-36.131599999999999</v>
      </c>
      <c r="HU38" s="165">
        <v>54.76</v>
      </c>
      <c r="HV38" s="165">
        <v>53.43</v>
      </c>
      <c r="HW38" s="165">
        <v>70</v>
      </c>
      <c r="HX38" s="165">
        <v>70.599999999999994</v>
      </c>
      <c r="HY38" s="165">
        <v>21.760999999999999</v>
      </c>
      <c r="HZ38" s="165">
        <v>-52</v>
      </c>
      <c r="IA38" s="165">
        <v>-294.09219999999999</v>
      </c>
      <c r="IB38" s="165">
        <v>58.557200000000002</v>
      </c>
      <c r="IC38" s="165">
        <v>58.330599999999997</v>
      </c>
      <c r="ID38" s="165">
        <v>18</v>
      </c>
      <c r="IE38" s="165">
        <v>58.7</v>
      </c>
      <c r="IF38" s="165">
        <v>18.5</v>
      </c>
      <c r="IG38" s="165">
        <v>18.600000000000001</v>
      </c>
      <c r="IH38" s="165">
        <v>2.4790999999999999</v>
      </c>
      <c r="II38" s="166"/>
      <c r="IJ38" s="165">
        <v>-189.5282</v>
      </c>
      <c r="IK38" s="165">
        <v>187.892</v>
      </c>
      <c r="IL38" s="165">
        <v>246.97980000000001</v>
      </c>
      <c r="IM38" s="165">
        <v>186.39869999999999</v>
      </c>
      <c r="IN38" s="165">
        <v>164.69929999999999</v>
      </c>
      <c r="IO38" s="165">
        <v>-178.99639999999999</v>
      </c>
      <c r="IP38" s="165">
        <v>174.52160000000001</v>
      </c>
      <c r="IQ38" s="165">
        <v>-64.623599999999996</v>
      </c>
      <c r="IR38" s="165">
        <v>-30.571400000000001</v>
      </c>
      <c r="IS38" s="165">
        <v>-172.1961</v>
      </c>
      <c r="IT38" s="165">
        <v>159.1961</v>
      </c>
      <c r="IU38" s="165">
        <v>159.72020000000001</v>
      </c>
      <c r="IV38" s="165">
        <v>64.241900000000001</v>
      </c>
      <c r="IW38" s="165">
        <v>-231.84719999999999</v>
      </c>
      <c r="IX38" s="165">
        <v>32.564900000000002</v>
      </c>
      <c r="IY38" s="165">
        <v>-202.9247</v>
      </c>
      <c r="IZ38" s="165">
        <v>197.61869999999999</v>
      </c>
      <c r="JA38" s="165">
        <v>-4.9562999999999997</v>
      </c>
      <c r="JB38" s="166"/>
      <c r="JC38" s="165">
        <v>34.479999999999997</v>
      </c>
      <c r="JD38" s="165">
        <v>7.0949999999999998</v>
      </c>
      <c r="JE38" s="165">
        <v>7.0510000000000002</v>
      </c>
      <c r="JF38" s="165">
        <v>-33.92</v>
      </c>
      <c r="JG38" s="165">
        <v>11.12</v>
      </c>
      <c r="JH38" s="166"/>
      <c r="JI38" s="165">
        <v>-11.5709</v>
      </c>
      <c r="JJ38" s="165">
        <v>-17.402899999999999</v>
      </c>
      <c r="JK38" s="165">
        <v>-5.3025000000000002</v>
      </c>
      <c r="JL38" s="165">
        <v>5.9</v>
      </c>
      <c r="JM38" s="165">
        <v>50.143999999999998</v>
      </c>
      <c r="JN38" s="165">
        <v>47.357999999999997</v>
      </c>
      <c r="JO38" s="165">
        <v>11.259399999999999</v>
      </c>
      <c r="JP38" s="165">
        <v>13.533799999999999</v>
      </c>
      <c r="JQ38" s="165">
        <v>49.672400000000003</v>
      </c>
      <c r="JR38" s="165">
        <v>50.685099999999998</v>
      </c>
      <c r="JS38" s="165">
        <v>50.344000000000001</v>
      </c>
      <c r="JT38" s="166"/>
      <c r="JU38" s="165">
        <v>-57.9</v>
      </c>
      <c r="JV38" s="165">
        <v>14.4527</v>
      </c>
      <c r="JW38" s="165">
        <v>7.7</v>
      </c>
      <c r="JX38" s="166"/>
      <c r="JY38" s="165">
        <v>-10.1721</v>
      </c>
      <c r="JZ38" s="165">
        <v>49.258099999999999</v>
      </c>
      <c r="KA38" s="165">
        <v>21.434699999999999</v>
      </c>
      <c r="KB38" s="165">
        <v>-9.8567999999999998</v>
      </c>
      <c r="KC38" s="165">
        <v>-48.198399999999999</v>
      </c>
      <c r="KD38" s="165">
        <v>7.6887999999999996</v>
      </c>
      <c r="KE38" s="165">
        <v>39.448500000000003</v>
      </c>
      <c r="KF38" s="165">
        <v>49.2</v>
      </c>
      <c r="KG38" s="165">
        <v>-48.2</v>
      </c>
      <c r="KH38" s="166"/>
      <c r="KI38" s="165">
        <v>61.287799999999997</v>
      </c>
    </row>
    <row r="39" spans="1:295" ht="18" customHeight="1" x14ac:dyDescent="0.3">
      <c r="A39" s="162" t="s">
        <v>52</v>
      </c>
      <c r="B39" s="162" t="s">
        <v>730</v>
      </c>
      <c r="C39" s="165">
        <v>0</v>
      </c>
      <c r="D39" s="165">
        <v>19.655999999999999</v>
      </c>
      <c r="E39" s="165">
        <v>-24.226500000000001</v>
      </c>
      <c r="F39" s="165">
        <v>-34.872300000000003</v>
      </c>
      <c r="G39" s="165">
        <v>16.663699999999999</v>
      </c>
      <c r="H39" s="166"/>
      <c r="I39" s="165">
        <v>44.411000000000001</v>
      </c>
      <c r="J39" s="165">
        <v>-73.313000000000002</v>
      </c>
      <c r="K39" s="165">
        <v>66.0398</v>
      </c>
      <c r="L39" s="165">
        <v>33.484999999999999</v>
      </c>
      <c r="M39" s="165">
        <v>32.980699999999999</v>
      </c>
      <c r="N39" s="165">
        <v>-22.2</v>
      </c>
      <c r="O39" s="165">
        <v>-68.057000000000002</v>
      </c>
      <c r="P39" s="165">
        <v>61.6</v>
      </c>
      <c r="Q39" s="165">
        <v>24.012</v>
      </c>
      <c r="R39" s="165">
        <v>-61.6</v>
      </c>
      <c r="S39" s="165">
        <v>12.8919</v>
      </c>
      <c r="T39" s="165">
        <v>29.234200000000001</v>
      </c>
      <c r="U39" s="165">
        <v>17.033200000000001</v>
      </c>
      <c r="V39" s="165">
        <v>17.259699999999999</v>
      </c>
      <c r="W39" s="165">
        <v>28.650099999999998</v>
      </c>
      <c r="X39" s="165">
        <v>8.1832999999999991</v>
      </c>
      <c r="Y39" s="165">
        <v>5.9012000000000002</v>
      </c>
      <c r="Z39" s="165">
        <v>7.7805999999999997</v>
      </c>
      <c r="AA39" s="166"/>
      <c r="AB39" s="166"/>
      <c r="AC39" s="165">
        <v>-61.15</v>
      </c>
      <c r="AD39" s="165">
        <v>-61.04</v>
      </c>
      <c r="AE39" s="166"/>
      <c r="AF39" s="165">
        <v>19.98</v>
      </c>
      <c r="AG39" s="165">
        <v>66</v>
      </c>
      <c r="AH39" s="165">
        <v>25.887</v>
      </c>
      <c r="AI39" s="165">
        <v>0.26900000000000002</v>
      </c>
      <c r="AJ39" s="165">
        <v>-59.11</v>
      </c>
      <c r="AK39" s="165">
        <v>-59.92</v>
      </c>
      <c r="AL39" s="165">
        <v>-46.66</v>
      </c>
      <c r="AM39" s="165">
        <v>60.49</v>
      </c>
      <c r="AN39" s="165">
        <v>60.9</v>
      </c>
      <c r="AO39" s="165">
        <v>21.547799999999999</v>
      </c>
      <c r="AP39" s="165">
        <v>-4.5359999999999996</v>
      </c>
      <c r="AQ39" s="165">
        <v>69.017399999999995</v>
      </c>
      <c r="AR39" s="165">
        <v>71.353499999999997</v>
      </c>
      <c r="AS39" s="165">
        <v>46.3827</v>
      </c>
      <c r="AT39" s="165">
        <v>-52.779899999999998</v>
      </c>
      <c r="AU39" s="165">
        <v>-52.6175</v>
      </c>
      <c r="AV39" s="165">
        <v>28.462299999999999</v>
      </c>
      <c r="AW39" s="165">
        <v>28.552</v>
      </c>
      <c r="AX39" s="165">
        <v>76.892600000000002</v>
      </c>
      <c r="AY39" s="165">
        <v>78.232200000000006</v>
      </c>
      <c r="AZ39" s="165">
        <v>9.4385999999999992</v>
      </c>
      <c r="BA39" s="165">
        <v>52.528300000000002</v>
      </c>
      <c r="BB39" s="165">
        <v>-603.27049999999997</v>
      </c>
      <c r="BC39" s="165">
        <v>-3.1760999999999999</v>
      </c>
      <c r="BD39" s="165">
        <v>-13.4</v>
      </c>
      <c r="BE39" s="165">
        <v>-13.3</v>
      </c>
      <c r="BF39" s="165">
        <v>58.799799999999998</v>
      </c>
      <c r="BG39" s="165">
        <v>58.240299999999998</v>
      </c>
      <c r="BH39" s="165">
        <v>-3.7023000000000001</v>
      </c>
      <c r="BI39" s="166"/>
      <c r="BJ39" s="165">
        <v>-94.659499999999994</v>
      </c>
      <c r="BK39" s="165">
        <v>9.3962000000000003</v>
      </c>
      <c r="BL39" s="165">
        <v>7.7378</v>
      </c>
      <c r="BM39" s="165">
        <v>5.2432999999999996</v>
      </c>
      <c r="BN39" s="165">
        <v>647.26679999999999</v>
      </c>
      <c r="BO39" s="165">
        <v>128.63550000000001</v>
      </c>
      <c r="BP39" s="165">
        <v>129.15430000000001</v>
      </c>
      <c r="BQ39" s="165">
        <v>-658.2328</v>
      </c>
      <c r="BR39" s="165">
        <v>556.63160000000005</v>
      </c>
      <c r="BS39" s="166"/>
      <c r="BT39" s="165">
        <v>-61.8842</v>
      </c>
      <c r="BU39" s="165">
        <v>63.855699999999999</v>
      </c>
      <c r="BV39" s="165">
        <v>97.639899999999997</v>
      </c>
      <c r="BW39" s="165">
        <v>30.99</v>
      </c>
      <c r="BX39" s="165">
        <v>30.21</v>
      </c>
      <c r="BY39" s="165">
        <v>70.25</v>
      </c>
      <c r="BZ39" s="165">
        <v>85.36</v>
      </c>
      <c r="CA39" s="165">
        <v>-20.491199999999999</v>
      </c>
      <c r="CB39" s="165">
        <v>-13.7934</v>
      </c>
      <c r="CC39" s="165">
        <v>74.620599999999996</v>
      </c>
      <c r="CD39" s="165">
        <v>75.136200000000002</v>
      </c>
      <c r="CE39" s="165">
        <v>24.804099999999998</v>
      </c>
      <c r="CF39" s="165">
        <v>-69.919499999999999</v>
      </c>
      <c r="CG39" s="165">
        <v>-69.040700000000001</v>
      </c>
      <c r="CH39" s="165">
        <v>18.818200000000001</v>
      </c>
      <c r="CI39" s="165">
        <v>-85.244500000000002</v>
      </c>
      <c r="CJ39" s="166"/>
      <c r="CK39" s="166"/>
      <c r="CL39" s="165">
        <v>30.2</v>
      </c>
      <c r="CM39" s="165">
        <v>172.9</v>
      </c>
      <c r="CN39" s="165">
        <v>-17.11</v>
      </c>
      <c r="CO39" s="165">
        <v>44.043300000000002</v>
      </c>
      <c r="CP39" s="165">
        <v>44.511099999999999</v>
      </c>
      <c r="CQ39" s="165">
        <v>45.390599999999999</v>
      </c>
      <c r="CR39" s="165">
        <v>-50.060499999999998</v>
      </c>
      <c r="CS39" s="165">
        <v>-48.540399999999998</v>
      </c>
      <c r="CT39" s="165">
        <v>82.602099999999993</v>
      </c>
      <c r="CU39" s="165">
        <v>-90.226799999999997</v>
      </c>
      <c r="CV39" s="165">
        <v>97.863699999999994</v>
      </c>
      <c r="CW39" s="165">
        <v>12.6713</v>
      </c>
      <c r="CX39" s="165">
        <v>77.95</v>
      </c>
      <c r="CY39" s="165">
        <v>72.58</v>
      </c>
      <c r="CZ39" s="166"/>
      <c r="DA39" s="166"/>
      <c r="DB39" s="165">
        <v>-33.86</v>
      </c>
      <c r="DC39" s="165">
        <v>-3.7679</v>
      </c>
      <c r="DD39" s="165">
        <v>87.210300000000004</v>
      </c>
      <c r="DE39" s="165">
        <v>85.726600000000005</v>
      </c>
      <c r="DF39" s="165">
        <v>-211.6935</v>
      </c>
      <c r="DG39" s="165">
        <v>0</v>
      </c>
      <c r="DH39" s="165">
        <v>-20.484999999999999</v>
      </c>
      <c r="DI39" s="165">
        <v>-101.3</v>
      </c>
      <c r="DJ39" s="165">
        <v>-101.1</v>
      </c>
      <c r="DK39" s="165">
        <v>28.7759</v>
      </c>
      <c r="DL39" s="166"/>
      <c r="DM39" s="165">
        <v>79.384900000000002</v>
      </c>
      <c r="DN39" s="166"/>
      <c r="DO39" s="165">
        <v>62.17</v>
      </c>
      <c r="DP39" s="165">
        <v>-13.83</v>
      </c>
      <c r="DQ39" s="165">
        <v>68.959500000000006</v>
      </c>
      <c r="DR39" s="165">
        <v>211.43700000000001</v>
      </c>
      <c r="DS39" s="166"/>
      <c r="DT39" s="165">
        <v>-38.76</v>
      </c>
      <c r="DU39" s="165">
        <v>56.54</v>
      </c>
      <c r="DV39" s="165">
        <v>93.79</v>
      </c>
      <c r="DW39" s="165">
        <v>212.0909</v>
      </c>
      <c r="DX39" s="165">
        <v>205.89089999999999</v>
      </c>
      <c r="DY39" s="165">
        <v>26.020199999999999</v>
      </c>
      <c r="DZ39" s="165">
        <v>25.381799999999998</v>
      </c>
      <c r="EA39" s="165">
        <v>303.87349999999998</v>
      </c>
      <c r="EB39" s="165">
        <v>253.47550000000001</v>
      </c>
      <c r="EC39" s="165">
        <v>247.47559999999999</v>
      </c>
      <c r="ED39" s="165">
        <v>248.3913</v>
      </c>
      <c r="EE39" s="165">
        <v>51.121699999999997</v>
      </c>
      <c r="EF39" s="165">
        <v>34.656300000000002</v>
      </c>
      <c r="EG39" s="165">
        <v>-26.945</v>
      </c>
      <c r="EH39" s="165">
        <v>669.43129999999996</v>
      </c>
      <c r="EI39" s="165">
        <v>-80.207700000000003</v>
      </c>
      <c r="EJ39" s="166"/>
      <c r="EK39" s="165">
        <v>-30.003699999999998</v>
      </c>
      <c r="EL39" s="165">
        <v>-26.978200000000001</v>
      </c>
      <c r="EM39" s="165">
        <v>39.6145</v>
      </c>
      <c r="EN39" s="165">
        <v>-39.730499999999999</v>
      </c>
      <c r="EO39" s="165">
        <v>-36.411700000000003</v>
      </c>
      <c r="EP39" s="165">
        <v>43.055999999999997</v>
      </c>
      <c r="EQ39" s="165">
        <v>-28.017900000000001</v>
      </c>
      <c r="ER39" s="165">
        <v>-28.708300000000001</v>
      </c>
      <c r="ES39" s="165">
        <v>4.2477999999999998</v>
      </c>
      <c r="ET39" s="165">
        <v>0</v>
      </c>
      <c r="EU39" s="165">
        <v>-15.25</v>
      </c>
      <c r="EV39" s="165">
        <v>1</v>
      </c>
      <c r="EW39" s="165">
        <v>11.1463</v>
      </c>
      <c r="EX39" s="165">
        <v>-122.215</v>
      </c>
      <c r="EY39" s="165">
        <v>-35.967700000000001</v>
      </c>
      <c r="EZ39" s="165">
        <v>-35.125900000000001</v>
      </c>
      <c r="FA39" s="165">
        <v>8.8834999999999997</v>
      </c>
      <c r="FB39" s="165">
        <v>-32.991799999999998</v>
      </c>
      <c r="FC39" s="165">
        <v>0</v>
      </c>
      <c r="FD39" s="165">
        <v>20.7121</v>
      </c>
      <c r="FE39" s="166"/>
      <c r="FF39" s="165">
        <v>20.4068</v>
      </c>
      <c r="FG39" s="165">
        <v>40.939599999999999</v>
      </c>
      <c r="FH39" s="165">
        <v>41.620600000000003</v>
      </c>
      <c r="FI39" s="165">
        <v>40.242400000000004</v>
      </c>
      <c r="FJ39" s="165">
        <v>18.252700000000001</v>
      </c>
      <c r="FK39" s="165">
        <v>19.2575</v>
      </c>
      <c r="FL39" s="165">
        <v>113.36790000000001</v>
      </c>
      <c r="FM39" s="165">
        <v>-23.631900000000002</v>
      </c>
      <c r="FN39" s="165">
        <v>-23.917200000000001</v>
      </c>
      <c r="FO39" s="165">
        <v>82.2864</v>
      </c>
      <c r="FP39" s="165">
        <v>89.718100000000007</v>
      </c>
      <c r="FQ39" s="165">
        <v>24.4285</v>
      </c>
      <c r="FR39" s="165">
        <v>18.600000000000001</v>
      </c>
      <c r="FS39" s="165">
        <v>11.543799999999999</v>
      </c>
      <c r="FT39" s="165">
        <v>1.0915999999999999</v>
      </c>
      <c r="FU39" s="165">
        <v>-6.82</v>
      </c>
      <c r="FV39" s="165">
        <v>12.09</v>
      </c>
      <c r="FW39" s="165">
        <v>25.5626</v>
      </c>
      <c r="FX39" s="165">
        <v>2.1375000000000002</v>
      </c>
      <c r="FY39" s="165">
        <v>-0.11899999999999999</v>
      </c>
      <c r="FZ39" s="165">
        <v>3.1160000000000001</v>
      </c>
      <c r="GA39" s="166"/>
      <c r="GB39" s="165">
        <v>47.51</v>
      </c>
      <c r="GC39" s="165">
        <v>-90.608199999999997</v>
      </c>
      <c r="GD39" s="165">
        <v>-77.150099999999995</v>
      </c>
      <c r="GE39" s="165">
        <v>16.07</v>
      </c>
      <c r="GF39" s="165">
        <v>95.243300000000005</v>
      </c>
      <c r="GG39" s="165">
        <v>27.9</v>
      </c>
      <c r="GH39" s="165">
        <v>-32.968600000000002</v>
      </c>
      <c r="GI39" s="165">
        <v>-5.4903000000000004</v>
      </c>
      <c r="GJ39" s="165">
        <v>-5.6992000000000003</v>
      </c>
      <c r="GK39" s="165">
        <v>2.2915000000000001</v>
      </c>
      <c r="GL39" s="166"/>
      <c r="GM39" s="166"/>
      <c r="GN39" s="165">
        <v>-13.0169</v>
      </c>
      <c r="GO39" s="165">
        <v>-51.655500000000004</v>
      </c>
      <c r="GP39" s="165">
        <v>16.636099999999999</v>
      </c>
      <c r="GQ39" s="165">
        <v>54.896500000000003</v>
      </c>
      <c r="GR39" s="165">
        <v>59.226199999999999</v>
      </c>
      <c r="GS39" s="165">
        <v>63.388300000000001</v>
      </c>
      <c r="GT39" s="165">
        <v>-153.22059999999999</v>
      </c>
      <c r="GU39" s="165">
        <v>-36.353700000000003</v>
      </c>
      <c r="GV39" s="165">
        <v>42.8384</v>
      </c>
      <c r="GW39" s="165">
        <v>-90.791399999999996</v>
      </c>
      <c r="GX39" s="165">
        <v>12.1235</v>
      </c>
      <c r="GY39" s="165">
        <v>16.439699999999998</v>
      </c>
      <c r="GZ39" s="165">
        <v>16.1082</v>
      </c>
      <c r="HA39" s="166"/>
      <c r="HB39" s="165">
        <v>159.0393</v>
      </c>
      <c r="HC39" s="165">
        <v>156.90989999999999</v>
      </c>
      <c r="HD39" s="165">
        <v>184</v>
      </c>
      <c r="HE39" s="165">
        <v>-184.97640000000001</v>
      </c>
      <c r="HF39" s="165">
        <v>-242.5771</v>
      </c>
      <c r="HG39" s="165">
        <v>244.04560000000001</v>
      </c>
      <c r="HH39" s="165">
        <v>240.99369999999999</v>
      </c>
      <c r="HI39" s="165">
        <v>-152.5685</v>
      </c>
      <c r="HJ39" s="165">
        <v>-149.00899999999999</v>
      </c>
      <c r="HK39" s="165">
        <v>-15.9656</v>
      </c>
      <c r="HL39" s="165">
        <v>0</v>
      </c>
      <c r="HM39" s="165">
        <v>76.785600000000002</v>
      </c>
      <c r="HN39" s="165">
        <v>74.292199999999994</v>
      </c>
      <c r="HO39" s="165">
        <v>-63.809600000000003</v>
      </c>
      <c r="HP39" s="165">
        <v>-66.210300000000004</v>
      </c>
      <c r="HQ39" s="165">
        <v>-15.6091</v>
      </c>
      <c r="HR39" s="165">
        <v>-15.883699999999999</v>
      </c>
      <c r="HS39" s="165">
        <v>-51.294400000000003</v>
      </c>
      <c r="HT39" s="165">
        <v>-52.078899999999997</v>
      </c>
      <c r="HU39" s="165">
        <v>82.03</v>
      </c>
      <c r="HV39" s="165">
        <v>81.81</v>
      </c>
      <c r="HW39" s="165">
        <v>66.5</v>
      </c>
      <c r="HX39" s="165">
        <v>66.900000000000006</v>
      </c>
      <c r="HY39" s="165">
        <v>21.760999999999999</v>
      </c>
      <c r="HZ39" s="165">
        <v>-20.56</v>
      </c>
      <c r="IA39" s="165">
        <v>-292.88290000000001</v>
      </c>
      <c r="IB39" s="165">
        <v>60.846600000000002</v>
      </c>
      <c r="IC39" s="165">
        <v>59.726900000000001</v>
      </c>
      <c r="ID39" s="165">
        <v>19</v>
      </c>
      <c r="IE39" s="165">
        <v>56.5</v>
      </c>
      <c r="IF39" s="165">
        <v>17.600000000000001</v>
      </c>
      <c r="IG39" s="165">
        <v>17.7</v>
      </c>
      <c r="IH39" s="165">
        <v>2.6194999999999999</v>
      </c>
      <c r="II39" s="166"/>
      <c r="IJ39" s="165">
        <v>-240.54349999999999</v>
      </c>
      <c r="IK39" s="165">
        <v>109.3206</v>
      </c>
      <c r="IL39" s="165">
        <v>318.87849999999997</v>
      </c>
      <c r="IM39" s="165">
        <v>249.01429999999999</v>
      </c>
      <c r="IN39" s="165">
        <v>167.16370000000001</v>
      </c>
      <c r="IO39" s="165">
        <v>-240.727</v>
      </c>
      <c r="IP39" s="165">
        <v>241.80889999999999</v>
      </c>
      <c r="IQ39" s="165">
        <v>-26.376300000000001</v>
      </c>
      <c r="IR39" s="165">
        <v>-73.117000000000004</v>
      </c>
      <c r="IS39" s="165">
        <v>-237.2313</v>
      </c>
      <c r="IT39" s="165">
        <v>127.0825</v>
      </c>
      <c r="IU39" s="165">
        <v>126.0766</v>
      </c>
      <c r="IV39" s="165">
        <v>28.561199999999999</v>
      </c>
      <c r="IW39" s="165">
        <v>-304.77420000000001</v>
      </c>
      <c r="IX39" s="165">
        <v>80.026899999999998</v>
      </c>
      <c r="IY39" s="165">
        <v>-225.13069999999999</v>
      </c>
      <c r="IZ39" s="165">
        <v>226.64850000000001</v>
      </c>
      <c r="JA39" s="165">
        <v>-3.7176</v>
      </c>
      <c r="JB39" s="166"/>
      <c r="JC39" s="165">
        <v>32.24</v>
      </c>
      <c r="JD39" s="165">
        <v>7.0149999999999997</v>
      </c>
      <c r="JE39" s="165">
        <v>7.016</v>
      </c>
      <c r="JF39" s="165">
        <v>-31.84</v>
      </c>
      <c r="JG39" s="165">
        <v>8.4</v>
      </c>
      <c r="JH39" s="166"/>
      <c r="JI39" s="165">
        <v>-8.4367000000000001</v>
      </c>
      <c r="JJ39" s="165">
        <v>-19.511700000000001</v>
      </c>
      <c r="JK39" s="165">
        <v>-5.5955000000000004</v>
      </c>
      <c r="JL39" s="165">
        <v>5.6</v>
      </c>
      <c r="JM39" s="165">
        <v>46.783000000000001</v>
      </c>
      <c r="JN39" s="165">
        <v>47.747</v>
      </c>
      <c r="JO39" s="165">
        <v>11.293799999999999</v>
      </c>
      <c r="JP39" s="165">
        <v>13.4391</v>
      </c>
      <c r="JQ39" s="165">
        <v>49.440300000000001</v>
      </c>
      <c r="JR39" s="165">
        <v>48.503599999999999</v>
      </c>
      <c r="JS39" s="165">
        <v>49.219200000000001</v>
      </c>
      <c r="JT39" s="166"/>
      <c r="JU39" s="165">
        <v>-55</v>
      </c>
      <c r="JV39" s="165">
        <v>13.087300000000001</v>
      </c>
      <c r="JW39" s="165">
        <v>7.61</v>
      </c>
      <c r="JX39" s="166"/>
      <c r="JY39" s="165">
        <v>-5.2847</v>
      </c>
      <c r="JZ39" s="165">
        <v>45.400599999999997</v>
      </c>
      <c r="KA39" s="165">
        <v>15.594900000000001</v>
      </c>
      <c r="KB39" s="165">
        <v>-5.5225999999999997</v>
      </c>
      <c r="KC39" s="165">
        <v>-45.041200000000003</v>
      </c>
      <c r="KD39" s="165">
        <v>2.5270999999999999</v>
      </c>
      <c r="KE39" s="165">
        <v>41.880200000000002</v>
      </c>
      <c r="KF39" s="165">
        <v>46.9</v>
      </c>
      <c r="KG39" s="165">
        <v>-47.3</v>
      </c>
      <c r="KH39" s="166"/>
      <c r="KI39" s="165">
        <v>59.209600000000002</v>
      </c>
    </row>
    <row r="40" spans="1:295" ht="18" customHeight="1" x14ac:dyDescent="0.3">
      <c r="A40" s="162" t="s">
        <v>52</v>
      </c>
      <c r="B40" s="162" t="s">
        <v>731</v>
      </c>
      <c r="C40" s="167">
        <v>0</v>
      </c>
      <c r="D40" s="167">
        <v>20.9861</v>
      </c>
      <c r="E40" s="167">
        <v>-25.567900000000002</v>
      </c>
      <c r="F40" s="167">
        <v>-35.567700000000002</v>
      </c>
      <c r="G40" s="167">
        <v>16.357700000000001</v>
      </c>
      <c r="H40" s="168"/>
      <c r="I40" s="167">
        <v>44.778199999999998</v>
      </c>
      <c r="J40" s="167">
        <v>-73.735200000000006</v>
      </c>
      <c r="K40" s="167">
        <v>66.433000000000007</v>
      </c>
      <c r="L40" s="167">
        <v>33.475000000000001</v>
      </c>
      <c r="M40" s="167">
        <v>32.744199999999999</v>
      </c>
      <c r="N40" s="167">
        <v>-6.66</v>
      </c>
      <c r="O40" s="167">
        <v>-69.465000000000003</v>
      </c>
      <c r="P40" s="167">
        <v>63.8</v>
      </c>
      <c r="Q40" s="167">
        <v>24.012</v>
      </c>
      <c r="R40" s="167">
        <v>-61.6</v>
      </c>
      <c r="S40" s="167">
        <v>13.280799999999999</v>
      </c>
      <c r="T40" s="167">
        <v>30.094799999999999</v>
      </c>
      <c r="U40" s="167">
        <v>16.998100000000001</v>
      </c>
      <c r="V40" s="167">
        <v>17.334499999999998</v>
      </c>
      <c r="W40" s="167">
        <v>28.5364</v>
      </c>
      <c r="X40" s="167">
        <v>8.3724000000000007</v>
      </c>
      <c r="Y40" s="167">
        <v>6.0263</v>
      </c>
      <c r="Z40" s="167">
        <v>7.6266999999999996</v>
      </c>
      <c r="AA40" s="168"/>
      <c r="AB40" s="168"/>
      <c r="AC40" s="167">
        <v>-55.33</v>
      </c>
      <c r="AD40" s="167">
        <v>-54.98</v>
      </c>
      <c r="AE40" s="168"/>
      <c r="AF40" s="167">
        <v>6.66</v>
      </c>
      <c r="AG40" s="167">
        <v>68.2</v>
      </c>
      <c r="AH40" s="167">
        <v>25.399000000000001</v>
      </c>
      <c r="AI40" s="167">
        <v>0.26300000000000001</v>
      </c>
      <c r="AJ40" s="167">
        <v>-54.14</v>
      </c>
      <c r="AK40" s="167">
        <v>-54.52</v>
      </c>
      <c r="AL40" s="167">
        <v>-46.23</v>
      </c>
      <c r="AM40" s="167">
        <v>54.77</v>
      </c>
      <c r="AN40" s="167">
        <v>54.93</v>
      </c>
      <c r="AO40" s="167">
        <v>22.098600000000001</v>
      </c>
      <c r="AP40" s="167">
        <v>-4.6833999999999998</v>
      </c>
      <c r="AQ40" s="167">
        <v>64.589600000000004</v>
      </c>
      <c r="AR40" s="167">
        <v>68.666600000000003</v>
      </c>
      <c r="AS40" s="167">
        <v>42.567500000000003</v>
      </c>
      <c r="AT40" s="167">
        <v>-45.010300000000001</v>
      </c>
      <c r="AU40" s="167">
        <v>-44.992400000000004</v>
      </c>
      <c r="AV40" s="167">
        <v>24.587800000000001</v>
      </c>
      <c r="AW40" s="167">
        <v>24.916599999999999</v>
      </c>
      <c r="AX40" s="167">
        <v>69.390900000000002</v>
      </c>
      <c r="AY40" s="167">
        <v>72.471900000000005</v>
      </c>
      <c r="AZ40" s="167">
        <v>9.4385999999999992</v>
      </c>
      <c r="BA40" s="167">
        <v>47.508400000000002</v>
      </c>
      <c r="BB40" s="167">
        <v>-589.17349999999999</v>
      </c>
      <c r="BC40" s="167">
        <v>0.70740000000000003</v>
      </c>
      <c r="BD40" s="167">
        <v>-13.1</v>
      </c>
      <c r="BE40" s="167">
        <v>-12.8</v>
      </c>
      <c r="BF40" s="167">
        <v>51.622999999999998</v>
      </c>
      <c r="BG40" s="167">
        <v>50.081600000000002</v>
      </c>
      <c r="BH40" s="167">
        <v>-4.1769999999999996</v>
      </c>
      <c r="BI40" s="168"/>
      <c r="BJ40" s="167">
        <v>-86.084699999999998</v>
      </c>
      <c r="BK40" s="167">
        <v>8.1949000000000005</v>
      </c>
      <c r="BL40" s="167">
        <v>7.4923000000000002</v>
      </c>
      <c r="BM40" s="167">
        <v>5.0063000000000004</v>
      </c>
      <c r="BN40" s="167">
        <v>635.05939999999998</v>
      </c>
      <c r="BO40" s="167">
        <v>143.07069999999999</v>
      </c>
      <c r="BP40" s="167">
        <v>142.91810000000001</v>
      </c>
      <c r="BQ40" s="167">
        <v>-688.10360000000003</v>
      </c>
      <c r="BR40" s="167">
        <v>553.81410000000005</v>
      </c>
      <c r="BS40" s="168"/>
      <c r="BT40" s="167">
        <v>-29.5639</v>
      </c>
      <c r="BU40" s="167">
        <v>31.893799999999999</v>
      </c>
      <c r="BV40" s="167">
        <v>97.719800000000006</v>
      </c>
      <c r="BW40" s="167">
        <v>30.99</v>
      </c>
      <c r="BX40" s="167">
        <v>29.86</v>
      </c>
      <c r="BY40" s="167">
        <v>70.3</v>
      </c>
      <c r="BZ40" s="167">
        <v>84.68</v>
      </c>
      <c r="CA40" s="167">
        <v>-22.098700000000001</v>
      </c>
      <c r="CB40" s="167">
        <v>-22.500599999999999</v>
      </c>
      <c r="CC40" s="167">
        <v>79.360900000000001</v>
      </c>
      <c r="CD40" s="167">
        <v>78.846500000000006</v>
      </c>
      <c r="CE40" s="167">
        <v>27.723299999999998</v>
      </c>
      <c r="CF40" s="167">
        <v>-65.230800000000002</v>
      </c>
      <c r="CG40" s="167">
        <v>-65.9619</v>
      </c>
      <c r="CH40" s="167">
        <v>17.909300000000002</v>
      </c>
      <c r="CI40" s="167">
        <v>-85.414199999999994</v>
      </c>
      <c r="CJ40" s="168"/>
      <c r="CK40" s="168"/>
      <c r="CL40" s="167">
        <v>31.7</v>
      </c>
      <c r="CM40" s="167">
        <v>171.5</v>
      </c>
      <c r="CN40" s="167">
        <v>-17.04</v>
      </c>
      <c r="CO40" s="167">
        <v>46.481299999999997</v>
      </c>
      <c r="CP40" s="167">
        <v>46.2727</v>
      </c>
      <c r="CQ40" s="167">
        <v>46.988399999999999</v>
      </c>
      <c r="CR40" s="167">
        <v>-47.479500000000002</v>
      </c>
      <c r="CS40" s="167">
        <v>-46.987900000000003</v>
      </c>
      <c r="CT40" s="167">
        <v>93.638900000000007</v>
      </c>
      <c r="CU40" s="167">
        <v>-104.32680000000001</v>
      </c>
      <c r="CV40" s="167">
        <v>108.7116</v>
      </c>
      <c r="CW40" s="167">
        <v>12.5427</v>
      </c>
      <c r="CX40" s="167">
        <v>78.2</v>
      </c>
      <c r="CY40" s="167">
        <v>71.459999999999994</v>
      </c>
      <c r="CZ40" s="168"/>
      <c r="DA40" s="168"/>
      <c r="DB40" s="167">
        <v>-33.78</v>
      </c>
      <c r="DC40" s="167">
        <v>-3.8935</v>
      </c>
      <c r="DD40" s="167">
        <v>85.858800000000002</v>
      </c>
      <c r="DE40" s="167">
        <v>84.729299999999995</v>
      </c>
      <c r="DF40" s="167">
        <v>-216.28059999999999</v>
      </c>
      <c r="DG40" s="167">
        <v>0</v>
      </c>
      <c r="DH40" s="167">
        <v>-20.551100000000002</v>
      </c>
      <c r="DI40" s="167">
        <v>-100.8</v>
      </c>
      <c r="DJ40" s="167">
        <v>-100.3</v>
      </c>
      <c r="DK40" s="167">
        <v>29.111000000000001</v>
      </c>
      <c r="DL40" s="167">
        <v>62.411499999999997</v>
      </c>
      <c r="DM40" s="167">
        <v>78.915199999999999</v>
      </c>
      <c r="DN40" s="167">
        <v>87.908900000000003</v>
      </c>
      <c r="DO40" s="168"/>
      <c r="DP40" s="167">
        <v>-13.36</v>
      </c>
      <c r="DQ40" s="167">
        <v>70.028999999999996</v>
      </c>
      <c r="DR40" s="167">
        <v>215.00720000000001</v>
      </c>
      <c r="DS40" s="168"/>
      <c r="DT40" s="167">
        <v>-35.5</v>
      </c>
      <c r="DU40" s="167">
        <v>62.17</v>
      </c>
      <c r="DV40" s="167">
        <v>90.7</v>
      </c>
      <c r="DW40" s="167">
        <v>216.6909</v>
      </c>
      <c r="DX40" s="167">
        <v>212.65450000000001</v>
      </c>
      <c r="DY40" s="167">
        <v>24.0168</v>
      </c>
      <c r="DZ40" s="167">
        <v>23.181799999999999</v>
      </c>
      <c r="EA40" s="167">
        <v>303.95319999999998</v>
      </c>
      <c r="EB40" s="167">
        <v>256.0034</v>
      </c>
      <c r="EC40" s="167">
        <v>247.70349999999999</v>
      </c>
      <c r="ED40" s="167">
        <v>251.7398</v>
      </c>
      <c r="EE40" s="167">
        <v>47.120800000000003</v>
      </c>
      <c r="EF40" s="167">
        <v>31.1096</v>
      </c>
      <c r="EG40" s="167">
        <v>-26.251999999999999</v>
      </c>
      <c r="EH40" s="167">
        <v>708.03060000000005</v>
      </c>
      <c r="EI40" s="167">
        <v>-46.328699999999998</v>
      </c>
      <c r="EJ40" s="168"/>
      <c r="EK40" s="167">
        <v>-30.503900000000002</v>
      </c>
      <c r="EL40" s="167">
        <v>-27.514099999999999</v>
      </c>
      <c r="EM40" s="167">
        <v>42.757599999999996</v>
      </c>
      <c r="EN40" s="167">
        <v>-39.673900000000003</v>
      </c>
      <c r="EO40" s="167">
        <v>-37.026000000000003</v>
      </c>
      <c r="EP40" s="167">
        <v>38.448</v>
      </c>
      <c r="EQ40" s="167">
        <v>-29.232700000000001</v>
      </c>
      <c r="ER40" s="167">
        <v>-29.8568</v>
      </c>
      <c r="ES40" s="167">
        <v>7.4880000000000004</v>
      </c>
      <c r="ET40" s="167">
        <v>0</v>
      </c>
      <c r="EU40" s="167">
        <v>-11.68</v>
      </c>
      <c r="EV40" s="168"/>
      <c r="EW40" s="167">
        <v>11.146599999999999</v>
      </c>
      <c r="EX40" s="167">
        <v>-122.908</v>
      </c>
      <c r="EY40" s="167">
        <v>-34.357399999999998</v>
      </c>
      <c r="EZ40" s="167">
        <v>-33.631399999999999</v>
      </c>
      <c r="FA40" s="167">
        <v>7.1563999999999997</v>
      </c>
      <c r="FB40" s="167">
        <v>-29.836099999999998</v>
      </c>
      <c r="FC40" s="167">
        <v>-4.7382</v>
      </c>
      <c r="FD40" s="167">
        <v>20.4983</v>
      </c>
      <c r="FE40" s="168"/>
      <c r="FF40" s="167">
        <v>20.292000000000002</v>
      </c>
      <c r="FG40" s="167">
        <v>40.603700000000003</v>
      </c>
      <c r="FH40" s="167">
        <v>40.933300000000003</v>
      </c>
      <c r="FI40" s="167">
        <v>40.417400000000001</v>
      </c>
      <c r="FJ40" s="167">
        <v>22.104199999999999</v>
      </c>
      <c r="FK40" s="167">
        <v>20.931999999999999</v>
      </c>
      <c r="FL40" s="167">
        <v>125.4248</v>
      </c>
      <c r="FM40" s="167">
        <v>-23.896599999999999</v>
      </c>
      <c r="FN40" s="167">
        <v>-23.217199999999998</v>
      </c>
      <c r="FO40" s="167">
        <v>81.407600000000002</v>
      </c>
      <c r="FP40" s="167">
        <v>89.531599999999997</v>
      </c>
      <c r="FQ40" s="167">
        <v>32.331400000000002</v>
      </c>
      <c r="FR40" s="167">
        <v>17.079999999999998</v>
      </c>
      <c r="FS40" s="167">
        <v>7.6593999999999998</v>
      </c>
      <c r="FT40" s="167">
        <v>1.0793999999999999</v>
      </c>
      <c r="FU40" s="167">
        <v>-4.2300000000000004</v>
      </c>
      <c r="FV40" s="167">
        <v>11.48</v>
      </c>
      <c r="FW40" s="167">
        <v>31.742599999999999</v>
      </c>
      <c r="FX40" s="167">
        <v>0</v>
      </c>
      <c r="FY40" s="167">
        <v>0.129</v>
      </c>
      <c r="FZ40" s="167">
        <v>3.137</v>
      </c>
      <c r="GA40" s="168"/>
      <c r="GB40" s="167">
        <v>48.75</v>
      </c>
      <c r="GC40" s="167">
        <v>-90.6053</v>
      </c>
      <c r="GD40" s="167">
        <v>-80.785200000000003</v>
      </c>
      <c r="GE40" s="167">
        <v>16.5</v>
      </c>
      <c r="GF40" s="167">
        <v>95.110399999999998</v>
      </c>
      <c r="GG40" s="167">
        <v>28.3</v>
      </c>
      <c r="GH40" s="167">
        <v>-33.088700000000003</v>
      </c>
      <c r="GI40" s="167">
        <v>-5.4021999999999997</v>
      </c>
      <c r="GJ40" s="167">
        <v>-5.6281999999999996</v>
      </c>
      <c r="GK40" s="167">
        <v>2.3488000000000002</v>
      </c>
      <c r="GL40" s="168"/>
      <c r="GM40" s="168"/>
      <c r="GN40" s="168"/>
      <c r="GO40" s="167">
        <v>-50.388599999999997</v>
      </c>
      <c r="GP40" s="167">
        <v>16.5138</v>
      </c>
      <c r="GQ40" s="167">
        <v>53.901800000000001</v>
      </c>
      <c r="GR40" s="167">
        <v>58.8752</v>
      </c>
      <c r="GS40" s="167">
        <v>60.149099999999997</v>
      </c>
      <c r="GT40" s="167">
        <v>-152.28129999999999</v>
      </c>
      <c r="GU40" s="167">
        <v>-35.875999999999998</v>
      </c>
      <c r="GV40" s="167">
        <v>42.895000000000003</v>
      </c>
      <c r="GW40" s="167">
        <v>-89.422799999999995</v>
      </c>
      <c r="GX40" s="167">
        <v>13.2479</v>
      </c>
      <c r="GY40" s="167">
        <v>16.605699999999999</v>
      </c>
      <c r="GZ40" s="167">
        <v>16.257200000000001</v>
      </c>
      <c r="HA40" s="167">
        <v>15</v>
      </c>
      <c r="HB40" s="167">
        <v>171.34520000000001</v>
      </c>
      <c r="HC40" s="167">
        <v>171.5703</v>
      </c>
      <c r="HD40" s="167">
        <v>186.5</v>
      </c>
      <c r="HE40" s="167">
        <v>-186.8409</v>
      </c>
      <c r="HF40" s="167">
        <v>-264.77910000000003</v>
      </c>
      <c r="HG40" s="167">
        <v>267.8571</v>
      </c>
      <c r="HH40" s="167">
        <v>263.56920000000002</v>
      </c>
      <c r="HI40" s="167">
        <v>-163.0831</v>
      </c>
      <c r="HJ40" s="167">
        <v>-162.50110000000001</v>
      </c>
      <c r="HK40" s="167">
        <v>-18.438600000000001</v>
      </c>
      <c r="HL40" s="167">
        <v>0</v>
      </c>
      <c r="HM40" s="167">
        <v>78.605699999999999</v>
      </c>
      <c r="HN40" s="167">
        <v>78.538499999999999</v>
      </c>
      <c r="HO40" s="167">
        <v>-81.98</v>
      </c>
      <c r="HP40" s="167">
        <v>-82.656499999999994</v>
      </c>
      <c r="HQ40" s="167">
        <v>-11.291399999999999</v>
      </c>
      <c r="HR40" s="167">
        <v>-10.753</v>
      </c>
      <c r="HS40" s="167">
        <v>-69.369600000000005</v>
      </c>
      <c r="HT40" s="167">
        <v>-69.526899999999998</v>
      </c>
      <c r="HU40" s="167">
        <v>87.72</v>
      </c>
      <c r="HV40" s="167">
        <v>87.35</v>
      </c>
      <c r="HW40" s="167">
        <v>59.4</v>
      </c>
      <c r="HX40" s="167">
        <v>59.5</v>
      </c>
      <c r="HY40" s="167">
        <v>21.944800000000001</v>
      </c>
      <c r="HZ40" s="167">
        <v>10.88</v>
      </c>
      <c r="IA40" s="167">
        <v>-283.86149999999998</v>
      </c>
      <c r="IB40" s="167">
        <v>61.018700000000003</v>
      </c>
      <c r="IC40" s="167">
        <v>60.967100000000002</v>
      </c>
      <c r="ID40" s="167">
        <v>19</v>
      </c>
      <c r="IE40" s="167">
        <v>50.8</v>
      </c>
      <c r="IF40" s="167">
        <v>13.4</v>
      </c>
      <c r="IG40" s="167">
        <v>13.4</v>
      </c>
      <c r="IH40" s="167">
        <v>2.2385000000000002</v>
      </c>
      <c r="II40" s="168"/>
      <c r="IJ40" s="167">
        <v>-266.55489999999998</v>
      </c>
      <c r="IK40" s="167">
        <v>81.441699999999997</v>
      </c>
      <c r="IL40" s="167">
        <v>353.86160000000001</v>
      </c>
      <c r="IM40" s="167">
        <v>285.27719999999999</v>
      </c>
      <c r="IN40" s="167">
        <v>173.8203</v>
      </c>
      <c r="IO40" s="167">
        <v>-277.64249999999998</v>
      </c>
      <c r="IP40" s="167">
        <v>275.9461</v>
      </c>
      <c r="IQ40" s="167">
        <v>-31.492999999999999</v>
      </c>
      <c r="IR40" s="167">
        <v>-101.5624</v>
      </c>
      <c r="IS40" s="167">
        <v>-265.76780000000002</v>
      </c>
      <c r="IT40" s="167">
        <v>126.14360000000001</v>
      </c>
      <c r="IU40" s="167">
        <v>128.2997</v>
      </c>
      <c r="IV40" s="167">
        <v>36.297800000000002</v>
      </c>
      <c r="IW40" s="167">
        <v>-335.75470000000001</v>
      </c>
      <c r="IX40" s="167">
        <v>104.89879999999999</v>
      </c>
      <c r="IY40" s="167">
        <v>-233.33609999999999</v>
      </c>
      <c r="IZ40" s="167">
        <v>236.26060000000001</v>
      </c>
      <c r="JA40" s="167">
        <v>-4.9287999999999998</v>
      </c>
      <c r="JB40" s="168"/>
      <c r="JC40" s="167">
        <v>27.28</v>
      </c>
      <c r="JD40" s="167">
        <v>7.0170000000000003</v>
      </c>
      <c r="JE40" s="167">
        <v>7.016</v>
      </c>
      <c r="JF40" s="167">
        <v>-27.52</v>
      </c>
      <c r="JG40" s="167">
        <v>3.44</v>
      </c>
      <c r="JH40" s="168"/>
      <c r="JI40" s="167">
        <v>-3.3096999999999999</v>
      </c>
      <c r="JJ40" s="167">
        <v>-20.2441</v>
      </c>
      <c r="JK40" s="167">
        <v>-9.1386000000000003</v>
      </c>
      <c r="JL40" s="167">
        <v>3.8</v>
      </c>
      <c r="JM40" s="167">
        <v>46.895000000000003</v>
      </c>
      <c r="JN40" s="167">
        <v>46.582000000000001</v>
      </c>
      <c r="JO40" s="167">
        <v>11.0756</v>
      </c>
      <c r="JP40" s="168"/>
      <c r="JQ40" s="167">
        <v>49.163600000000002</v>
      </c>
      <c r="JR40" s="167">
        <v>51.2042</v>
      </c>
      <c r="JS40" s="167">
        <v>48.672699999999999</v>
      </c>
      <c r="JT40" s="168"/>
      <c r="JU40" s="167">
        <v>-49</v>
      </c>
      <c r="JV40" s="167">
        <v>13.920199999999999</v>
      </c>
      <c r="JW40" s="168"/>
      <c r="JX40" s="168"/>
      <c r="JY40" s="167">
        <v>-4.4024000000000001</v>
      </c>
      <c r="JZ40" s="167">
        <v>48.910600000000002</v>
      </c>
      <c r="KA40" s="167">
        <v>18.147300000000001</v>
      </c>
      <c r="KB40" s="167">
        <v>-4.2942</v>
      </c>
      <c r="KC40" s="167">
        <v>-48.449300000000001</v>
      </c>
      <c r="KD40" s="167">
        <v>3.8513000000000002</v>
      </c>
      <c r="KE40" s="167">
        <v>42.9285</v>
      </c>
      <c r="KF40" s="167">
        <v>40.9</v>
      </c>
      <c r="KG40" s="167">
        <v>-41</v>
      </c>
      <c r="KH40" s="168"/>
      <c r="KI40" s="167">
        <v>53.994500000000002</v>
      </c>
    </row>
    <row r="41" spans="1:295" ht="18" customHeight="1" x14ac:dyDescent="0.3">
      <c r="A41" s="162" t="s">
        <v>52</v>
      </c>
      <c r="B41" s="162" t="s">
        <v>732</v>
      </c>
      <c r="C41" s="163">
        <v>0</v>
      </c>
      <c r="D41" s="163">
        <v>21.1663</v>
      </c>
      <c r="E41" s="163">
        <v>-26.248200000000001</v>
      </c>
      <c r="F41" s="163">
        <v>-35.253700000000002</v>
      </c>
      <c r="G41" s="163">
        <v>15.7491</v>
      </c>
      <c r="H41" s="164"/>
      <c r="I41" s="163">
        <v>43.472000000000001</v>
      </c>
      <c r="J41" s="163">
        <v>-67.851500000000001</v>
      </c>
      <c r="K41" s="163">
        <v>65.752600000000001</v>
      </c>
      <c r="L41" s="163">
        <v>33.034999999999997</v>
      </c>
      <c r="M41" s="163">
        <v>32.230699999999999</v>
      </c>
      <c r="N41" s="163">
        <v>-8.8800000000000008</v>
      </c>
      <c r="O41" s="163">
        <v>-67.113</v>
      </c>
      <c r="P41" s="163">
        <v>59.4</v>
      </c>
      <c r="Q41" s="163">
        <v>24.012</v>
      </c>
      <c r="R41" s="163">
        <v>-59.4</v>
      </c>
      <c r="S41" s="163">
        <v>13.517099999999999</v>
      </c>
      <c r="T41" s="163">
        <v>26.674399999999999</v>
      </c>
      <c r="U41" s="163">
        <v>16.396100000000001</v>
      </c>
      <c r="V41" s="163">
        <v>16.535499999999999</v>
      </c>
      <c r="W41" s="163">
        <v>27.358699999999999</v>
      </c>
      <c r="X41" s="163">
        <v>7.7397999999999998</v>
      </c>
      <c r="Y41" s="163">
        <v>6.3596000000000004</v>
      </c>
      <c r="Z41" s="163">
        <v>7.5598000000000001</v>
      </c>
      <c r="AA41" s="164"/>
      <c r="AB41" s="164"/>
      <c r="AC41" s="163">
        <v>-55.83</v>
      </c>
      <c r="AD41" s="163">
        <v>-56.05</v>
      </c>
      <c r="AE41" s="164"/>
      <c r="AF41" s="163">
        <v>8.8800000000000008</v>
      </c>
      <c r="AG41" s="163">
        <v>66</v>
      </c>
      <c r="AH41" s="163">
        <v>25.18</v>
      </c>
      <c r="AI41" s="163">
        <v>0.26500000000000001</v>
      </c>
      <c r="AJ41" s="163">
        <v>-51.91</v>
      </c>
      <c r="AK41" s="163">
        <v>-52.03</v>
      </c>
      <c r="AL41" s="163">
        <v>-54.09</v>
      </c>
      <c r="AM41" s="163">
        <v>52.66</v>
      </c>
      <c r="AN41" s="163">
        <v>52.98</v>
      </c>
      <c r="AO41" s="163">
        <v>21.6389</v>
      </c>
      <c r="AP41" s="163">
        <v>-4.4359999999999999</v>
      </c>
      <c r="AQ41" s="163">
        <v>68.589200000000005</v>
      </c>
      <c r="AR41" s="163">
        <v>71.103800000000007</v>
      </c>
      <c r="AS41" s="163">
        <v>41.374499999999998</v>
      </c>
      <c r="AT41" s="163">
        <v>-43.134900000000002</v>
      </c>
      <c r="AU41" s="163">
        <v>-43.635599999999997</v>
      </c>
      <c r="AV41" s="163">
        <v>9.4565999999999999</v>
      </c>
      <c r="AW41" s="163">
        <v>10.2662</v>
      </c>
      <c r="AX41" s="163">
        <v>72.739900000000006</v>
      </c>
      <c r="AY41" s="163">
        <v>74.481300000000005</v>
      </c>
      <c r="AZ41" s="163">
        <v>6.8212999999999999</v>
      </c>
      <c r="BA41" s="163">
        <v>35.892299999999999</v>
      </c>
      <c r="BB41" s="163">
        <v>-558.69380000000001</v>
      </c>
      <c r="BC41" s="163">
        <v>0.69359999999999999</v>
      </c>
      <c r="BD41" s="163">
        <v>-13.3</v>
      </c>
      <c r="BE41" s="163">
        <v>-13.3</v>
      </c>
      <c r="BF41" s="163">
        <v>49.280099999999997</v>
      </c>
      <c r="BG41" s="163">
        <v>48.468800000000002</v>
      </c>
      <c r="BH41" s="163">
        <v>-4.0304000000000002</v>
      </c>
      <c r="BI41" s="164"/>
      <c r="BJ41" s="163">
        <v>-84.508300000000006</v>
      </c>
      <c r="BK41" s="163">
        <v>7.7751000000000001</v>
      </c>
      <c r="BL41" s="163">
        <v>7.3647</v>
      </c>
      <c r="BM41" s="163">
        <v>5.1786000000000003</v>
      </c>
      <c r="BN41" s="163">
        <v>605.15139999999997</v>
      </c>
      <c r="BO41" s="163">
        <v>134.80019999999999</v>
      </c>
      <c r="BP41" s="163">
        <v>135.50210000000001</v>
      </c>
      <c r="BQ41" s="163">
        <v>-651.99159999999995</v>
      </c>
      <c r="BR41" s="163">
        <v>535.74480000000005</v>
      </c>
      <c r="BS41" s="164"/>
      <c r="BT41" s="163">
        <v>-45.778500000000001</v>
      </c>
      <c r="BU41" s="163">
        <v>47.726599999999998</v>
      </c>
      <c r="BV41" s="163">
        <v>96.602099999999993</v>
      </c>
      <c r="BW41" s="163">
        <v>30.37</v>
      </c>
      <c r="BX41" s="163">
        <v>30.02</v>
      </c>
      <c r="BY41" s="164"/>
      <c r="BZ41" s="163">
        <v>84.57</v>
      </c>
      <c r="CA41" s="163">
        <v>-19.017700000000001</v>
      </c>
      <c r="CB41" s="163">
        <v>-17.678100000000001</v>
      </c>
      <c r="CC41" s="163">
        <v>75.613699999999994</v>
      </c>
      <c r="CD41" s="163">
        <v>76.498599999999996</v>
      </c>
      <c r="CE41" s="163">
        <v>27.6267</v>
      </c>
      <c r="CF41" s="163">
        <v>-66.156599999999997</v>
      </c>
      <c r="CG41" s="163">
        <v>-66.160600000000002</v>
      </c>
      <c r="CH41" s="163">
        <v>17.9224</v>
      </c>
      <c r="CI41" s="163">
        <v>-85.514799999999994</v>
      </c>
      <c r="CJ41" s="164"/>
      <c r="CK41" s="164"/>
      <c r="CL41" s="163">
        <v>30.5</v>
      </c>
      <c r="CM41" s="163">
        <v>171.8</v>
      </c>
      <c r="CN41" s="163">
        <v>-17.04</v>
      </c>
      <c r="CO41" s="163">
        <v>47.111499999999999</v>
      </c>
      <c r="CP41" s="163">
        <v>46.443800000000003</v>
      </c>
      <c r="CQ41" s="163">
        <v>46.5715</v>
      </c>
      <c r="CR41" s="163">
        <v>-45.368600000000001</v>
      </c>
      <c r="CS41" s="163">
        <v>-44.816899999999997</v>
      </c>
      <c r="CT41" s="163">
        <v>82.964699999999993</v>
      </c>
      <c r="CU41" s="163">
        <v>-94.331000000000003</v>
      </c>
      <c r="CV41" s="163">
        <v>95.911500000000004</v>
      </c>
      <c r="CW41" s="163">
        <v>12.6473</v>
      </c>
      <c r="CX41" s="163">
        <v>76.42</v>
      </c>
      <c r="CY41" s="163">
        <v>71.3</v>
      </c>
      <c r="CZ41" s="163">
        <v>56.0229</v>
      </c>
      <c r="DA41" s="163">
        <v>52.885399999999997</v>
      </c>
      <c r="DB41" s="163">
        <v>-34.43</v>
      </c>
      <c r="DC41" s="163">
        <v>-3.8935</v>
      </c>
      <c r="DD41" s="163">
        <v>85.600999999999999</v>
      </c>
      <c r="DE41" s="163">
        <v>84.548199999999994</v>
      </c>
      <c r="DF41" s="163">
        <v>-214.3159</v>
      </c>
      <c r="DG41" s="163">
        <v>1E-4</v>
      </c>
      <c r="DH41" s="163">
        <v>-20.795000000000002</v>
      </c>
      <c r="DI41" s="163">
        <v>-99.8</v>
      </c>
      <c r="DJ41" s="163">
        <v>-99.4</v>
      </c>
      <c r="DK41" s="163">
        <v>29.028600000000001</v>
      </c>
      <c r="DL41" s="164"/>
      <c r="DM41" s="163">
        <v>77.506299999999996</v>
      </c>
      <c r="DN41" s="164"/>
      <c r="DO41" s="163">
        <v>61.45</v>
      </c>
      <c r="DP41" s="163">
        <v>-13.05</v>
      </c>
      <c r="DQ41" s="163">
        <v>69.409000000000006</v>
      </c>
      <c r="DR41" s="163">
        <v>212.2921</v>
      </c>
      <c r="DS41" s="164"/>
      <c r="DT41" s="163">
        <v>-36.22</v>
      </c>
      <c r="DU41" s="163">
        <v>61.26</v>
      </c>
      <c r="DV41" s="163">
        <v>90.94</v>
      </c>
      <c r="DW41" s="163">
        <v>212.32730000000001</v>
      </c>
      <c r="DX41" s="163">
        <v>209.89089999999999</v>
      </c>
      <c r="DY41" s="163">
        <v>27.167300000000001</v>
      </c>
      <c r="DZ41" s="163">
        <v>26.154499999999999</v>
      </c>
      <c r="EA41" s="163">
        <v>305.45819999999998</v>
      </c>
      <c r="EB41" s="163">
        <v>254.82849999999999</v>
      </c>
      <c r="EC41" s="163">
        <v>246.721</v>
      </c>
      <c r="ED41" s="163">
        <v>250.58109999999999</v>
      </c>
      <c r="EE41" s="163">
        <v>42.417299999999997</v>
      </c>
      <c r="EF41" s="163">
        <v>26.704499999999999</v>
      </c>
      <c r="EG41" s="163">
        <v>-25.818000000000001</v>
      </c>
      <c r="EH41" s="163">
        <v>665.34400000000005</v>
      </c>
      <c r="EI41" s="163">
        <v>32.725099999999998</v>
      </c>
      <c r="EJ41" s="164"/>
      <c r="EK41" s="163">
        <v>-29.382400000000001</v>
      </c>
      <c r="EL41" s="163">
        <v>-27.099799999999998</v>
      </c>
      <c r="EM41" s="163">
        <v>44.8979</v>
      </c>
      <c r="EN41" s="163">
        <v>-58.075800000000001</v>
      </c>
      <c r="EO41" s="163">
        <v>-54.4557</v>
      </c>
      <c r="EP41" s="163">
        <v>41.52</v>
      </c>
      <c r="EQ41" s="163">
        <v>-18.8748</v>
      </c>
      <c r="ER41" s="163">
        <v>-19.286999999999999</v>
      </c>
      <c r="ES41" s="163">
        <v>11.6608</v>
      </c>
      <c r="ET41" s="164"/>
      <c r="EU41" s="163">
        <v>-14.99</v>
      </c>
      <c r="EV41" s="164"/>
      <c r="EW41" s="163">
        <v>10.696999999999999</v>
      </c>
      <c r="EX41" s="163">
        <v>-157.56200000000001</v>
      </c>
      <c r="EY41" s="163">
        <v>-34.7455</v>
      </c>
      <c r="EZ41" s="163">
        <v>-33.947899999999997</v>
      </c>
      <c r="FA41" s="163">
        <v>8.6437000000000008</v>
      </c>
      <c r="FB41" s="163">
        <v>-24.820900000000002</v>
      </c>
      <c r="FC41" s="163">
        <v>-8.2637999999999998</v>
      </c>
      <c r="FD41" s="163">
        <v>20.119199999999999</v>
      </c>
      <c r="FE41" s="164"/>
      <c r="FF41" s="163">
        <v>19.773900000000001</v>
      </c>
      <c r="FG41" s="163">
        <v>39.398499999999999</v>
      </c>
      <c r="FH41" s="163">
        <v>40.110599999999998</v>
      </c>
      <c r="FI41" s="163">
        <v>38.451999999999998</v>
      </c>
      <c r="FJ41" s="163">
        <v>18.922599999999999</v>
      </c>
      <c r="FK41" s="163">
        <v>18.252700000000001</v>
      </c>
      <c r="FL41" s="163">
        <v>116.717</v>
      </c>
      <c r="FM41" s="163">
        <v>-25.478899999999999</v>
      </c>
      <c r="FN41" s="163">
        <v>-24.706399999999999</v>
      </c>
      <c r="FO41" s="163">
        <v>76.5809</v>
      </c>
      <c r="FP41" s="163">
        <v>84.245800000000003</v>
      </c>
      <c r="FQ41" s="163">
        <v>30.104800000000001</v>
      </c>
      <c r="FR41" s="163">
        <v>15.18</v>
      </c>
      <c r="FS41" s="163">
        <v>8.1525999999999996</v>
      </c>
      <c r="FT41" s="163">
        <v>1.0793999999999999</v>
      </c>
      <c r="FU41" s="163">
        <v>-4.63</v>
      </c>
      <c r="FV41" s="163">
        <v>11.95</v>
      </c>
      <c r="FW41" s="163">
        <v>30.856100000000001</v>
      </c>
      <c r="FX41" s="163">
        <v>0</v>
      </c>
      <c r="FY41" s="163">
        <v>0.12</v>
      </c>
      <c r="FZ41" s="163">
        <v>1.3009999999999999</v>
      </c>
      <c r="GA41" s="164"/>
      <c r="GB41" s="163">
        <v>48.08</v>
      </c>
      <c r="GC41" s="163">
        <v>-84.968900000000005</v>
      </c>
      <c r="GD41" s="163">
        <v>-75.322500000000005</v>
      </c>
      <c r="GE41" s="164"/>
      <c r="GF41" s="163">
        <v>95.656300000000002</v>
      </c>
      <c r="GG41" s="163">
        <v>28.2</v>
      </c>
      <c r="GH41" s="163">
        <v>-30.452000000000002</v>
      </c>
      <c r="GI41" s="163">
        <v>-5.2103000000000002</v>
      </c>
      <c r="GJ41" s="163">
        <v>-5.0788000000000002</v>
      </c>
      <c r="GK41" s="163">
        <v>2.2892999999999999</v>
      </c>
      <c r="GL41" s="164"/>
      <c r="GM41" s="164"/>
      <c r="GN41" s="163">
        <v>-13.287800000000001</v>
      </c>
      <c r="GO41" s="163">
        <v>-49.219299999999997</v>
      </c>
      <c r="GP41" s="163">
        <v>16.138400000000001</v>
      </c>
      <c r="GQ41" s="163">
        <v>51.424500000000002</v>
      </c>
      <c r="GR41" s="163">
        <v>60.735399999999998</v>
      </c>
      <c r="GS41" s="163">
        <v>61.212800000000001</v>
      </c>
      <c r="GT41" s="163">
        <v>-148.82300000000001</v>
      </c>
      <c r="GU41" s="163">
        <v>-35.089599999999997</v>
      </c>
      <c r="GV41" s="163">
        <v>40.152999999999999</v>
      </c>
      <c r="GW41" s="163">
        <v>-87.008399999999995</v>
      </c>
      <c r="GX41" s="163">
        <v>12.581</v>
      </c>
      <c r="GY41" s="163">
        <v>16.371300000000002</v>
      </c>
      <c r="GZ41" s="163">
        <v>16.023800000000001</v>
      </c>
      <c r="HA41" s="163">
        <v>13.9831</v>
      </c>
      <c r="HB41" s="163">
        <v>188.7715</v>
      </c>
      <c r="HC41" s="163">
        <v>189.79480000000001</v>
      </c>
      <c r="HD41" s="163">
        <v>188.6</v>
      </c>
      <c r="HE41" s="163">
        <v>-188.941</v>
      </c>
      <c r="HF41" s="163">
        <v>-294.04930000000002</v>
      </c>
      <c r="HG41" s="163">
        <v>299.45409999999998</v>
      </c>
      <c r="HH41" s="163">
        <v>294.81650000000002</v>
      </c>
      <c r="HI41" s="163">
        <v>-178.7157</v>
      </c>
      <c r="HJ41" s="163">
        <v>-177.74459999999999</v>
      </c>
      <c r="HK41" s="163">
        <v>-16.799800000000001</v>
      </c>
      <c r="HL41" s="163">
        <v>0</v>
      </c>
      <c r="HM41" s="163">
        <v>74.272300000000001</v>
      </c>
      <c r="HN41" s="163">
        <v>73.908100000000005</v>
      </c>
      <c r="HO41" s="163">
        <v>-98.380099999999999</v>
      </c>
      <c r="HP41" s="164"/>
      <c r="HQ41" s="163">
        <v>0.54110000000000003</v>
      </c>
      <c r="HR41" s="163">
        <v>-0.37080000000000002</v>
      </c>
      <c r="HS41" s="163">
        <v>-75.421000000000006</v>
      </c>
      <c r="HT41" s="163">
        <v>-73.894499999999994</v>
      </c>
      <c r="HU41" s="163">
        <v>85.87</v>
      </c>
      <c r="HV41" s="163">
        <v>85.88</v>
      </c>
      <c r="HW41" s="163">
        <v>59.6</v>
      </c>
      <c r="HX41" s="163">
        <v>58.4</v>
      </c>
      <c r="HY41" s="163">
        <v>21.720500000000001</v>
      </c>
      <c r="HZ41" s="163">
        <v>22.56</v>
      </c>
      <c r="IA41" s="163">
        <v>-273.59949999999998</v>
      </c>
      <c r="IB41" s="163">
        <v>66.812799999999996</v>
      </c>
      <c r="IC41" s="163">
        <v>66.637200000000007</v>
      </c>
      <c r="ID41" s="163">
        <v>19.600000000000001</v>
      </c>
      <c r="IE41" s="163">
        <v>49.1</v>
      </c>
      <c r="IF41" s="163">
        <v>1.4</v>
      </c>
      <c r="IG41" s="163">
        <v>2.2999999999999998</v>
      </c>
      <c r="IH41" s="163">
        <v>2.3437999999999999</v>
      </c>
      <c r="II41" s="164"/>
      <c r="IJ41" s="163">
        <v>-295.32350000000002</v>
      </c>
      <c r="IK41" s="163">
        <v>0</v>
      </c>
      <c r="IL41" s="163">
        <v>391.9513</v>
      </c>
      <c r="IM41" s="163">
        <v>317.64240000000001</v>
      </c>
      <c r="IN41" s="163">
        <v>159.5085</v>
      </c>
      <c r="IO41" s="163">
        <v>-305.4402</v>
      </c>
      <c r="IP41" s="163">
        <v>305.27280000000002</v>
      </c>
      <c r="IQ41" s="163">
        <v>-77.522599999999997</v>
      </c>
      <c r="IR41" s="163">
        <v>-135.1251</v>
      </c>
      <c r="IS41" s="163">
        <v>-298.03960000000001</v>
      </c>
      <c r="IT41" s="163">
        <v>119.13979999999999</v>
      </c>
      <c r="IU41" s="163">
        <v>117.9863</v>
      </c>
      <c r="IV41" s="163">
        <v>82.062399999999997</v>
      </c>
      <c r="IW41" s="163">
        <v>-378.2208</v>
      </c>
      <c r="IX41" s="163">
        <v>142.7784</v>
      </c>
      <c r="IY41" s="163">
        <v>-235.97569999999999</v>
      </c>
      <c r="IZ41" s="163">
        <v>236.37219999999999</v>
      </c>
      <c r="JA41" s="163">
        <v>-4.9562999999999997</v>
      </c>
      <c r="JB41" s="164"/>
      <c r="JC41" s="163">
        <v>25.6</v>
      </c>
      <c r="JD41" s="163">
        <v>7.0119999999999996</v>
      </c>
      <c r="JE41" s="163">
        <v>7.0430000000000001</v>
      </c>
      <c r="JF41" s="163">
        <v>-25.44</v>
      </c>
      <c r="JG41" s="163">
        <v>2.8</v>
      </c>
      <c r="JH41" s="164"/>
      <c r="JI41" s="163">
        <v>-2.7816999999999998</v>
      </c>
      <c r="JJ41" s="163">
        <v>-21.797499999999999</v>
      </c>
      <c r="JK41" s="163">
        <v>-8.0551999999999992</v>
      </c>
      <c r="JL41" s="163">
        <v>3.9</v>
      </c>
      <c r="JM41" s="163">
        <v>47.503</v>
      </c>
      <c r="JN41" s="163">
        <v>47.52</v>
      </c>
      <c r="JO41" s="163">
        <v>11.213800000000001</v>
      </c>
      <c r="JP41" s="163">
        <v>13.440099999999999</v>
      </c>
      <c r="JQ41" s="163">
        <v>50.923000000000002</v>
      </c>
      <c r="JR41" s="163">
        <v>48.1892</v>
      </c>
      <c r="JS41" s="163">
        <v>49.636099999999999</v>
      </c>
      <c r="JT41" s="164"/>
      <c r="JU41" s="163">
        <v>-47.2</v>
      </c>
      <c r="JV41" s="163">
        <v>13.887700000000001</v>
      </c>
      <c r="JW41" s="164"/>
      <c r="JX41" s="164"/>
      <c r="JY41" s="163">
        <v>0</v>
      </c>
      <c r="JZ41" s="163">
        <v>47.277999999999999</v>
      </c>
      <c r="KA41" s="163">
        <v>16.097999999999999</v>
      </c>
      <c r="KB41" s="163">
        <v>-2.7031999999999998</v>
      </c>
      <c r="KC41" s="163">
        <v>-46.889499999999998</v>
      </c>
      <c r="KD41" s="163">
        <v>2.5348999999999999</v>
      </c>
      <c r="KE41" s="163">
        <v>43.150300000000001</v>
      </c>
      <c r="KF41" s="163">
        <v>39.4</v>
      </c>
      <c r="KG41" s="163">
        <v>-39.200000000000003</v>
      </c>
      <c r="KH41" s="164"/>
      <c r="KI41" s="163">
        <v>59.811999999999998</v>
      </c>
    </row>
    <row r="42" spans="1:295" ht="18" customHeight="1" x14ac:dyDescent="0.3">
      <c r="A42" s="162" t="s">
        <v>52</v>
      </c>
      <c r="B42" s="162" t="s">
        <v>733</v>
      </c>
      <c r="C42" s="165">
        <v>0</v>
      </c>
      <c r="D42" s="165">
        <v>20.899699999999999</v>
      </c>
      <c r="E42" s="165">
        <v>-25.4758</v>
      </c>
      <c r="F42" s="165">
        <v>-35.460900000000002</v>
      </c>
      <c r="G42" s="165">
        <v>14.292299999999999</v>
      </c>
      <c r="H42" s="166"/>
      <c r="I42" s="165">
        <v>42.231200000000001</v>
      </c>
      <c r="J42" s="165">
        <v>-60.323500000000003</v>
      </c>
      <c r="K42" s="165">
        <v>63.6327</v>
      </c>
      <c r="L42" s="165">
        <v>32.234999999999999</v>
      </c>
      <c r="M42" s="165">
        <v>31.513000000000002</v>
      </c>
      <c r="N42" s="165">
        <v>-6.66</v>
      </c>
      <c r="O42" s="165">
        <v>-63.814999999999998</v>
      </c>
      <c r="P42" s="165">
        <v>57.2</v>
      </c>
      <c r="Q42" s="165">
        <v>22.356000000000002</v>
      </c>
      <c r="R42" s="165">
        <v>-57.2</v>
      </c>
      <c r="S42" s="165">
        <v>13.183299999999999</v>
      </c>
      <c r="T42" s="165">
        <v>21.7484</v>
      </c>
      <c r="U42" s="165">
        <v>16.320399999999999</v>
      </c>
      <c r="V42" s="165">
        <v>16.693100000000001</v>
      </c>
      <c r="W42" s="165">
        <v>27.582999999999998</v>
      </c>
      <c r="X42" s="165">
        <v>8.0318000000000005</v>
      </c>
      <c r="Y42" s="165">
        <v>5.8055000000000003</v>
      </c>
      <c r="Z42" s="165">
        <v>7.0545</v>
      </c>
      <c r="AA42" s="166"/>
      <c r="AB42" s="166"/>
      <c r="AC42" s="165">
        <v>-53.85</v>
      </c>
      <c r="AD42" s="165">
        <v>-54.25</v>
      </c>
      <c r="AE42" s="166"/>
      <c r="AF42" s="165">
        <v>6.66</v>
      </c>
      <c r="AG42" s="165">
        <v>61.6</v>
      </c>
      <c r="AH42" s="165">
        <v>24.152000000000001</v>
      </c>
      <c r="AI42" s="165">
        <v>0.25700000000000001</v>
      </c>
      <c r="AJ42" s="165">
        <v>-55.05</v>
      </c>
      <c r="AK42" s="165">
        <v>-55.44</v>
      </c>
      <c r="AL42" s="165">
        <v>-41.63</v>
      </c>
      <c r="AM42" s="165">
        <v>55.3</v>
      </c>
      <c r="AN42" s="165">
        <v>55.73</v>
      </c>
      <c r="AO42" s="165">
        <v>20.993300000000001</v>
      </c>
      <c r="AP42" s="165">
        <v>-4.5317999999999996</v>
      </c>
      <c r="AQ42" s="165">
        <v>68.315100000000001</v>
      </c>
      <c r="AR42" s="165">
        <v>70.632800000000003</v>
      </c>
      <c r="AS42" s="165">
        <v>37.659199999999998</v>
      </c>
      <c r="AT42" s="165">
        <v>-50.502600000000001</v>
      </c>
      <c r="AU42" s="165">
        <v>-51.265900000000002</v>
      </c>
      <c r="AV42" s="165">
        <v>30.518999999999998</v>
      </c>
      <c r="AW42" s="165">
        <v>35.602400000000003</v>
      </c>
      <c r="AX42" s="165">
        <v>67.917299999999997</v>
      </c>
      <c r="AY42" s="165">
        <v>70.328599999999994</v>
      </c>
      <c r="AZ42" s="165">
        <v>9.9619999999999997</v>
      </c>
      <c r="BA42" s="165">
        <v>51.4895</v>
      </c>
      <c r="BB42" s="165">
        <v>-554.39430000000004</v>
      </c>
      <c r="BC42" s="165">
        <v>-8.2451000000000008</v>
      </c>
      <c r="BD42" s="165">
        <v>-12.7</v>
      </c>
      <c r="BE42" s="165">
        <v>-12.8</v>
      </c>
      <c r="BF42" s="165">
        <v>56.806800000000003</v>
      </c>
      <c r="BG42" s="165">
        <v>55.980499999999999</v>
      </c>
      <c r="BH42" s="165">
        <v>-3.6612</v>
      </c>
      <c r="BI42" s="166"/>
      <c r="BJ42" s="165">
        <v>-90.417500000000004</v>
      </c>
      <c r="BK42" s="165">
        <v>6.7446000000000002</v>
      </c>
      <c r="BL42" s="165">
        <v>7.3524000000000003</v>
      </c>
      <c r="BM42" s="165">
        <v>4.95</v>
      </c>
      <c r="BN42" s="165">
        <v>601.12289999999996</v>
      </c>
      <c r="BO42" s="165">
        <v>121.4331</v>
      </c>
      <c r="BP42" s="165">
        <v>122.4097</v>
      </c>
      <c r="BQ42" s="165">
        <v>-610.86479999999995</v>
      </c>
      <c r="BR42" s="165">
        <v>524.70979999999997</v>
      </c>
      <c r="BS42" s="166"/>
      <c r="BT42" s="165">
        <v>-75.444299999999998</v>
      </c>
      <c r="BU42" s="165">
        <v>76.688100000000006</v>
      </c>
      <c r="BV42" s="165">
        <v>94.656099999999995</v>
      </c>
      <c r="BW42" s="165">
        <v>29.75</v>
      </c>
      <c r="BX42" s="165">
        <v>29.69</v>
      </c>
      <c r="BY42" s="165">
        <v>69.56</v>
      </c>
      <c r="BZ42" s="165">
        <v>82.52</v>
      </c>
      <c r="CA42" s="165">
        <v>-10.5784</v>
      </c>
      <c r="CB42" s="165">
        <v>-10.712400000000001</v>
      </c>
      <c r="CC42" s="165">
        <v>68.441699999999997</v>
      </c>
      <c r="CD42" s="165">
        <v>68.615799999999993</v>
      </c>
      <c r="CE42" s="165">
        <v>30.298400000000001</v>
      </c>
      <c r="CF42" s="165">
        <v>-67.842699999999994</v>
      </c>
      <c r="CG42" s="165">
        <v>-67.369699999999995</v>
      </c>
      <c r="CH42" s="165">
        <v>16.962599999999998</v>
      </c>
      <c r="CI42" s="165">
        <v>-82.5976</v>
      </c>
      <c r="CJ42" s="166"/>
      <c r="CK42" s="166"/>
      <c r="CL42" s="165">
        <v>35.1</v>
      </c>
      <c r="CM42" s="165">
        <v>165.8</v>
      </c>
      <c r="CN42" s="165">
        <v>-16.89</v>
      </c>
      <c r="CO42" s="165">
        <v>45.492100000000001</v>
      </c>
      <c r="CP42" s="165">
        <v>44.967599999999997</v>
      </c>
      <c r="CQ42" s="165">
        <v>45.792200000000001</v>
      </c>
      <c r="CR42" s="165">
        <v>-48.846600000000002</v>
      </c>
      <c r="CS42" s="165">
        <v>-48.264600000000002</v>
      </c>
      <c r="CT42" s="165">
        <v>70.582999999999998</v>
      </c>
      <c r="CU42" s="165">
        <v>-74.703999999999994</v>
      </c>
      <c r="CV42" s="165">
        <v>80.870999999999995</v>
      </c>
      <c r="CW42" s="165">
        <v>13.285299999999999</v>
      </c>
      <c r="CX42" s="165">
        <v>50.32</v>
      </c>
      <c r="CY42" s="165">
        <v>94.35</v>
      </c>
      <c r="CZ42" s="165">
        <v>56.0229</v>
      </c>
      <c r="DA42" s="165">
        <v>52.885399999999997</v>
      </c>
      <c r="DB42" s="165">
        <v>-34.33</v>
      </c>
      <c r="DC42" s="165">
        <v>-3.8935</v>
      </c>
      <c r="DD42" s="165">
        <v>83.9542</v>
      </c>
      <c r="DE42" s="165">
        <v>82.987499999999997</v>
      </c>
      <c r="DF42" s="165">
        <v>-203.14449999999999</v>
      </c>
      <c r="DG42" s="165">
        <v>0</v>
      </c>
      <c r="DH42" s="165">
        <v>-20.651599999999998</v>
      </c>
      <c r="DI42" s="165">
        <v>-103.7</v>
      </c>
      <c r="DJ42" s="165">
        <v>-103</v>
      </c>
      <c r="DK42" s="165">
        <v>29.083600000000001</v>
      </c>
      <c r="DL42" s="165">
        <v>61.532600000000002</v>
      </c>
      <c r="DM42" s="165">
        <v>74.218800000000002</v>
      </c>
      <c r="DN42" s="165">
        <v>86.737099999999998</v>
      </c>
      <c r="DO42" s="165">
        <v>60.79</v>
      </c>
      <c r="DP42" s="165">
        <v>-11.82</v>
      </c>
      <c r="DQ42" s="165">
        <v>67.921000000000006</v>
      </c>
      <c r="DR42" s="165">
        <v>201.24639999999999</v>
      </c>
      <c r="DS42" s="166"/>
      <c r="DT42" s="165">
        <v>-38.85</v>
      </c>
      <c r="DU42" s="165">
        <v>62.11</v>
      </c>
      <c r="DV42" s="165">
        <v>92.23</v>
      </c>
      <c r="DW42" s="165">
        <v>204.49090000000001</v>
      </c>
      <c r="DX42" s="165">
        <v>198.8545</v>
      </c>
      <c r="DY42" s="165">
        <v>32.328600000000002</v>
      </c>
      <c r="DZ42" s="165">
        <v>31.336400000000001</v>
      </c>
      <c r="EA42" s="165">
        <v>301.24489999999997</v>
      </c>
      <c r="EB42" s="165">
        <v>251.8835</v>
      </c>
      <c r="EC42" s="165">
        <v>243.72329999999999</v>
      </c>
      <c r="ED42" s="165">
        <v>247.2542</v>
      </c>
      <c r="EE42" s="165">
        <v>51.560899999999997</v>
      </c>
      <c r="EF42" s="165">
        <v>35.514000000000003</v>
      </c>
      <c r="EG42" s="165">
        <v>-26.106000000000002</v>
      </c>
      <c r="EH42" s="165">
        <v>623.80269999999996</v>
      </c>
      <c r="EI42" s="165">
        <v>125.85890000000001</v>
      </c>
      <c r="EJ42" s="166"/>
      <c r="EK42" s="165">
        <v>-26.952000000000002</v>
      </c>
      <c r="EL42" s="165">
        <v>-24.3384</v>
      </c>
      <c r="EM42" s="165">
        <v>33.691299999999998</v>
      </c>
      <c r="EN42" s="165">
        <v>-50.818800000000003</v>
      </c>
      <c r="EO42" s="165">
        <v>-47.719299999999997</v>
      </c>
      <c r="EP42" s="165">
        <v>49.2</v>
      </c>
      <c r="EQ42" s="165">
        <v>-11.705399999999999</v>
      </c>
      <c r="ER42" s="165">
        <v>-12.3322</v>
      </c>
      <c r="ES42" s="165">
        <v>1.6053999999999999</v>
      </c>
      <c r="ET42" s="166"/>
      <c r="EU42" s="165">
        <v>-24.21</v>
      </c>
      <c r="EV42" s="166"/>
      <c r="EW42" s="165">
        <v>10.2189</v>
      </c>
      <c r="EX42" s="165">
        <v>-141.1121</v>
      </c>
      <c r="EY42" s="165">
        <v>-35.088000000000001</v>
      </c>
      <c r="EZ42" s="165">
        <v>-34.166499999999999</v>
      </c>
      <c r="FA42" s="165">
        <v>9.6136999999999997</v>
      </c>
      <c r="FB42" s="165">
        <v>-33.703299999999999</v>
      </c>
      <c r="FC42" s="165">
        <v>0</v>
      </c>
      <c r="FD42" s="165">
        <v>20.295200000000001</v>
      </c>
      <c r="FE42" s="166"/>
      <c r="FF42" s="165">
        <v>19.558399999999999</v>
      </c>
      <c r="FG42" s="165">
        <v>41.8675</v>
      </c>
      <c r="FH42" s="165">
        <v>41.206499999999998</v>
      </c>
      <c r="FI42" s="165">
        <v>40.584499999999998</v>
      </c>
      <c r="FJ42" s="165">
        <v>10.0474</v>
      </c>
      <c r="FK42" s="165">
        <v>10.0474</v>
      </c>
      <c r="FL42" s="165">
        <v>99.301599999999993</v>
      </c>
      <c r="FM42" s="165">
        <v>-29.9421</v>
      </c>
      <c r="FN42" s="165">
        <v>-30.0974</v>
      </c>
      <c r="FO42" s="165">
        <v>65.519000000000005</v>
      </c>
      <c r="FP42" s="165">
        <v>78.848399999999998</v>
      </c>
      <c r="FQ42" s="165">
        <v>20.729700000000001</v>
      </c>
      <c r="FR42" s="165">
        <v>15.05</v>
      </c>
      <c r="FS42" s="165">
        <v>10.1814</v>
      </c>
      <c r="FT42" s="165">
        <v>1.1624000000000001</v>
      </c>
      <c r="FU42" s="165">
        <v>-6.06</v>
      </c>
      <c r="FV42" s="165">
        <v>10.28</v>
      </c>
      <c r="FW42" s="165">
        <v>20.540199999999999</v>
      </c>
      <c r="FX42" s="165">
        <v>0</v>
      </c>
      <c r="FY42" s="165">
        <v>0.46400000000000002</v>
      </c>
      <c r="FZ42" s="165">
        <v>0.77700000000000002</v>
      </c>
      <c r="GA42" s="165">
        <v>9.3376000000000001</v>
      </c>
      <c r="GB42" s="165">
        <v>43.5</v>
      </c>
      <c r="GC42" s="165">
        <v>-76.862099999999998</v>
      </c>
      <c r="GD42" s="165">
        <v>-63.442500000000003</v>
      </c>
      <c r="GE42" s="165">
        <v>15.87</v>
      </c>
      <c r="GF42" s="165">
        <v>94.496499999999997</v>
      </c>
      <c r="GG42" s="165">
        <v>26.5</v>
      </c>
      <c r="GH42" s="165">
        <v>-30.243400000000001</v>
      </c>
      <c r="GI42" s="165">
        <v>-5.1966000000000001</v>
      </c>
      <c r="GJ42" s="165">
        <v>-5.3956</v>
      </c>
      <c r="GK42" s="165">
        <v>2.2877000000000001</v>
      </c>
      <c r="GL42" s="166"/>
      <c r="GM42" s="166"/>
      <c r="GN42" s="165">
        <v>-13.5921</v>
      </c>
      <c r="GO42" s="165">
        <v>-47.6145</v>
      </c>
      <c r="GP42" s="165">
        <v>17.3428</v>
      </c>
      <c r="GQ42" s="165">
        <v>49.302199999999999</v>
      </c>
      <c r="GR42" s="165">
        <v>59.903599999999997</v>
      </c>
      <c r="GS42" s="165">
        <v>63.495100000000001</v>
      </c>
      <c r="GT42" s="165">
        <v>-145.22190000000001</v>
      </c>
      <c r="GU42" s="165">
        <v>-33.817999999999998</v>
      </c>
      <c r="GV42" s="165">
        <v>39.164000000000001</v>
      </c>
      <c r="GW42" s="165">
        <v>-83.286000000000001</v>
      </c>
      <c r="GX42" s="165">
        <v>12.112</v>
      </c>
      <c r="GY42" s="165">
        <v>16.2151</v>
      </c>
      <c r="GZ42" s="165">
        <v>15.8445</v>
      </c>
      <c r="HA42" s="166"/>
      <c r="HB42" s="165">
        <v>205.2714</v>
      </c>
      <c r="HC42" s="165">
        <v>208.12370000000001</v>
      </c>
      <c r="HD42" s="166"/>
      <c r="HE42" s="166"/>
      <c r="HF42" s="165">
        <v>-309.11869999999999</v>
      </c>
      <c r="HG42" s="165">
        <v>312.07929999999999</v>
      </c>
      <c r="HH42" s="165">
        <v>309.13420000000002</v>
      </c>
      <c r="HI42" s="165">
        <v>-196.9914</v>
      </c>
      <c r="HJ42" s="165">
        <v>-193.554</v>
      </c>
      <c r="HK42" s="165">
        <v>-15.776</v>
      </c>
      <c r="HL42" s="166"/>
      <c r="HM42" s="165">
        <v>75.907300000000006</v>
      </c>
      <c r="HN42" s="165">
        <v>73.878699999999995</v>
      </c>
      <c r="HO42" s="166"/>
      <c r="HP42" s="165">
        <v>-98.474100000000007</v>
      </c>
      <c r="HQ42" s="165">
        <v>8.2536000000000005</v>
      </c>
      <c r="HR42" s="165">
        <v>8.1107999999999993</v>
      </c>
      <c r="HS42" s="165">
        <v>-77.578599999999994</v>
      </c>
      <c r="HT42" s="165">
        <v>-77.394300000000001</v>
      </c>
      <c r="HU42" s="165">
        <v>94.23</v>
      </c>
      <c r="HV42" s="165">
        <v>93.1</v>
      </c>
      <c r="HW42" s="165">
        <v>60.4</v>
      </c>
      <c r="HX42" s="165">
        <v>60.1</v>
      </c>
      <c r="HY42" s="165">
        <v>21.021899999999999</v>
      </c>
      <c r="HZ42" s="165">
        <v>30</v>
      </c>
      <c r="IA42" s="165">
        <v>-270.55520000000001</v>
      </c>
      <c r="IB42" s="165">
        <v>74.220600000000005</v>
      </c>
      <c r="IC42" s="165">
        <v>74.500500000000002</v>
      </c>
      <c r="ID42" s="165">
        <v>19.100000000000001</v>
      </c>
      <c r="IE42" s="165">
        <v>48.4</v>
      </c>
      <c r="IF42" s="165">
        <v>-7.2</v>
      </c>
      <c r="IG42" s="165">
        <v>-7.2</v>
      </c>
      <c r="IH42" s="165">
        <v>2.3725000000000001</v>
      </c>
      <c r="II42" s="166"/>
      <c r="IJ42" s="165">
        <v>-306.9151</v>
      </c>
      <c r="IK42" s="165">
        <v>-92.448499999999996</v>
      </c>
      <c r="IL42" s="165">
        <v>450.04450000000003</v>
      </c>
      <c r="IM42" s="165">
        <v>367.31880000000001</v>
      </c>
      <c r="IN42" s="165">
        <v>162.29640000000001</v>
      </c>
      <c r="IO42" s="165">
        <v>-354.77569999999997</v>
      </c>
      <c r="IP42" s="165">
        <v>352.73500000000001</v>
      </c>
      <c r="IQ42" s="165">
        <v>-107.7615</v>
      </c>
      <c r="IR42" s="165">
        <v>-181.3262</v>
      </c>
      <c r="IS42" s="165">
        <v>-351.57940000000002</v>
      </c>
      <c r="IT42" s="165">
        <v>118.3862</v>
      </c>
      <c r="IU42" s="165">
        <v>122.5603</v>
      </c>
      <c r="IV42" s="165">
        <v>114.67489999999999</v>
      </c>
      <c r="IW42" s="165">
        <v>-437.27519999999998</v>
      </c>
      <c r="IX42" s="165">
        <v>185.94720000000001</v>
      </c>
      <c r="IY42" s="165">
        <v>-250.39789999999999</v>
      </c>
      <c r="IZ42" s="165">
        <v>253.37569999999999</v>
      </c>
      <c r="JA42" s="165">
        <v>-5.5358000000000001</v>
      </c>
      <c r="JB42" s="166"/>
      <c r="JC42" s="165">
        <v>25.84</v>
      </c>
      <c r="JD42" s="165">
        <v>7.0209999999999999</v>
      </c>
      <c r="JE42" s="165">
        <v>7.032</v>
      </c>
      <c r="JF42" s="165">
        <v>-25.04</v>
      </c>
      <c r="JG42" s="165">
        <v>2.72</v>
      </c>
      <c r="JH42" s="166"/>
      <c r="JI42" s="165">
        <v>-2.4887000000000001</v>
      </c>
      <c r="JJ42" s="165">
        <v>-24.257300000000001</v>
      </c>
      <c r="JK42" s="165">
        <v>-7.4387999999999996</v>
      </c>
      <c r="JL42" s="165">
        <v>5.9</v>
      </c>
      <c r="JM42" s="165">
        <v>47.488</v>
      </c>
      <c r="JN42" s="165">
        <v>48.128</v>
      </c>
      <c r="JO42" s="166"/>
      <c r="JP42" s="166"/>
      <c r="JQ42" s="165">
        <v>50.830300000000001</v>
      </c>
      <c r="JR42" s="165">
        <v>48.184100000000001</v>
      </c>
      <c r="JS42" s="165">
        <v>51.292900000000003</v>
      </c>
      <c r="JT42" s="166"/>
      <c r="JU42" s="165">
        <v>-47</v>
      </c>
      <c r="JV42" s="165">
        <v>14.389699999999999</v>
      </c>
      <c r="JW42" s="166"/>
      <c r="JX42" s="166"/>
      <c r="JY42" s="165">
        <v>-3.3357999999999999</v>
      </c>
      <c r="JZ42" s="165">
        <v>45.713099999999997</v>
      </c>
      <c r="KA42" s="165">
        <v>15.348599999999999</v>
      </c>
      <c r="KB42" s="165">
        <v>-3.653</v>
      </c>
      <c r="KC42" s="165">
        <v>-45.588700000000003</v>
      </c>
      <c r="KD42" s="165">
        <v>0</v>
      </c>
      <c r="KE42" s="165">
        <v>43.4392</v>
      </c>
      <c r="KF42" s="165">
        <v>38.9</v>
      </c>
      <c r="KG42" s="165">
        <v>-38.200000000000003</v>
      </c>
      <c r="KH42" s="166"/>
      <c r="KI42" s="165">
        <v>66.498199999999997</v>
      </c>
    </row>
    <row r="43" spans="1:295" ht="18" customHeight="1" x14ac:dyDescent="0.3">
      <c r="A43" s="162" t="s">
        <v>52</v>
      </c>
      <c r="B43" s="162" t="s">
        <v>734</v>
      </c>
      <c r="C43" s="165">
        <v>0</v>
      </c>
      <c r="D43" s="165">
        <v>20.3611</v>
      </c>
      <c r="E43" s="165">
        <v>-24.604399999999998</v>
      </c>
      <c r="F43" s="165">
        <v>-35.504800000000003</v>
      </c>
      <c r="G43" s="165">
        <v>14.2545</v>
      </c>
      <c r="H43" s="166"/>
      <c r="I43" s="165">
        <v>39.8566</v>
      </c>
      <c r="J43" s="165">
        <v>-56.221400000000003</v>
      </c>
      <c r="K43" s="165">
        <v>61.595999999999997</v>
      </c>
      <c r="L43" s="165">
        <v>31.201000000000001</v>
      </c>
      <c r="M43" s="165">
        <v>30.131</v>
      </c>
      <c r="N43" s="165">
        <v>-6.66</v>
      </c>
      <c r="O43" s="165">
        <v>-58.526000000000003</v>
      </c>
      <c r="P43" s="165">
        <v>52.8</v>
      </c>
      <c r="Q43" s="165">
        <v>19.044</v>
      </c>
      <c r="R43" s="165">
        <v>-50.6</v>
      </c>
      <c r="S43" s="165">
        <v>13.289300000000001</v>
      </c>
      <c r="T43" s="165">
        <v>18.8188</v>
      </c>
      <c r="U43" s="165">
        <v>15.61</v>
      </c>
      <c r="V43" s="165">
        <v>15.8659</v>
      </c>
      <c r="W43" s="165">
        <v>26.1189</v>
      </c>
      <c r="X43" s="165">
        <v>8.3895</v>
      </c>
      <c r="Y43" s="165">
        <v>6.3025000000000002</v>
      </c>
      <c r="Z43" s="165">
        <v>7.9877000000000002</v>
      </c>
      <c r="AA43" s="166"/>
      <c r="AB43" s="166"/>
      <c r="AC43" s="165">
        <v>-54.68</v>
      </c>
      <c r="AD43" s="165">
        <v>-54.67</v>
      </c>
      <c r="AE43" s="166"/>
      <c r="AF43" s="165">
        <v>6.66</v>
      </c>
      <c r="AG43" s="165">
        <v>57.2</v>
      </c>
      <c r="AH43" s="165">
        <v>25.297999999999998</v>
      </c>
      <c r="AI43" s="165">
        <v>0.26400000000000001</v>
      </c>
      <c r="AJ43" s="165">
        <v>-57.73</v>
      </c>
      <c r="AK43" s="165">
        <v>-57.1</v>
      </c>
      <c r="AL43" s="165">
        <v>-37.36</v>
      </c>
      <c r="AM43" s="165">
        <v>58.36</v>
      </c>
      <c r="AN43" s="165">
        <v>58.36</v>
      </c>
      <c r="AO43" s="165">
        <v>20.6709</v>
      </c>
      <c r="AP43" s="165">
        <v>-4.6013999999999999</v>
      </c>
      <c r="AQ43" s="165">
        <v>66.497799999999998</v>
      </c>
      <c r="AR43" s="165">
        <v>69.860100000000003</v>
      </c>
      <c r="AS43" s="165">
        <v>36.274799999999999</v>
      </c>
      <c r="AT43" s="165">
        <v>-45.546100000000003</v>
      </c>
      <c r="AU43" s="165">
        <v>-47.033099999999997</v>
      </c>
      <c r="AV43" s="165">
        <v>35.733499999999999</v>
      </c>
      <c r="AW43" s="165">
        <v>35.7256</v>
      </c>
      <c r="AX43" s="165">
        <v>66.577699999999993</v>
      </c>
      <c r="AY43" s="165">
        <v>66.577699999999993</v>
      </c>
      <c r="AZ43" s="165">
        <v>9.9619999999999997</v>
      </c>
      <c r="BA43" s="165">
        <v>54.469200000000001</v>
      </c>
      <c r="BB43" s="165">
        <v>-550.68629999999996</v>
      </c>
      <c r="BC43" s="165">
        <v>-5.2191000000000001</v>
      </c>
      <c r="BD43" s="165">
        <v>-13.9</v>
      </c>
      <c r="BE43" s="165">
        <v>-14</v>
      </c>
      <c r="BF43" s="165">
        <v>52.455399999999997</v>
      </c>
      <c r="BG43" s="165">
        <v>50.764099999999999</v>
      </c>
      <c r="BH43" s="165">
        <v>-4.1776999999999997</v>
      </c>
      <c r="BI43" s="166"/>
      <c r="BJ43" s="165">
        <v>-76.471900000000005</v>
      </c>
      <c r="BK43" s="165">
        <v>7.6810999999999998</v>
      </c>
      <c r="BL43" s="165">
        <v>0</v>
      </c>
      <c r="BM43" s="165">
        <v>3.7219000000000002</v>
      </c>
      <c r="BN43" s="165">
        <v>598.74239999999998</v>
      </c>
      <c r="BO43" s="165">
        <v>126.65179999999999</v>
      </c>
      <c r="BP43" s="165">
        <v>125.431</v>
      </c>
      <c r="BQ43" s="165">
        <v>-610.75239999999997</v>
      </c>
      <c r="BR43" s="165">
        <v>523.02110000000005</v>
      </c>
      <c r="BS43" s="166"/>
      <c r="BT43" s="165">
        <v>-83.377700000000004</v>
      </c>
      <c r="BU43" s="165">
        <v>82.878600000000006</v>
      </c>
      <c r="BV43" s="165">
        <v>93.558300000000003</v>
      </c>
      <c r="BW43" s="165">
        <v>29.92</v>
      </c>
      <c r="BX43" s="165">
        <v>29.72</v>
      </c>
      <c r="BY43" s="166"/>
      <c r="BZ43" s="165">
        <v>83.37</v>
      </c>
      <c r="CA43" s="165">
        <v>-19.151700000000002</v>
      </c>
      <c r="CB43" s="165">
        <v>-16.4725</v>
      </c>
      <c r="CC43" s="165">
        <v>71.063199999999995</v>
      </c>
      <c r="CD43" s="165">
        <v>72.057599999999994</v>
      </c>
      <c r="CE43" s="165">
        <v>26.422599999999999</v>
      </c>
      <c r="CF43" s="165">
        <v>-75.2102</v>
      </c>
      <c r="CG43" s="165">
        <v>-74.584900000000005</v>
      </c>
      <c r="CH43" s="165">
        <v>14.8916</v>
      </c>
      <c r="CI43" s="165">
        <v>-87.449100000000001</v>
      </c>
      <c r="CJ43" s="166"/>
      <c r="CK43" s="166"/>
      <c r="CL43" s="165">
        <v>27.3</v>
      </c>
      <c r="CM43" s="165">
        <v>173.8</v>
      </c>
      <c r="CN43" s="165">
        <v>-16.52</v>
      </c>
      <c r="CO43" s="165">
        <v>41.784100000000002</v>
      </c>
      <c r="CP43" s="165">
        <v>40.995899999999999</v>
      </c>
      <c r="CQ43" s="165">
        <v>40.9758</v>
      </c>
      <c r="CR43" s="165">
        <v>-56.9283</v>
      </c>
      <c r="CS43" s="165">
        <v>-56.9467</v>
      </c>
      <c r="CT43" s="165">
        <v>84.393799999999999</v>
      </c>
      <c r="CU43" s="165">
        <v>-80.790099999999995</v>
      </c>
      <c r="CV43" s="165">
        <v>96.710400000000007</v>
      </c>
      <c r="CW43" s="165">
        <v>12.9514</v>
      </c>
      <c r="CX43" s="165">
        <v>83.22</v>
      </c>
      <c r="CY43" s="165">
        <v>60.27</v>
      </c>
      <c r="CZ43" s="165">
        <v>56.0229</v>
      </c>
      <c r="DA43" s="165">
        <v>52.885399999999997</v>
      </c>
      <c r="DB43" s="165">
        <v>-34.74</v>
      </c>
      <c r="DC43" s="165">
        <v>-3.8935</v>
      </c>
      <c r="DD43" s="165">
        <v>88.481700000000004</v>
      </c>
      <c r="DE43" s="165">
        <v>87.788499999999999</v>
      </c>
      <c r="DF43" s="165">
        <v>-209.4786</v>
      </c>
      <c r="DG43" s="165">
        <v>1E-4</v>
      </c>
      <c r="DH43" s="165">
        <v>-20.946899999999999</v>
      </c>
      <c r="DI43" s="165">
        <v>-104.6</v>
      </c>
      <c r="DJ43" s="165">
        <v>-104.1</v>
      </c>
      <c r="DK43" s="165">
        <v>28.616599999999998</v>
      </c>
      <c r="DL43" s="166"/>
      <c r="DM43" s="165">
        <v>75.627700000000004</v>
      </c>
      <c r="DN43" s="166"/>
      <c r="DO43" s="166"/>
      <c r="DP43" s="165">
        <v>-12.29</v>
      </c>
      <c r="DQ43" s="165">
        <v>66.123000000000005</v>
      </c>
      <c r="DR43" s="165">
        <v>205.9417</v>
      </c>
      <c r="DS43" s="166"/>
      <c r="DT43" s="165">
        <v>-20</v>
      </c>
      <c r="DU43" s="165">
        <v>66.14</v>
      </c>
      <c r="DV43" s="165">
        <v>77.33</v>
      </c>
      <c r="DW43" s="165">
        <v>209.29089999999999</v>
      </c>
      <c r="DX43" s="165">
        <v>202.6182</v>
      </c>
      <c r="DY43" s="165">
        <v>28.632100000000001</v>
      </c>
      <c r="DZ43" s="165">
        <v>26.9909</v>
      </c>
      <c r="EA43" s="165">
        <v>297.27760000000001</v>
      </c>
      <c r="EB43" s="165">
        <v>249.36930000000001</v>
      </c>
      <c r="EC43" s="165">
        <v>241.08439999999999</v>
      </c>
      <c r="ED43" s="165">
        <v>244.54839999999999</v>
      </c>
      <c r="EE43" s="165">
        <v>49.808</v>
      </c>
      <c r="EF43" s="165">
        <v>32.605499999999999</v>
      </c>
      <c r="EG43" s="165">
        <v>-25.242000000000001</v>
      </c>
      <c r="EH43" s="165">
        <v>625.05200000000002</v>
      </c>
      <c r="EI43" s="165">
        <v>114.2508</v>
      </c>
      <c r="EJ43" s="166"/>
      <c r="EK43" s="165">
        <v>-25.575900000000001</v>
      </c>
      <c r="EL43" s="165">
        <v>-23.747399999999999</v>
      </c>
      <c r="EM43" s="165">
        <v>35.2956</v>
      </c>
      <c r="EN43" s="165">
        <v>-51.440800000000003</v>
      </c>
      <c r="EO43" s="165">
        <v>-48.404499999999999</v>
      </c>
      <c r="EP43" s="165">
        <v>43.055999999999997</v>
      </c>
      <c r="EQ43" s="165">
        <v>-10.0189</v>
      </c>
      <c r="ER43" s="165">
        <v>-10.601000000000001</v>
      </c>
      <c r="ES43" s="165">
        <v>4.9768999999999997</v>
      </c>
      <c r="ET43" s="166"/>
      <c r="EU43" s="165">
        <v>-18.940000000000001</v>
      </c>
      <c r="EV43" s="166"/>
      <c r="EW43" s="165">
        <v>8.3150999999999993</v>
      </c>
      <c r="EX43" s="165">
        <v>-134.73840000000001</v>
      </c>
      <c r="EY43" s="165">
        <v>-35.792000000000002</v>
      </c>
      <c r="EZ43" s="165">
        <v>-34.839399999999998</v>
      </c>
      <c r="FA43" s="165">
        <v>10.0794</v>
      </c>
      <c r="FB43" s="165">
        <v>-30.912600000000001</v>
      </c>
      <c r="FC43" s="165">
        <v>0</v>
      </c>
      <c r="FD43" s="165">
        <v>21.131699999999999</v>
      </c>
      <c r="FE43" s="166"/>
      <c r="FF43" s="165">
        <v>20.678799999999999</v>
      </c>
      <c r="FG43" s="165">
        <v>41.935699999999997</v>
      </c>
      <c r="FH43" s="165">
        <v>42.013800000000003</v>
      </c>
      <c r="FI43" s="165">
        <v>40.640900000000002</v>
      </c>
      <c r="FJ43" s="165">
        <v>17.248000000000001</v>
      </c>
      <c r="FK43" s="165">
        <v>15.2385</v>
      </c>
      <c r="FL43" s="165">
        <v>77.699700000000007</v>
      </c>
      <c r="FM43" s="165">
        <v>-25.922599999999999</v>
      </c>
      <c r="FN43" s="165">
        <v>-26.186599999999999</v>
      </c>
      <c r="FO43" s="165">
        <v>43.204099999999997</v>
      </c>
      <c r="FP43" s="165">
        <v>49.2532</v>
      </c>
      <c r="FQ43" s="165">
        <v>25.1463</v>
      </c>
      <c r="FR43" s="165">
        <v>10.82</v>
      </c>
      <c r="FS43" s="165">
        <v>7.5617999999999999</v>
      </c>
      <c r="FT43" s="165">
        <v>1.1721999999999999</v>
      </c>
      <c r="FU43" s="165">
        <v>-4.25</v>
      </c>
      <c r="FV43" s="165">
        <v>10.99</v>
      </c>
      <c r="FW43" s="165">
        <v>24.466699999999999</v>
      </c>
      <c r="FX43" s="165">
        <v>0</v>
      </c>
      <c r="FY43" s="165">
        <v>0.77200000000000002</v>
      </c>
      <c r="FZ43" s="165">
        <v>0.69199999999999995</v>
      </c>
      <c r="GA43" s="166"/>
      <c r="GB43" s="165">
        <v>46.26</v>
      </c>
      <c r="GC43" s="165">
        <v>-49.982399999999998</v>
      </c>
      <c r="GD43" s="165">
        <v>-42.980800000000002</v>
      </c>
      <c r="GE43" s="165">
        <v>14.92</v>
      </c>
      <c r="GF43" s="165">
        <v>95.986999999999995</v>
      </c>
      <c r="GG43" s="165">
        <v>25.5</v>
      </c>
      <c r="GH43" s="165">
        <v>-30.705500000000001</v>
      </c>
      <c r="GI43" s="165">
        <v>-4.9596</v>
      </c>
      <c r="GJ43" s="165">
        <v>-5.0426000000000002</v>
      </c>
      <c r="GK43" s="165">
        <v>2.3290000000000002</v>
      </c>
      <c r="GL43" s="166"/>
      <c r="GM43" s="166"/>
      <c r="GN43" s="165">
        <v>-14.792299999999999</v>
      </c>
      <c r="GO43" s="165">
        <v>-48.218400000000003</v>
      </c>
      <c r="GP43" s="165">
        <v>14.935600000000001</v>
      </c>
      <c r="GQ43" s="165">
        <v>51.268599999999999</v>
      </c>
      <c r="GR43" s="165">
        <v>59.732999999999997</v>
      </c>
      <c r="GS43" s="165">
        <v>57.572899999999997</v>
      </c>
      <c r="GT43" s="165">
        <v>-153.41220000000001</v>
      </c>
      <c r="GU43" s="165">
        <v>-32.279299999999999</v>
      </c>
      <c r="GV43" s="165">
        <v>39.0961</v>
      </c>
      <c r="GW43" s="165">
        <v>-79.070800000000006</v>
      </c>
      <c r="GX43" s="165">
        <v>13.309699999999999</v>
      </c>
      <c r="GY43" s="165">
        <v>16.3811</v>
      </c>
      <c r="GZ43" s="166"/>
      <c r="HA43" s="165">
        <v>14.757300000000001</v>
      </c>
      <c r="HB43" s="165">
        <v>206.12209999999999</v>
      </c>
      <c r="HC43" s="165">
        <v>207.40170000000001</v>
      </c>
      <c r="HD43" s="166"/>
      <c r="HE43" s="165">
        <v>-186.9032</v>
      </c>
      <c r="HF43" s="165">
        <v>-309.5797</v>
      </c>
      <c r="HG43" s="165">
        <v>309.78230000000002</v>
      </c>
      <c r="HH43" s="165">
        <v>310.38709999999998</v>
      </c>
      <c r="HI43" s="165">
        <v>-194.6114</v>
      </c>
      <c r="HJ43" s="165">
        <v>-194.7296</v>
      </c>
      <c r="HK43" s="165">
        <v>-15.124700000000001</v>
      </c>
      <c r="HL43" s="166"/>
      <c r="HM43" s="165">
        <v>76.1845</v>
      </c>
      <c r="HN43" s="165">
        <v>76.275899999999993</v>
      </c>
      <c r="HO43" s="165">
        <v>-109.9743</v>
      </c>
      <c r="HP43" s="165">
        <v>-113.30410000000001</v>
      </c>
      <c r="HQ43" s="165">
        <v>14.131399999999999</v>
      </c>
      <c r="HR43" s="165">
        <v>13.208500000000001</v>
      </c>
      <c r="HS43" s="165">
        <v>-83.425200000000004</v>
      </c>
      <c r="HT43" s="165">
        <v>-82.735200000000006</v>
      </c>
      <c r="HU43" s="165">
        <v>73.94</v>
      </c>
      <c r="HV43" s="165">
        <v>74.06</v>
      </c>
      <c r="HW43" s="165">
        <v>60.8</v>
      </c>
      <c r="HX43" s="165">
        <v>62.4</v>
      </c>
      <c r="HY43" s="165">
        <v>19.791399999999999</v>
      </c>
      <c r="HZ43" s="165">
        <v>34.880000000000003</v>
      </c>
      <c r="IA43" s="165">
        <v>-276.77359999999999</v>
      </c>
      <c r="IB43" s="165">
        <v>79.561999999999998</v>
      </c>
      <c r="IC43" s="165">
        <v>79.704700000000003</v>
      </c>
      <c r="ID43" s="165">
        <v>19.600000000000001</v>
      </c>
      <c r="IE43" s="165">
        <v>51.9</v>
      </c>
      <c r="IF43" s="165">
        <v>-12.3</v>
      </c>
      <c r="IG43" s="165">
        <v>-12.2</v>
      </c>
      <c r="IH43" s="165">
        <v>1.4837</v>
      </c>
      <c r="II43" s="165">
        <v>1.3118000000000001</v>
      </c>
      <c r="IJ43" s="165">
        <v>-308.45780000000002</v>
      </c>
      <c r="IK43" s="165">
        <v>-83.950900000000004</v>
      </c>
      <c r="IL43" s="165">
        <v>450.59059999999999</v>
      </c>
      <c r="IM43" s="165">
        <v>361.2441</v>
      </c>
      <c r="IN43" s="165">
        <v>161.7901</v>
      </c>
      <c r="IO43" s="165">
        <v>-350.06670000000003</v>
      </c>
      <c r="IP43" s="165">
        <v>354.5009</v>
      </c>
      <c r="IQ43" s="165">
        <v>-126.2739</v>
      </c>
      <c r="IR43" s="165">
        <v>-185.43039999999999</v>
      </c>
      <c r="IS43" s="165">
        <v>-347.19229999999999</v>
      </c>
      <c r="IT43" s="165">
        <v>107.1965</v>
      </c>
      <c r="IU43" s="165">
        <v>106.57210000000001</v>
      </c>
      <c r="IV43" s="165">
        <v>127.5483</v>
      </c>
      <c r="IW43" s="165">
        <v>-435.23480000000001</v>
      </c>
      <c r="IX43" s="165">
        <v>193.67830000000001</v>
      </c>
      <c r="IY43" s="165">
        <v>-242.53989999999999</v>
      </c>
      <c r="IZ43" s="165">
        <v>243.3306</v>
      </c>
      <c r="JA43" s="165">
        <v>-4.6130000000000004</v>
      </c>
      <c r="JB43" s="166"/>
      <c r="JC43" s="165">
        <v>26.32</v>
      </c>
      <c r="JD43" s="165">
        <v>7.6550000000000002</v>
      </c>
      <c r="JE43" s="165">
        <v>7.6539999999999999</v>
      </c>
      <c r="JF43" s="165">
        <v>-25.68</v>
      </c>
      <c r="JG43" s="165">
        <v>3.04</v>
      </c>
      <c r="JH43" s="166"/>
      <c r="JI43" s="165">
        <v>-2.5467</v>
      </c>
      <c r="JJ43" s="165">
        <v>-24.6387</v>
      </c>
      <c r="JK43" s="165">
        <v>-4.7744999999999997</v>
      </c>
      <c r="JL43" s="165">
        <v>3.9</v>
      </c>
      <c r="JM43" s="165">
        <v>45.634</v>
      </c>
      <c r="JN43" s="165">
        <v>46.06</v>
      </c>
      <c r="JO43" s="166"/>
      <c r="JP43" s="166"/>
      <c r="JQ43" s="165">
        <v>49.503999999999998</v>
      </c>
      <c r="JR43" s="165">
        <v>49.482900000000001</v>
      </c>
      <c r="JS43" s="165">
        <v>49.410499999999999</v>
      </c>
      <c r="JT43" s="166"/>
      <c r="JU43" s="165">
        <v>-51.4</v>
      </c>
      <c r="JV43" s="165">
        <v>12.863</v>
      </c>
      <c r="JW43" s="166"/>
      <c r="JX43" s="166"/>
      <c r="JY43" s="165">
        <v>0</v>
      </c>
      <c r="JZ43" s="165">
        <v>46.816800000000001</v>
      </c>
      <c r="KA43" s="165">
        <v>15.479799999999999</v>
      </c>
      <c r="KB43" s="165">
        <v>-2.3243999999999998</v>
      </c>
      <c r="KC43" s="165">
        <v>-46.126899999999999</v>
      </c>
      <c r="KD43" s="165">
        <v>0</v>
      </c>
      <c r="KE43" s="165">
        <v>44.304600000000001</v>
      </c>
      <c r="KF43" s="165">
        <v>42.4</v>
      </c>
      <c r="KG43" s="165">
        <v>-41.8</v>
      </c>
      <c r="KH43" s="166"/>
      <c r="KI43" s="165">
        <v>53.242600000000003</v>
      </c>
    </row>
    <row r="44" spans="1:295" ht="18" customHeight="1" x14ac:dyDescent="0.3">
      <c r="A44" s="162" t="s">
        <v>52</v>
      </c>
      <c r="B44" s="162" t="s">
        <v>735</v>
      </c>
      <c r="C44" s="165">
        <v>0</v>
      </c>
      <c r="D44" s="165">
        <v>19.612200000000001</v>
      </c>
      <c r="E44" s="165">
        <v>-23.9496</v>
      </c>
      <c r="F44" s="165">
        <v>-35.779800000000002</v>
      </c>
      <c r="G44" s="165">
        <v>14.374000000000001</v>
      </c>
      <c r="H44" s="166"/>
      <c r="I44" s="165">
        <v>36.645499999999998</v>
      </c>
      <c r="J44" s="165">
        <v>-48.238599999999998</v>
      </c>
      <c r="K44" s="165">
        <v>58.452100000000002</v>
      </c>
      <c r="L44" s="165">
        <v>29.629100000000001</v>
      </c>
      <c r="M44" s="165">
        <v>29.06</v>
      </c>
      <c r="N44" s="165">
        <v>-2.2200000000000002</v>
      </c>
      <c r="O44" s="165">
        <v>-59.927999999999997</v>
      </c>
      <c r="P44" s="165">
        <v>52.8</v>
      </c>
      <c r="Q44" s="165">
        <v>19.044</v>
      </c>
      <c r="R44" s="165">
        <v>-52.8</v>
      </c>
      <c r="S44" s="165">
        <v>13.921799999999999</v>
      </c>
      <c r="T44" s="165">
        <v>13.0524</v>
      </c>
      <c r="U44" s="165">
        <v>12.992000000000001</v>
      </c>
      <c r="V44" s="165">
        <v>13.241099999999999</v>
      </c>
      <c r="W44" s="165">
        <v>21.9115</v>
      </c>
      <c r="X44" s="165">
        <v>8.2507000000000001</v>
      </c>
      <c r="Y44" s="165">
        <v>1.1061000000000001</v>
      </c>
      <c r="Z44" s="165">
        <v>2.7292999999999998</v>
      </c>
      <c r="AA44" s="166"/>
      <c r="AB44" s="166"/>
      <c r="AC44" s="165">
        <v>-52.9</v>
      </c>
      <c r="AD44" s="165">
        <v>-53.18</v>
      </c>
      <c r="AE44" s="166"/>
      <c r="AF44" s="165">
        <v>2.2200000000000002</v>
      </c>
      <c r="AG44" s="165">
        <v>59.4</v>
      </c>
      <c r="AH44" s="165">
        <v>26.524999999999999</v>
      </c>
      <c r="AI44" s="165">
        <v>0.27600000000000002</v>
      </c>
      <c r="AJ44" s="165">
        <v>-52.99</v>
      </c>
      <c r="AK44" s="165">
        <v>-53.18</v>
      </c>
      <c r="AL44" s="165">
        <v>-45.49</v>
      </c>
      <c r="AM44" s="165">
        <v>53.21</v>
      </c>
      <c r="AN44" s="165">
        <v>53.69</v>
      </c>
      <c r="AO44" s="165">
        <v>21.296399999999998</v>
      </c>
      <c r="AP44" s="165">
        <v>-5.2557999999999998</v>
      </c>
      <c r="AQ44" s="165">
        <v>65.391599999999997</v>
      </c>
      <c r="AR44" s="165">
        <v>67.864699999999999</v>
      </c>
      <c r="AS44" s="165">
        <v>30.8079</v>
      </c>
      <c r="AT44" s="165">
        <v>-40.3217</v>
      </c>
      <c r="AU44" s="165">
        <v>-40.348100000000002</v>
      </c>
      <c r="AV44" s="165">
        <v>10.047800000000001</v>
      </c>
      <c r="AW44" s="165">
        <v>10.2058</v>
      </c>
      <c r="AX44" s="165">
        <v>64.568299999999994</v>
      </c>
      <c r="AY44" s="165">
        <v>66.041899999999998</v>
      </c>
      <c r="AZ44" s="165">
        <v>7.3446999999999996</v>
      </c>
      <c r="BA44" s="165">
        <v>38.866900000000001</v>
      </c>
      <c r="BB44" s="165">
        <v>-510.0478</v>
      </c>
      <c r="BC44" s="165">
        <v>-8.3143999999999991</v>
      </c>
      <c r="BD44" s="165">
        <v>-11.7</v>
      </c>
      <c r="BE44" s="165">
        <v>-11.5</v>
      </c>
      <c r="BF44" s="165">
        <v>46.128999999999998</v>
      </c>
      <c r="BG44" s="165">
        <v>45.403599999999997</v>
      </c>
      <c r="BH44" s="165">
        <v>-4.3798000000000004</v>
      </c>
      <c r="BI44" s="166"/>
      <c r="BJ44" s="165">
        <v>-70.014499999999998</v>
      </c>
      <c r="BK44" s="165">
        <v>8.7469000000000001</v>
      </c>
      <c r="BL44" s="165">
        <v>1.9764999999999999</v>
      </c>
      <c r="BM44" s="165">
        <v>3.8721000000000001</v>
      </c>
      <c r="BN44" s="165">
        <v>553.88019999999995</v>
      </c>
      <c r="BO44" s="165">
        <v>125.0343</v>
      </c>
      <c r="BP44" s="165">
        <v>124.7291</v>
      </c>
      <c r="BQ44" s="165">
        <v>-578.73620000000005</v>
      </c>
      <c r="BR44" s="165">
        <v>510.31130000000002</v>
      </c>
      <c r="BS44" s="166"/>
      <c r="BT44" s="165">
        <v>-86.5197</v>
      </c>
      <c r="BU44" s="165">
        <v>88.096900000000005</v>
      </c>
      <c r="BV44" s="165">
        <v>93.678100000000001</v>
      </c>
      <c r="BW44" s="165">
        <v>30.06</v>
      </c>
      <c r="BX44" s="165">
        <v>33.5</v>
      </c>
      <c r="BY44" s="165">
        <v>71.08</v>
      </c>
      <c r="BZ44" s="165">
        <v>79.69</v>
      </c>
      <c r="CA44" s="165">
        <v>-7.7652999999999999</v>
      </c>
      <c r="CB44" s="165">
        <v>-10.9803</v>
      </c>
      <c r="CC44" s="165">
        <v>54.671599999999998</v>
      </c>
      <c r="CD44" s="165">
        <v>55.4681</v>
      </c>
      <c r="CE44" s="165">
        <v>21.367999999999999</v>
      </c>
      <c r="CF44" s="165">
        <v>-90.137699999999995</v>
      </c>
      <c r="CG44" s="165">
        <v>-89.788799999999995</v>
      </c>
      <c r="CH44" s="165">
        <v>13.2119</v>
      </c>
      <c r="CI44" s="165">
        <v>-83.212400000000002</v>
      </c>
      <c r="CJ44" s="166"/>
      <c r="CK44" s="166"/>
      <c r="CL44" s="165">
        <v>36.6</v>
      </c>
      <c r="CM44" s="165">
        <v>167.7</v>
      </c>
      <c r="CN44" s="165">
        <v>-16.68</v>
      </c>
      <c r="CO44" s="165">
        <v>37.485799999999998</v>
      </c>
      <c r="CP44" s="165">
        <v>37.066299999999998</v>
      </c>
      <c r="CQ44" s="165">
        <v>38.016199999999998</v>
      </c>
      <c r="CR44" s="165">
        <v>-66.4285</v>
      </c>
      <c r="CS44" s="165">
        <v>-66.137900000000002</v>
      </c>
      <c r="CT44" s="165">
        <v>80.963700000000003</v>
      </c>
      <c r="CU44" s="165">
        <v>-69.241699999999994</v>
      </c>
      <c r="CV44" s="165">
        <v>94.204999999999998</v>
      </c>
      <c r="CW44" s="165">
        <v>15.0166</v>
      </c>
      <c r="CX44" s="165">
        <v>89.6</v>
      </c>
      <c r="CY44" s="165">
        <v>64.010000000000005</v>
      </c>
      <c r="CZ44" s="165">
        <v>58.8354</v>
      </c>
      <c r="DA44" s="165">
        <v>55.229199999999999</v>
      </c>
      <c r="DB44" s="165">
        <v>-36.64</v>
      </c>
      <c r="DC44" s="165">
        <v>-3.8935</v>
      </c>
      <c r="DD44" s="165">
        <v>84.474500000000006</v>
      </c>
      <c r="DE44" s="165">
        <v>82.996200000000002</v>
      </c>
      <c r="DF44" s="165">
        <v>-191.1858</v>
      </c>
      <c r="DG44" s="165">
        <v>1E-4</v>
      </c>
      <c r="DH44" s="165">
        <v>-22.2273</v>
      </c>
      <c r="DI44" s="165">
        <v>-109.1</v>
      </c>
      <c r="DJ44" s="165">
        <v>-108.6</v>
      </c>
      <c r="DK44" s="165">
        <v>27.6114</v>
      </c>
      <c r="DL44" s="165">
        <v>65.048199999999994</v>
      </c>
      <c r="DM44" s="165">
        <v>84.081299999999999</v>
      </c>
      <c r="DN44" s="165">
        <v>91.424599999999998</v>
      </c>
      <c r="DO44" s="165">
        <v>64.010000000000005</v>
      </c>
      <c r="DP44" s="165">
        <v>-13.73</v>
      </c>
      <c r="DQ44" s="165">
        <v>66.34</v>
      </c>
      <c r="DR44" s="165">
        <v>188.86070000000001</v>
      </c>
      <c r="DS44" s="166"/>
      <c r="DT44" s="165">
        <v>-4.1900000000000004</v>
      </c>
      <c r="DU44" s="165">
        <v>68.430000000000007</v>
      </c>
      <c r="DV44" s="165">
        <v>70.31</v>
      </c>
      <c r="DW44" s="165">
        <v>190.32730000000001</v>
      </c>
      <c r="DX44" s="165">
        <v>186.9091</v>
      </c>
      <c r="DY44" s="165">
        <v>31.251799999999999</v>
      </c>
      <c r="DZ44" s="165">
        <v>29.5364</v>
      </c>
      <c r="EA44" s="165">
        <v>289.7226</v>
      </c>
      <c r="EB44" s="165">
        <v>244.5273</v>
      </c>
      <c r="EC44" s="165">
        <v>236.86109999999999</v>
      </c>
      <c r="ED44" s="165">
        <v>240.64619999999999</v>
      </c>
      <c r="EE44" s="165">
        <v>50.639200000000002</v>
      </c>
      <c r="EF44" s="165">
        <v>31.651900000000001</v>
      </c>
      <c r="EG44" s="165">
        <v>-28.306000000000001</v>
      </c>
      <c r="EH44" s="165">
        <v>593.20669999999996</v>
      </c>
      <c r="EI44" s="165">
        <v>130.16300000000001</v>
      </c>
      <c r="EJ44" s="166"/>
      <c r="EK44" s="165">
        <v>-19.810400000000001</v>
      </c>
      <c r="EL44" s="165">
        <v>-17.694500000000001</v>
      </c>
      <c r="EM44" s="165">
        <v>35.371000000000002</v>
      </c>
      <c r="EN44" s="165">
        <v>-48.867199999999997</v>
      </c>
      <c r="EO44" s="165">
        <v>-44.859499999999997</v>
      </c>
      <c r="EP44" s="165">
        <v>35.375999999999998</v>
      </c>
      <c r="EQ44" s="165">
        <v>-4.9478</v>
      </c>
      <c r="ER44" s="165">
        <v>-5.4812000000000003</v>
      </c>
      <c r="ES44" s="165">
        <v>6.4295999999999998</v>
      </c>
      <c r="ET44" s="166"/>
      <c r="EU44" s="165">
        <v>-13.99</v>
      </c>
      <c r="EV44" s="166"/>
      <c r="EW44" s="165">
        <v>10.4876</v>
      </c>
      <c r="EX44" s="165">
        <v>-137.96369999999999</v>
      </c>
      <c r="EY44" s="165">
        <v>-35.122799999999998</v>
      </c>
      <c r="EZ44" s="165">
        <v>-34.493400000000001</v>
      </c>
      <c r="FA44" s="165">
        <v>7.1227999999999998</v>
      </c>
      <c r="FB44" s="165">
        <v>-30.066600000000001</v>
      </c>
      <c r="FC44" s="166"/>
      <c r="FD44" s="165">
        <v>21.294499999999999</v>
      </c>
      <c r="FE44" s="166"/>
      <c r="FF44" s="165">
        <v>21.221</v>
      </c>
      <c r="FG44" s="165">
        <v>41.500799999999998</v>
      </c>
      <c r="FH44" s="165">
        <v>43.069200000000002</v>
      </c>
      <c r="FI44" s="165">
        <v>40.8414</v>
      </c>
      <c r="FJ44" s="165">
        <v>6.8657000000000004</v>
      </c>
      <c r="FK44" s="165">
        <v>6.8657000000000004</v>
      </c>
      <c r="FL44" s="165">
        <v>78.704499999999996</v>
      </c>
      <c r="FM44" s="165">
        <v>-28.541699999999999</v>
      </c>
      <c r="FN44" s="165">
        <v>-28.442799999999998</v>
      </c>
      <c r="FO44" s="165">
        <v>46.072200000000002</v>
      </c>
      <c r="FP44" s="165">
        <v>52.459800000000001</v>
      </c>
      <c r="FQ44" s="165">
        <v>28.010100000000001</v>
      </c>
      <c r="FR44" s="165">
        <v>8.92</v>
      </c>
      <c r="FS44" s="165">
        <v>6.0578000000000003</v>
      </c>
      <c r="FT44" s="165">
        <v>1.4907999999999999</v>
      </c>
      <c r="FU44" s="165">
        <v>-2.87</v>
      </c>
      <c r="FV44" s="165">
        <v>10.07</v>
      </c>
      <c r="FW44" s="165">
        <v>28.033200000000001</v>
      </c>
      <c r="FX44" s="165">
        <v>0</v>
      </c>
      <c r="FY44" s="165">
        <v>1.536</v>
      </c>
      <c r="FZ44" s="165">
        <v>0.70799999999999996</v>
      </c>
      <c r="GA44" s="165">
        <v>11.2903</v>
      </c>
      <c r="GB44" s="165">
        <v>42.85</v>
      </c>
      <c r="GC44" s="165">
        <v>-52.173299999999998</v>
      </c>
      <c r="GD44" s="165">
        <v>-43.7806</v>
      </c>
      <c r="GE44" s="165">
        <v>14.16</v>
      </c>
      <c r="GF44" s="165">
        <v>97.980099999999993</v>
      </c>
      <c r="GG44" s="165">
        <v>23.8</v>
      </c>
      <c r="GH44" s="165">
        <v>-28.877800000000001</v>
      </c>
      <c r="GI44" s="165">
        <v>-5.8813000000000004</v>
      </c>
      <c r="GJ44" s="165">
        <v>-5.8127000000000004</v>
      </c>
      <c r="GK44" s="165">
        <v>2.6187999999999998</v>
      </c>
      <c r="GL44" s="166"/>
      <c r="GM44" s="166"/>
      <c r="GN44" s="165">
        <v>-14.5084</v>
      </c>
      <c r="GO44" s="165">
        <v>-49.394599999999997</v>
      </c>
      <c r="GP44" s="165">
        <v>15.1068</v>
      </c>
      <c r="GQ44" s="165">
        <v>51.843899999999998</v>
      </c>
      <c r="GR44" s="165">
        <v>60.377499999999998</v>
      </c>
      <c r="GS44" s="165">
        <v>60.558399999999999</v>
      </c>
      <c r="GT44" s="165">
        <v>-150.55950000000001</v>
      </c>
      <c r="GU44" s="165">
        <v>-32.226199999999999</v>
      </c>
      <c r="GV44" s="165">
        <v>38.037599999999998</v>
      </c>
      <c r="GW44" s="165">
        <v>-82.142099999999999</v>
      </c>
      <c r="GX44" s="165">
        <v>13.032999999999999</v>
      </c>
      <c r="GY44" s="165">
        <v>18.217099999999999</v>
      </c>
      <c r="GZ44" s="165">
        <v>17.839300000000001</v>
      </c>
      <c r="HA44" s="165">
        <v>15</v>
      </c>
      <c r="HB44" s="165">
        <v>202.3382</v>
      </c>
      <c r="HC44" s="165">
        <v>201.78960000000001</v>
      </c>
      <c r="HD44" s="165">
        <v>179.4</v>
      </c>
      <c r="HE44" s="165">
        <v>-178.5487</v>
      </c>
      <c r="HF44" s="165">
        <v>-292.86840000000001</v>
      </c>
      <c r="HG44" s="165">
        <v>293.97199999999998</v>
      </c>
      <c r="HH44" s="165">
        <v>294.21980000000002</v>
      </c>
      <c r="HI44" s="165">
        <v>-192.35509999999999</v>
      </c>
      <c r="HJ44" s="165">
        <v>-191.7971</v>
      </c>
      <c r="HK44" s="165">
        <v>-10.9275</v>
      </c>
      <c r="HL44" s="166"/>
      <c r="HM44" s="165">
        <v>75.9131</v>
      </c>
      <c r="HN44" s="165">
        <v>74.282799999999995</v>
      </c>
      <c r="HO44" s="166"/>
      <c r="HP44" s="166"/>
      <c r="HQ44" s="165">
        <v>13.2525</v>
      </c>
      <c r="HR44" s="165">
        <v>13.208500000000001</v>
      </c>
      <c r="HS44" s="165">
        <v>-93.378799999999998</v>
      </c>
      <c r="HT44" s="165">
        <v>-92.350200000000001</v>
      </c>
      <c r="HU44" s="165">
        <v>64.59</v>
      </c>
      <c r="HV44" s="165">
        <v>63.26</v>
      </c>
      <c r="HW44" s="165">
        <v>57.4</v>
      </c>
      <c r="HX44" s="165">
        <v>60.1</v>
      </c>
      <c r="HY44" s="165">
        <v>21.720500000000001</v>
      </c>
      <c r="HZ44" s="165">
        <v>38.479999999999997</v>
      </c>
      <c r="IA44" s="165">
        <v>-281.30419999999998</v>
      </c>
      <c r="IB44" s="165">
        <v>80.656199999999998</v>
      </c>
      <c r="IC44" s="165">
        <v>80.546300000000002</v>
      </c>
      <c r="ID44" s="165">
        <v>19.600000000000001</v>
      </c>
      <c r="IE44" s="165">
        <v>49.6</v>
      </c>
      <c r="IF44" s="165">
        <v>-12.5</v>
      </c>
      <c r="IG44" s="165">
        <v>-12.2</v>
      </c>
      <c r="IH44" s="165">
        <v>1.5968</v>
      </c>
      <c r="II44" s="166"/>
      <c r="IJ44" s="165">
        <v>-290.11919999999998</v>
      </c>
      <c r="IK44" s="165">
        <v>-98.1173</v>
      </c>
      <c r="IL44" s="165">
        <v>448.03989999999999</v>
      </c>
      <c r="IM44" s="165">
        <v>364.44619999999998</v>
      </c>
      <c r="IN44" s="165">
        <v>163.86080000000001</v>
      </c>
      <c r="IO44" s="165">
        <v>-355.21120000000002</v>
      </c>
      <c r="IP44" s="165">
        <v>352.05919999999998</v>
      </c>
      <c r="IQ44" s="165">
        <v>-132.4487</v>
      </c>
      <c r="IR44" s="165">
        <v>-185.40819999999999</v>
      </c>
      <c r="IS44" s="165">
        <v>-344.20729999999998</v>
      </c>
      <c r="IT44" s="165">
        <v>101.6163</v>
      </c>
      <c r="IU44" s="165">
        <v>98.688999999999993</v>
      </c>
      <c r="IV44" s="165">
        <v>133.8655</v>
      </c>
      <c r="IW44" s="165">
        <v>-435.01710000000003</v>
      </c>
      <c r="IX44" s="165">
        <v>188.9213</v>
      </c>
      <c r="IY44" s="165">
        <v>-248.8741</v>
      </c>
      <c r="IZ44" s="165">
        <v>244.58240000000001</v>
      </c>
      <c r="JA44" s="165">
        <v>-3.1105999999999998</v>
      </c>
      <c r="JB44" s="166"/>
      <c r="JC44" s="165">
        <v>23.52</v>
      </c>
      <c r="JD44" s="165">
        <v>6.6820000000000004</v>
      </c>
      <c r="JE44" s="165">
        <v>6.7430000000000003</v>
      </c>
      <c r="JF44" s="165">
        <v>-23.28</v>
      </c>
      <c r="JG44" s="165">
        <v>-0.16</v>
      </c>
      <c r="JH44" s="166"/>
      <c r="JI44" s="165">
        <v>-0.37990000000000002</v>
      </c>
      <c r="JJ44" s="165">
        <v>-21.5045</v>
      </c>
      <c r="JK44" s="165">
        <v>-10.457000000000001</v>
      </c>
      <c r="JL44" s="165">
        <v>2.7</v>
      </c>
      <c r="JM44" s="165">
        <v>46.698999999999998</v>
      </c>
      <c r="JN44" s="165">
        <v>45.576000000000001</v>
      </c>
      <c r="JO44" s="165">
        <v>0</v>
      </c>
      <c r="JP44" s="165">
        <v>0</v>
      </c>
      <c r="JQ44" s="165">
        <v>49.3309</v>
      </c>
      <c r="JR44" s="165">
        <v>49.0075</v>
      </c>
      <c r="JS44" s="165">
        <v>49.465499999999999</v>
      </c>
      <c r="JT44" s="166"/>
      <c r="JU44" s="165">
        <v>-49.2</v>
      </c>
      <c r="JV44" s="165">
        <v>29.9575</v>
      </c>
      <c r="JW44" s="165">
        <v>9.82</v>
      </c>
      <c r="JX44" s="166"/>
      <c r="JY44" s="165">
        <v>0</v>
      </c>
      <c r="JZ44" s="165">
        <v>43.164200000000001</v>
      </c>
      <c r="KA44" s="165">
        <v>11.072699999999999</v>
      </c>
      <c r="KB44" s="165">
        <v>0</v>
      </c>
      <c r="KC44" s="165">
        <v>-42.402299999999997</v>
      </c>
      <c r="KD44" s="165">
        <v>-3.3197999999999999</v>
      </c>
      <c r="KE44" s="165">
        <v>44.464100000000002</v>
      </c>
      <c r="KF44" s="165">
        <v>40.5</v>
      </c>
      <c r="KG44" s="165">
        <v>-40.200000000000003</v>
      </c>
      <c r="KH44" s="166"/>
      <c r="KI44" s="165">
        <v>48.913600000000002</v>
      </c>
    </row>
    <row r="45" spans="1:295" ht="18" customHeight="1" x14ac:dyDescent="0.3">
      <c r="A45" s="162" t="s">
        <v>52</v>
      </c>
      <c r="B45" s="162" t="s">
        <v>736</v>
      </c>
      <c r="C45" s="165">
        <v>0</v>
      </c>
      <c r="D45" s="165">
        <v>19.382899999999999</v>
      </c>
      <c r="E45" s="165">
        <v>-23.468</v>
      </c>
      <c r="F45" s="165">
        <v>-34.947200000000002</v>
      </c>
      <c r="G45" s="165">
        <v>14.989000000000001</v>
      </c>
      <c r="H45" s="166"/>
      <c r="I45" s="165">
        <v>40.308999999999997</v>
      </c>
      <c r="J45" s="165">
        <v>-56.3172</v>
      </c>
      <c r="K45" s="165">
        <v>64.910200000000003</v>
      </c>
      <c r="L45" s="165">
        <v>32.889000000000003</v>
      </c>
      <c r="M45" s="165">
        <v>32.202599999999997</v>
      </c>
      <c r="N45" s="165">
        <v>-4.4400000000000004</v>
      </c>
      <c r="O45" s="165">
        <v>-79.292000000000002</v>
      </c>
      <c r="P45" s="165">
        <v>70.400000000000006</v>
      </c>
      <c r="Q45" s="165">
        <v>20.7</v>
      </c>
      <c r="R45" s="165">
        <v>-70.400000000000006</v>
      </c>
      <c r="S45" s="165">
        <v>13.629</v>
      </c>
      <c r="T45" s="165">
        <v>16.9268</v>
      </c>
      <c r="U45" s="165">
        <v>10.3156</v>
      </c>
      <c r="V45" s="165">
        <v>10.2159</v>
      </c>
      <c r="W45" s="165">
        <v>17.082999999999998</v>
      </c>
      <c r="X45" s="165">
        <v>8.8760999999999992</v>
      </c>
      <c r="Y45" s="165">
        <v>0.2974</v>
      </c>
      <c r="Z45" s="165">
        <v>2.4049999999999998</v>
      </c>
      <c r="AA45" s="166"/>
      <c r="AB45" s="166"/>
      <c r="AC45" s="165">
        <v>-61.23</v>
      </c>
      <c r="AD45" s="165">
        <v>-61.4</v>
      </c>
      <c r="AE45" s="166"/>
      <c r="AF45" s="165">
        <v>4.4400000000000004</v>
      </c>
      <c r="AG45" s="165">
        <v>77</v>
      </c>
      <c r="AH45" s="165">
        <v>31.603000000000002</v>
      </c>
      <c r="AI45" s="165">
        <v>0.30199999999999999</v>
      </c>
      <c r="AJ45" s="165">
        <v>-59.68</v>
      </c>
      <c r="AK45" s="165">
        <v>-59.79</v>
      </c>
      <c r="AL45" s="165">
        <v>-51.22</v>
      </c>
      <c r="AM45" s="165">
        <v>60.36</v>
      </c>
      <c r="AN45" s="165">
        <v>60.38</v>
      </c>
      <c r="AO45" s="165">
        <v>24.6235</v>
      </c>
      <c r="AP45" s="165">
        <v>-7.4503000000000004</v>
      </c>
      <c r="AQ45" s="165">
        <v>72.785799999999995</v>
      </c>
      <c r="AR45" s="165">
        <v>74.968299999999999</v>
      </c>
      <c r="AS45" s="165">
        <v>33.662599999999998</v>
      </c>
      <c r="AT45" s="165">
        <v>-50.368600000000001</v>
      </c>
      <c r="AU45" s="165">
        <v>-50.173400000000001</v>
      </c>
      <c r="AV45" s="165">
        <v>6.1647999999999996</v>
      </c>
      <c r="AW45" s="165">
        <v>6.1958000000000002</v>
      </c>
      <c r="AX45" s="165">
        <v>73.409700000000001</v>
      </c>
      <c r="AY45" s="165">
        <v>74.883200000000002</v>
      </c>
      <c r="AZ45" s="165">
        <v>7.8681999999999999</v>
      </c>
      <c r="BA45" s="165">
        <v>41.587899999999998</v>
      </c>
      <c r="BB45" s="165">
        <v>-548.97739999999999</v>
      </c>
      <c r="BC45" s="165">
        <v>-13.537800000000001</v>
      </c>
      <c r="BD45" s="165">
        <v>-7.3</v>
      </c>
      <c r="BE45" s="165">
        <v>-7.4</v>
      </c>
      <c r="BF45" s="165">
        <v>56.598300000000002</v>
      </c>
      <c r="BG45" s="165">
        <v>55.590200000000003</v>
      </c>
      <c r="BH45" s="165">
        <v>-5.1407999999999996</v>
      </c>
      <c r="BI45" s="166"/>
      <c r="BJ45" s="165">
        <v>-87.9679</v>
      </c>
      <c r="BK45" s="165">
        <v>9.2881</v>
      </c>
      <c r="BL45" s="165">
        <v>8.3317999999999994</v>
      </c>
      <c r="BM45" s="165">
        <v>5.6237000000000004</v>
      </c>
      <c r="BN45" s="165">
        <v>599.20029999999997</v>
      </c>
      <c r="BO45" s="165">
        <v>123.661</v>
      </c>
      <c r="BP45" s="165">
        <v>123.7525</v>
      </c>
      <c r="BQ45" s="165">
        <v>-587.4375</v>
      </c>
      <c r="BR45" s="165">
        <v>548.41459999999995</v>
      </c>
      <c r="BS45" s="166"/>
      <c r="BT45" s="165">
        <v>-96.651300000000006</v>
      </c>
      <c r="BU45" s="165">
        <v>98.945800000000006</v>
      </c>
      <c r="BV45" s="165">
        <v>98.937299999999993</v>
      </c>
      <c r="BW45" s="165">
        <v>32.07</v>
      </c>
      <c r="BX45" s="165">
        <v>37.29</v>
      </c>
      <c r="BY45" s="165">
        <v>74.8</v>
      </c>
      <c r="BZ45" s="165">
        <v>82.29</v>
      </c>
      <c r="CA45" s="165">
        <v>-6.9615999999999998</v>
      </c>
      <c r="CB45" s="165">
        <v>-6.2918000000000003</v>
      </c>
      <c r="CC45" s="165">
        <v>60.806199999999997</v>
      </c>
      <c r="CD45" s="165">
        <v>61.527500000000003</v>
      </c>
      <c r="CE45" s="165">
        <v>22.2531</v>
      </c>
      <c r="CF45" s="165">
        <v>-96.421400000000006</v>
      </c>
      <c r="CG45" s="165">
        <v>-96.462400000000002</v>
      </c>
      <c r="CH45" s="165">
        <v>16.451499999999999</v>
      </c>
      <c r="CI45" s="165">
        <v>-85.026300000000006</v>
      </c>
      <c r="CJ45" s="166"/>
      <c r="CK45" s="166"/>
      <c r="CL45" s="165">
        <v>44.8</v>
      </c>
      <c r="CM45" s="165">
        <v>170.9</v>
      </c>
      <c r="CN45" s="165">
        <v>-17.29</v>
      </c>
      <c r="CO45" s="165">
        <v>37.264000000000003</v>
      </c>
      <c r="CP45" s="165">
        <v>37.4557</v>
      </c>
      <c r="CQ45" s="165">
        <v>38.053699999999999</v>
      </c>
      <c r="CR45" s="165">
        <v>-62.276699999999998</v>
      </c>
      <c r="CS45" s="165">
        <v>-61.94</v>
      </c>
      <c r="CT45" s="165">
        <v>73.124499999999998</v>
      </c>
      <c r="CU45" s="165">
        <v>-67.307000000000002</v>
      </c>
      <c r="CV45" s="165">
        <v>86.281300000000002</v>
      </c>
      <c r="CW45" s="165">
        <v>17.304600000000001</v>
      </c>
      <c r="CX45" s="165">
        <v>86.33</v>
      </c>
      <c r="CY45" s="165">
        <v>63.51</v>
      </c>
      <c r="CZ45" s="165">
        <v>59.538600000000002</v>
      </c>
      <c r="DA45" s="165">
        <v>55.815100000000001</v>
      </c>
      <c r="DB45" s="165">
        <v>-37.17</v>
      </c>
      <c r="DC45" s="165">
        <v>-3.8935</v>
      </c>
      <c r="DD45" s="165">
        <v>85.921499999999995</v>
      </c>
      <c r="DE45" s="165">
        <v>84.4435</v>
      </c>
      <c r="DF45" s="165">
        <v>-183.84569999999999</v>
      </c>
      <c r="DG45" s="165">
        <v>0</v>
      </c>
      <c r="DH45" s="165">
        <v>-22.671600000000002</v>
      </c>
      <c r="DI45" s="165">
        <v>-109.1</v>
      </c>
      <c r="DJ45" s="165">
        <v>-109.4</v>
      </c>
      <c r="DK45" s="165">
        <v>28.006900000000002</v>
      </c>
      <c r="DL45" s="166"/>
      <c r="DM45" s="165">
        <v>85.020600000000002</v>
      </c>
      <c r="DN45" s="165">
        <v>92.596400000000003</v>
      </c>
      <c r="DO45" s="165">
        <v>64.72</v>
      </c>
      <c r="DP45" s="165">
        <v>-13.25</v>
      </c>
      <c r="DQ45" s="165">
        <v>66.402000000000001</v>
      </c>
      <c r="DR45" s="165">
        <v>181.8253</v>
      </c>
      <c r="DS45" s="166"/>
      <c r="DT45" s="165">
        <v>-3.89</v>
      </c>
      <c r="DU45" s="165">
        <v>72.69</v>
      </c>
      <c r="DV45" s="165">
        <v>70.349999999999994</v>
      </c>
      <c r="DW45" s="165">
        <v>181.98179999999999</v>
      </c>
      <c r="DX45" s="165">
        <v>178.96360000000001</v>
      </c>
      <c r="DY45" s="165">
        <v>28.034700000000001</v>
      </c>
      <c r="DZ45" s="165">
        <v>27.2273</v>
      </c>
      <c r="EA45" s="165">
        <v>286.5154</v>
      </c>
      <c r="EB45" s="165">
        <v>241.9864</v>
      </c>
      <c r="EC45" s="165">
        <v>233.7937</v>
      </c>
      <c r="ED45" s="165">
        <v>237.41239999999999</v>
      </c>
      <c r="EE45" s="165">
        <v>50.076500000000003</v>
      </c>
      <c r="EF45" s="165">
        <v>29.541599999999999</v>
      </c>
      <c r="EG45" s="165">
        <v>-28.978000000000002</v>
      </c>
      <c r="EH45" s="165">
        <v>600.80250000000001</v>
      </c>
      <c r="EI45" s="165">
        <v>128.67310000000001</v>
      </c>
      <c r="EJ45" s="166"/>
      <c r="EK45" s="165">
        <v>-18.028700000000001</v>
      </c>
      <c r="EL45" s="165">
        <v>-15.569900000000001</v>
      </c>
      <c r="EM45" s="165">
        <v>40.544400000000003</v>
      </c>
      <c r="EN45" s="165">
        <v>-45.4328</v>
      </c>
      <c r="EO45" s="165">
        <v>-42.844700000000003</v>
      </c>
      <c r="EP45" s="165">
        <v>26.16</v>
      </c>
      <c r="EQ45" s="165">
        <v>-7.4154</v>
      </c>
      <c r="ER45" s="165">
        <v>-8.0211000000000006</v>
      </c>
      <c r="ES45" s="165">
        <v>10.5466</v>
      </c>
      <c r="ET45" s="166"/>
      <c r="EU45" s="165">
        <v>-5.93</v>
      </c>
      <c r="EV45" s="166"/>
      <c r="EW45" s="165">
        <v>11.735799999999999</v>
      </c>
      <c r="EX45" s="165">
        <v>-137.61009999999999</v>
      </c>
      <c r="EY45" s="165">
        <v>-36.012700000000002</v>
      </c>
      <c r="EZ45" s="165">
        <v>-35.5657</v>
      </c>
      <c r="FA45" s="165">
        <v>10.1493</v>
      </c>
      <c r="FB45" s="165">
        <v>-27.912500000000001</v>
      </c>
      <c r="FC45" s="165">
        <v>0</v>
      </c>
      <c r="FD45" s="165">
        <v>20.723700000000001</v>
      </c>
      <c r="FE45" s="166"/>
      <c r="FF45" s="165">
        <v>20.339600000000001</v>
      </c>
      <c r="FG45" s="165">
        <v>41.612200000000001</v>
      </c>
      <c r="FH45" s="165">
        <v>41.470500000000001</v>
      </c>
      <c r="FI45" s="165">
        <v>40.369700000000002</v>
      </c>
      <c r="FJ45" s="165">
        <v>5.6935000000000002</v>
      </c>
      <c r="FK45" s="165">
        <v>5.6935000000000002</v>
      </c>
      <c r="FL45" s="165">
        <v>95.952500000000001</v>
      </c>
      <c r="FM45" s="165">
        <v>-26.140799999999999</v>
      </c>
      <c r="FN45" s="165">
        <v>-25.970500000000001</v>
      </c>
      <c r="FO45" s="165">
        <v>67.277000000000001</v>
      </c>
      <c r="FP45" s="165">
        <v>81.434100000000001</v>
      </c>
      <c r="FQ45" s="165">
        <v>16.906400000000001</v>
      </c>
      <c r="FR45" s="165">
        <v>18.239999999999998</v>
      </c>
      <c r="FS45" s="165">
        <v>9.8713999999999995</v>
      </c>
      <c r="FT45" s="165">
        <v>1.6788000000000001</v>
      </c>
      <c r="FU45" s="165">
        <v>-5.71</v>
      </c>
      <c r="FV45" s="165">
        <v>6.18</v>
      </c>
      <c r="FW45" s="165">
        <v>15.9038</v>
      </c>
      <c r="FX45" s="166"/>
      <c r="FY45" s="165">
        <v>2.387</v>
      </c>
      <c r="FZ45" s="165">
        <v>0.66600000000000004</v>
      </c>
      <c r="GA45" s="166"/>
      <c r="GB45" s="165">
        <v>39.119999999999997</v>
      </c>
      <c r="GC45" s="165">
        <v>-81.373999999999995</v>
      </c>
      <c r="GD45" s="165">
        <v>-66.739599999999996</v>
      </c>
      <c r="GE45" s="165">
        <v>15.21</v>
      </c>
      <c r="GF45" s="165">
        <v>91.194299999999998</v>
      </c>
      <c r="GG45" s="165">
        <v>20.7</v>
      </c>
      <c r="GH45" s="165">
        <v>-27.413</v>
      </c>
      <c r="GI45" s="165">
        <v>-4.4397000000000002</v>
      </c>
      <c r="GJ45" s="165">
        <v>-4.4714</v>
      </c>
      <c r="GK45" s="165">
        <v>3.0044</v>
      </c>
      <c r="GL45" s="166"/>
      <c r="GM45" s="166"/>
      <c r="GN45" s="165">
        <v>-14.2631</v>
      </c>
      <c r="GO45" s="165">
        <v>-51.65</v>
      </c>
      <c r="GP45" s="165">
        <v>14.002000000000001</v>
      </c>
      <c r="GQ45" s="165">
        <v>54.401699999999998</v>
      </c>
      <c r="GR45" s="165">
        <v>56.520400000000002</v>
      </c>
      <c r="GS45" s="165">
        <v>57.4968</v>
      </c>
      <c r="GT45" s="165">
        <v>-146.59549999999999</v>
      </c>
      <c r="GU45" s="165">
        <v>-34.410800000000002</v>
      </c>
      <c r="GV45" s="165">
        <v>32.913600000000002</v>
      </c>
      <c r="GW45" s="165">
        <v>-84.152199999999993</v>
      </c>
      <c r="GX45" s="165">
        <v>12.3308</v>
      </c>
      <c r="GY45" s="165">
        <v>20.523099999999999</v>
      </c>
      <c r="GZ45" s="165">
        <v>19.980399999999999</v>
      </c>
      <c r="HA45" s="165">
        <v>14.801299999999999</v>
      </c>
      <c r="HB45" s="165">
        <v>205.96799999999999</v>
      </c>
      <c r="HC45" s="165">
        <v>204.51390000000001</v>
      </c>
      <c r="HD45" s="165">
        <v>189.4</v>
      </c>
      <c r="HE45" s="165">
        <v>-188.33609999999999</v>
      </c>
      <c r="HF45" s="165">
        <v>-309.07499999999999</v>
      </c>
      <c r="HG45" s="165">
        <v>308.89089999999999</v>
      </c>
      <c r="HH45" s="165">
        <v>310.4599</v>
      </c>
      <c r="HI45" s="165">
        <v>-194.60239999999999</v>
      </c>
      <c r="HJ45" s="165">
        <v>-192.53530000000001</v>
      </c>
      <c r="HK45" s="165">
        <v>-14.5009</v>
      </c>
      <c r="HL45" s="165">
        <v>0</v>
      </c>
      <c r="HM45" s="165">
        <v>75.507000000000005</v>
      </c>
      <c r="HN45" s="165">
        <v>76.515799999999999</v>
      </c>
      <c r="HO45" s="166"/>
      <c r="HP45" s="166"/>
      <c r="HQ45" s="165">
        <v>15.8233</v>
      </c>
      <c r="HR45" s="165">
        <v>14.9224</v>
      </c>
      <c r="HS45" s="165">
        <v>-64.907399999999996</v>
      </c>
      <c r="HT45" s="165">
        <v>-64.8416</v>
      </c>
      <c r="HU45" s="165">
        <v>97.55</v>
      </c>
      <c r="HV45" s="165">
        <v>97.92</v>
      </c>
      <c r="HW45" s="165">
        <v>54.5</v>
      </c>
      <c r="HX45" s="165">
        <v>54.3</v>
      </c>
      <c r="HY45" s="165">
        <v>21.884899999999998</v>
      </c>
      <c r="HZ45" s="165">
        <v>39.92</v>
      </c>
      <c r="IA45" s="165">
        <v>-282.41849999999999</v>
      </c>
      <c r="IB45" s="165">
        <v>82.927800000000005</v>
      </c>
      <c r="IC45" s="165">
        <v>82.095200000000006</v>
      </c>
      <c r="ID45" s="165">
        <v>19</v>
      </c>
      <c r="IE45" s="165">
        <v>46.8</v>
      </c>
      <c r="IF45" s="165">
        <v>-15.4</v>
      </c>
      <c r="IG45" s="165">
        <v>-14.8</v>
      </c>
      <c r="IH45" s="166"/>
      <c r="II45" s="165">
        <v>1.4161999999999999</v>
      </c>
      <c r="IJ45" s="165">
        <v>-306.07670000000002</v>
      </c>
      <c r="IK45" s="165">
        <v>-103.9175</v>
      </c>
      <c r="IL45" s="165">
        <v>449.93650000000002</v>
      </c>
      <c r="IM45" s="165">
        <v>368.94540000000001</v>
      </c>
      <c r="IN45" s="165">
        <v>160.81360000000001</v>
      </c>
      <c r="IO45" s="165">
        <v>-358.33510000000001</v>
      </c>
      <c r="IP45" s="165">
        <v>354.6592</v>
      </c>
      <c r="IQ45" s="165">
        <v>-119.8818</v>
      </c>
      <c r="IR45" s="165">
        <v>-191.72890000000001</v>
      </c>
      <c r="IS45" s="165">
        <v>-349.08760000000001</v>
      </c>
      <c r="IT45" s="165">
        <v>110.98099999999999</v>
      </c>
      <c r="IU45" s="165">
        <v>111.61660000000001</v>
      </c>
      <c r="IV45" s="165">
        <v>124.8583</v>
      </c>
      <c r="IW45" s="165">
        <v>-438.25470000000001</v>
      </c>
      <c r="IX45" s="165">
        <v>195.5727</v>
      </c>
      <c r="IY45" s="165">
        <v>-239.72110000000001</v>
      </c>
      <c r="IZ45" s="165">
        <v>239.78360000000001</v>
      </c>
      <c r="JA45" s="165">
        <v>-5.0880999999999998</v>
      </c>
      <c r="JB45" s="166"/>
      <c r="JC45" s="165">
        <v>29.44</v>
      </c>
      <c r="JD45" s="165">
        <v>6.4020000000000001</v>
      </c>
      <c r="JE45" s="165">
        <v>6.367</v>
      </c>
      <c r="JF45" s="165">
        <v>-28.4</v>
      </c>
      <c r="JG45" s="165">
        <v>6</v>
      </c>
      <c r="JH45" s="166"/>
      <c r="JI45" s="165">
        <v>-6.1814</v>
      </c>
      <c r="JJ45" s="165">
        <v>-19.9786</v>
      </c>
      <c r="JK45" s="165">
        <v>-10.576000000000001</v>
      </c>
      <c r="JL45" s="165">
        <v>8.5</v>
      </c>
      <c r="JM45" s="165">
        <v>48.634</v>
      </c>
      <c r="JN45" s="165">
        <v>48.268999999999998</v>
      </c>
      <c r="JO45" s="166"/>
      <c r="JP45" s="166"/>
      <c r="JQ45" s="165">
        <v>49.4816</v>
      </c>
      <c r="JR45" s="165">
        <v>48.409100000000002</v>
      </c>
      <c r="JS45" s="165">
        <v>49.14</v>
      </c>
      <c r="JT45" s="166"/>
      <c r="JU45" s="165">
        <v>-46</v>
      </c>
      <c r="JV45" s="165">
        <v>32.024999999999999</v>
      </c>
      <c r="JW45" s="165">
        <v>10.4</v>
      </c>
      <c r="JX45" s="166"/>
      <c r="JY45" s="165">
        <v>0</v>
      </c>
      <c r="JZ45" s="165">
        <v>46.7928</v>
      </c>
      <c r="KA45" s="165">
        <v>14.0603</v>
      </c>
      <c r="KB45" s="165">
        <v>0</v>
      </c>
      <c r="KC45" s="165">
        <v>-45.944699999999997</v>
      </c>
      <c r="KD45" s="165">
        <v>0</v>
      </c>
      <c r="KE45" s="165">
        <v>45.148600000000002</v>
      </c>
      <c r="KF45" s="165">
        <v>37.299999999999997</v>
      </c>
      <c r="KG45" s="165">
        <v>-37.1</v>
      </c>
      <c r="KH45" s="166"/>
      <c r="KI45" s="165">
        <v>81.081699999999998</v>
      </c>
    </row>
    <row r="46" spans="1:295" ht="18" customHeight="1" x14ac:dyDescent="0.3">
      <c r="A46" s="162" t="s">
        <v>52</v>
      </c>
      <c r="B46" s="162" t="s">
        <v>737</v>
      </c>
      <c r="C46" s="165">
        <v>0</v>
      </c>
      <c r="D46" s="165">
        <v>20.610800000000001</v>
      </c>
      <c r="E46" s="165">
        <v>-25.154499999999999</v>
      </c>
      <c r="F46" s="165">
        <v>-34.007100000000001</v>
      </c>
      <c r="G46" s="165">
        <v>18.322600000000001</v>
      </c>
      <c r="H46" s="166"/>
      <c r="I46" s="165">
        <v>44.715800000000002</v>
      </c>
      <c r="J46" s="165">
        <v>-66.685100000000006</v>
      </c>
      <c r="K46" s="165">
        <v>66.142899999999997</v>
      </c>
      <c r="L46" s="165">
        <v>33.615000000000002</v>
      </c>
      <c r="M46" s="165">
        <v>32.8476</v>
      </c>
      <c r="N46" s="165">
        <v>-8.8800000000000008</v>
      </c>
      <c r="O46" s="165">
        <v>-71.802999999999997</v>
      </c>
      <c r="P46" s="165">
        <v>63.8</v>
      </c>
      <c r="Q46" s="165">
        <v>21.527999999999999</v>
      </c>
      <c r="R46" s="165">
        <v>-61.6</v>
      </c>
      <c r="S46" s="165">
        <v>13.870699999999999</v>
      </c>
      <c r="T46" s="165">
        <v>24.940200000000001</v>
      </c>
      <c r="U46" s="165">
        <v>11.2331</v>
      </c>
      <c r="V46" s="165">
        <v>11.4528</v>
      </c>
      <c r="W46" s="165">
        <v>18.726099999999999</v>
      </c>
      <c r="X46" s="165">
        <v>8.5763999999999996</v>
      </c>
      <c r="Y46" s="165">
        <v>0.30890000000000001</v>
      </c>
      <c r="Z46" s="165">
        <v>2.4091999999999998</v>
      </c>
      <c r="AA46" s="166"/>
      <c r="AB46" s="166"/>
      <c r="AC46" s="165">
        <v>-61.76</v>
      </c>
      <c r="AD46" s="165">
        <v>-61.85</v>
      </c>
      <c r="AE46" s="166"/>
      <c r="AF46" s="165">
        <v>8.8800000000000008</v>
      </c>
      <c r="AG46" s="165">
        <v>70.400000000000006</v>
      </c>
      <c r="AH46" s="165">
        <v>32.127000000000002</v>
      </c>
      <c r="AI46" s="165">
        <v>0.31</v>
      </c>
      <c r="AJ46" s="165">
        <v>-61.28</v>
      </c>
      <c r="AK46" s="165">
        <v>-61.22</v>
      </c>
      <c r="AL46" s="165">
        <v>-50.28</v>
      </c>
      <c r="AM46" s="165">
        <v>61.74</v>
      </c>
      <c r="AN46" s="165">
        <v>62.31</v>
      </c>
      <c r="AO46" s="165">
        <v>24.9282</v>
      </c>
      <c r="AP46" s="165">
        <v>-7.8160999999999996</v>
      </c>
      <c r="AQ46" s="165">
        <v>75.394999999999996</v>
      </c>
      <c r="AR46" s="165">
        <v>77.286500000000004</v>
      </c>
      <c r="AS46" s="165">
        <v>38.640900000000002</v>
      </c>
      <c r="AT46" s="165">
        <v>-54.119500000000002</v>
      </c>
      <c r="AU46" s="165">
        <v>-53.732700000000001</v>
      </c>
      <c r="AV46" s="165">
        <v>5.8583999999999996</v>
      </c>
      <c r="AW46" s="165">
        <v>5.9149000000000003</v>
      </c>
      <c r="AX46" s="165">
        <v>76.758600000000001</v>
      </c>
      <c r="AY46" s="165">
        <v>78.768000000000001</v>
      </c>
      <c r="AZ46" s="166"/>
      <c r="BA46" s="165">
        <v>42.016500000000001</v>
      </c>
      <c r="BB46" s="165">
        <v>-576.12699999999995</v>
      </c>
      <c r="BC46" s="165">
        <v>-18.7133</v>
      </c>
      <c r="BD46" s="165">
        <v>-6.8</v>
      </c>
      <c r="BE46" s="165">
        <v>-7.1</v>
      </c>
      <c r="BF46" s="165">
        <v>60.5976</v>
      </c>
      <c r="BG46" s="165">
        <v>59.281399999999998</v>
      </c>
      <c r="BH46" s="165">
        <v>-5.1764999999999999</v>
      </c>
      <c r="BI46" s="166"/>
      <c r="BJ46" s="165">
        <v>-93.237399999999994</v>
      </c>
      <c r="BK46" s="165">
        <v>8.5902999999999992</v>
      </c>
      <c r="BL46" s="165">
        <v>8.4809999999999999</v>
      </c>
      <c r="BM46" s="165">
        <v>5.7968999999999999</v>
      </c>
      <c r="BN46" s="165">
        <v>625.26300000000003</v>
      </c>
      <c r="BO46" s="165">
        <v>122.6844</v>
      </c>
      <c r="BP46" s="165">
        <v>122.6844</v>
      </c>
      <c r="BQ46" s="165">
        <v>-589.95640000000003</v>
      </c>
      <c r="BR46" s="165">
        <v>563.32830000000001</v>
      </c>
      <c r="BS46" s="166"/>
      <c r="BT46" s="165">
        <v>-96.316800000000001</v>
      </c>
      <c r="BU46" s="165">
        <v>98.284000000000006</v>
      </c>
      <c r="BV46" s="166"/>
      <c r="BW46" s="165">
        <v>32.770000000000003</v>
      </c>
      <c r="BX46" s="165">
        <v>37.25</v>
      </c>
      <c r="BY46" s="165">
        <v>73.22</v>
      </c>
      <c r="BZ46" s="165">
        <v>81.55</v>
      </c>
      <c r="CA46" s="165">
        <v>-6.1577999999999999</v>
      </c>
      <c r="CB46" s="165">
        <v>-5.8898999999999999</v>
      </c>
      <c r="CC46" s="165">
        <v>61.174799999999998</v>
      </c>
      <c r="CD46" s="165">
        <v>61.993499999999997</v>
      </c>
      <c r="CE46" s="165">
        <v>23.299700000000001</v>
      </c>
      <c r="CF46" s="165">
        <v>-97.014799999999994</v>
      </c>
      <c r="CG46" s="165">
        <v>-98.132000000000005</v>
      </c>
      <c r="CH46" s="165">
        <v>17.277899999999999</v>
      </c>
      <c r="CI46" s="165">
        <v>-86.039900000000003</v>
      </c>
      <c r="CJ46" s="166"/>
      <c r="CK46" s="166"/>
      <c r="CL46" s="165">
        <v>45.4</v>
      </c>
      <c r="CM46" s="165">
        <v>172.6</v>
      </c>
      <c r="CN46" s="165">
        <v>-17.02</v>
      </c>
      <c r="CO46" s="165">
        <v>36.479900000000001</v>
      </c>
      <c r="CP46" s="165">
        <v>36.284799999999997</v>
      </c>
      <c r="CQ46" s="165">
        <v>36.445099999999996</v>
      </c>
      <c r="CR46" s="165">
        <v>-66.064499999999995</v>
      </c>
      <c r="CS46" s="165">
        <v>-65.9375</v>
      </c>
      <c r="CT46" s="165">
        <v>76.727999999999994</v>
      </c>
      <c r="CU46" s="165">
        <v>-68.219300000000004</v>
      </c>
      <c r="CV46" s="165">
        <v>89.028000000000006</v>
      </c>
      <c r="CW46" s="165">
        <v>17.754999999999999</v>
      </c>
      <c r="CX46" s="165">
        <v>84.69</v>
      </c>
      <c r="CY46" s="165">
        <v>62.27</v>
      </c>
      <c r="CZ46" s="165">
        <v>58.132300000000001</v>
      </c>
      <c r="DA46" s="165">
        <v>55.229199999999999</v>
      </c>
      <c r="DB46" s="165">
        <v>-37.119999999999997</v>
      </c>
      <c r="DC46" s="166"/>
      <c r="DD46" s="165">
        <v>86.702399999999997</v>
      </c>
      <c r="DE46" s="165">
        <v>86.1494</v>
      </c>
      <c r="DF46" s="165">
        <v>-182.05340000000001</v>
      </c>
      <c r="DG46" s="165">
        <v>1E-4</v>
      </c>
      <c r="DH46" s="165">
        <v>-22.495799999999999</v>
      </c>
      <c r="DI46" s="165">
        <v>-108.1</v>
      </c>
      <c r="DJ46" s="165">
        <v>-109.3</v>
      </c>
      <c r="DK46" s="165">
        <v>27.6663</v>
      </c>
      <c r="DL46" s="166"/>
      <c r="DM46" s="165">
        <v>83.141999999999996</v>
      </c>
      <c r="DN46" s="165">
        <v>91.424599999999998</v>
      </c>
      <c r="DO46" s="165">
        <v>64.069999999999993</v>
      </c>
      <c r="DP46" s="165">
        <v>-12.59</v>
      </c>
      <c r="DQ46" s="165">
        <v>63.673999999999999</v>
      </c>
      <c r="DR46" s="165">
        <v>179.22020000000001</v>
      </c>
      <c r="DS46" s="166"/>
      <c r="DT46" s="165">
        <v>-4.0599999999999996</v>
      </c>
      <c r="DU46" s="165">
        <v>73.14</v>
      </c>
      <c r="DV46" s="165">
        <v>69.430000000000007</v>
      </c>
      <c r="DW46" s="165">
        <v>181.34549999999999</v>
      </c>
      <c r="DX46" s="165">
        <v>180.50909999999999</v>
      </c>
      <c r="DY46" s="165">
        <v>28.537400000000002</v>
      </c>
      <c r="DZ46" s="165">
        <v>27.618200000000002</v>
      </c>
      <c r="EA46" s="165">
        <v>283.26569999999998</v>
      </c>
      <c r="EB46" s="165">
        <v>240.2996</v>
      </c>
      <c r="EC46" s="165">
        <v>229.36369999999999</v>
      </c>
      <c r="ED46" s="165">
        <v>234.5325</v>
      </c>
      <c r="EE46" s="165">
        <v>47.057899999999997</v>
      </c>
      <c r="EF46" s="165">
        <v>27.197600000000001</v>
      </c>
      <c r="EG46" s="165">
        <v>-28.283999999999999</v>
      </c>
      <c r="EH46" s="165">
        <v>605.51729999999998</v>
      </c>
      <c r="EI46" s="165">
        <v>122.86709999999999</v>
      </c>
      <c r="EJ46" s="166"/>
      <c r="EK46" s="165">
        <v>-18.676200000000001</v>
      </c>
      <c r="EL46" s="165">
        <v>-16.171500000000002</v>
      </c>
      <c r="EM46" s="165">
        <v>43.129300000000001</v>
      </c>
      <c r="EN46" s="165">
        <v>-47.987400000000001</v>
      </c>
      <c r="EO46" s="165">
        <v>-45.195099999999996</v>
      </c>
      <c r="EP46" s="165">
        <v>24.623999999999999</v>
      </c>
      <c r="EQ46" s="165">
        <v>-7.4359999999999999</v>
      </c>
      <c r="ER46" s="165">
        <v>-8.1068999999999996</v>
      </c>
      <c r="ES46" s="165">
        <v>11.445499999999999</v>
      </c>
      <c r="ET46" s="166"/>
      <c r="EU46" s="165">
        <v>-4.59</v>
      </c>
      <c r="EV46" s="166"/>
      <c r="EW46" s="165">
        <v>11.6683</v>
      </c>
      <c r="EX46" s="165">
        <v>-141.83510000000001</v>
      </c>
      <c r="EY46" s="165">
        <v>-34.1768</v>
      </c>
      <c r="EZ46" s="165">
        <v>-33.380899999999997</v>
      </c>
      <c r="FA46" s="165">
        <v>6.2237</v>
      </c>
      <c r="FB46" s="165">
        <v>-25.449300000000001</v>
      </c>
      <c r="FC46" s="165">
        <v>-4.9508000000000001</v>
      </c>
      <c r="FD46" s="165">
        <v>20.987400000000001</v>
      </c>
      <c r="FE46" s="166"/>
      <c r="FF46" s="165">
        <v>20.8323</v>
      </c>
      <c r="FG46" s="165">
        <v>42.713700000000003</v>
      </c>
      <c r="FH46" s="165">
        <v>43.282299999999999</v>
      </c>
      <c r="FI46" s="165">
        <v>41.035499999999999</v>
      </c>
      <c r="FJ46" s="165">
        <v>5.8609999999999998</v>
      </c>
      <c r="FK46" s="165">
        <v>5.0236999999999998</v>
      </c>
      <c r="FL46" s="165">
        <v>107.172</v>
      </c>
      <c r="FM46" s="165">
        <v>-26.7516</v>
      </c>
      <c r="FN46" s="165">
        <v>-26.635200000000001</v>
      </c>
      <c r="FO46" s="165">
        <v>74.031700000000001</v>
      </c>
      <c r="FP46" s="165">
        <v>86.927499999999995</v>
      </c>
      <c r="FQ46" s="165">
        <v>19.1403</v>
      </c>
      <c r="FR46" s="165">
        <v>20.190000000000001</v>
      </c>
      <c r="FS46" s="165">
        <v>10.271800000000001</v>
      </c>
      <c r="FT46" s="165">
        <v>1.6544000000000001</v>
      </c>
      <c r="FU46" s="165">
        <v>-6.03</v>
      </c>
      <c r="FV46" s="165">
        <v>7.61</v>
      </c>
      <c r="FW46" s="165">
        <v>19.491499999999998</v>
      </c>
      <c r="FX46" s="166"/>
      <c r="FY46" s="165">
        <v>2.536</v>
      </c>
      <c r="FZ46" s="165">
        <v>0.57299999999999995</v>
      </c>
      <c r="GA46" s="166"/>
      <c r="GB46" s="165">
        <v>41.67</v>
      </c>
      <c r="GC46" s="165">
        <v>-87.538300000000007</v>
      </c>
      <c r="GD46" s="165">
        <v>-73.713300000000004</v>
      </c>
      <c r="GE46" s="165">
        <v>16.2</v>
      </c>
      <c r="GF46" s="165">
        <v>91.984499999999997</v>
      </c>
      <c r="GG46" s="165">
        <v>21.7</v>
      </c>
      <c r="GH46" s="165">
        <v>-30.5046</v>
      </c>
      <c r="GI46" s="165">
        <v>-8.4453999999999994</v>
      </c>
      <c r="GJ46" s="165">
        <v>-8.6372</v>
      </c>
      <c r="GK46" s="165">
        <v>3.1825000000000001</v>
      </c>
      <c r="GL46" s="166"/>
      <c r="GM46" s="166"/>
      <c r="GN46" s="165">
        <v>-13.4133</v>
      </c>
      <c r="GO46" s="165">
        <v>-56.1068</v>
      </c>
      <c r="GP46" s="165">
        <v>14.041499999999999</v>
      </c>
      <c r="GQ46" s="165">
        <v>58.9465</v>
      </c>
      <c r="GR46" s="165">
        <v>57.795200000000001</v>
      </c>
      <c r="GS46" s="165">
        <v>58.519500000000001</v>
      </c>
      <c r="GT46" s="165">
        <v>-150.28729999999999</v>
      </c>
      <c r="GU46" s="165">
        <v>-34.876600000000003</v>
      </c>
      <c r="GV46" s="165">
        <v>43.959800000000001</v>
      </c>
      <c r="GW46" s="165">
        <v>-94.021100000000004</v>
      </c>
      <c r="GX46" s="165">
        <v>11.445399999999999</v>
      </c>
      <c r="GY46" s="165">
        <v>21.0016</v>
      </c>
      <c r="GZ46" s="165">
        <v>20.476099999999999</v>
      </c>
      <c r="HA46" s="165">
        <v>14</v>
      </c>
      <c r="HB46" s="165">
        <v>203.8212</v>
      </c>
      <c r="HC46" s="165">
        <v>203.3023</v>
      </c>
      <c r="HD46" s="165">
        <v>189.4</v>
      </c>
      <c r="HE46" s="165">
        <v>-190.24449999999999</v>
      </c>
      <c r="HF46" s="165">
        <v>-302.46140000000003</v>
      </c>
      <c r="HG46" s="165">
        <v>306.36070000000001</v>
      </c>
      <c r="HH46" s="165">
        <v>305.08150000000001</v>
      </c>
      <c r="HI46" s="165">
        <v>-192.40180000000001</v>
      </c>
      <c r="HJ46" s="165">
        <v>-192.19460000000001</v>
      </c>
      <c r="HK46" s="165">
        <v>-17.095400000000001</v>
      </c>
      <c r="HL46" s="166"/>
      <c r="HM46" s="165">
        <v>75.980900000000005</v>
      </c>
      <c r="HN46" s="165">
        <v>76.8596</v>
      </c>
      <c r="HO46" s="166"/>
      <c r="HP46" s="166"/>
      <c r="HQ46" s="165">
        <v>14.1204</v>
      </c>
      <c r="HR46" s="165">
        <v>13.340400000000001</v>
      </c>
      <c r="HS46" s="165">
        <v>-62.109400000000001</v>
      </c>
      <c r="HT46" s="165">
        <v>-62.098999999999997</v>
      </c>
      <c r="HU46" s="165">
        <v>105.11</v>
      </c>
      <c r="HV46" s="165">
        <v>104.85</v>
      </c>
      <c r="HW46" s="165">
        <v>51.8</v>
      </c>
      <c r="HX46" s="165">
        <v>52.1</v>
      </c>
      <c r="HY46" s="165">
        <v>22.028099999999998</v>
      </c>
      <c r="HZ46" s="165">
        <v>36.159999999999997</v>
      </c>
      <c r="IA46" s="165">
        <v>-268.15170000000001</v>
      </c>
      <c r="IB46" s="165">
        <v>77.592799999999997</v>
      </c>
      <c r="IC46" s="165">
        <v>76.651300000000006</v>
      </c>
      <c r="ID46" s="165">
        <v>18.5</v>
      </c>
      <c r="IE46" s="165">
        <v>45.6</v>
      </c>
      <c r="IF46" s="165">
        <v>-13</v>
      </c>
      <c r="IG46" s="165">
        <v>-12.2</v>
      </c>
      <c r="IH46" s="165">
        <v>1.5056</v>
      </c>
      <c r="II46" s="166"/>
      <c r="IJ46" s="165">
        <v>-303.26339999999999</v>
      </c>
      <c r="IK46" s="165">
        <v>-83.880899999999997</v>
      </c>
      <c r="IL46" s="165">
        <v>448.33409999999998</v>
      </c>
      <c r="IM46" s="165">
        <v>369.85809999999998</v>
      </c>
      <c r="IN46" s="165">
        <v>165.81739999999999</v>
      </c>
      <c r="IO46" s="165">
        <v>-354.32279999999997</v>
      </c>
      <c r="IP46" s="165">
        <v>352.8091</v>
      </c>
      <c r="IQ46" s="165">
        <v>-109.8446</v>
      </c>
      <c r="IR46" s="165">
        <v>-187.54990000000001</v>
      </c>
      <c r="IS46" s="165">
        <v>-346.41469999999998</v>
      </c>
      <c r="IT46" s="165">
        <v>117.87</v>
      </c>
      <c r="IU46" s="165">
        <v>115.3194</v>
      </c>
      <c r="IV46" s="165">
        <v>112.6728</v>
      </c>
      <c r="IW46" s="165">
        <v>-433.7174</v>
      </c>
      <c r="IX46" s="165">
        <v>194.74629999999999</v>
      </c>
      <c r="IY46" s="165">
        <v>-238.92490000000001</v>
      </c>
      <c r="IZ46" s="165">
        <v>239.54470000000001</v>
      </c>
      <c r="JA46" s="165">
        <v>-4.5608000000000004</v>
      </c>
      <c r="JB46" s="166"/>
      <c r="JC46" s="165">
        <v>29.04</v>
      </c>
      <c r="JD46" s="165">
        <v>6.4020000000000001</v>
      </c>
      <c r="JE46" s="165">
        <v>6.4349999999999996</v>
      </c>
      <c r="JF46" s="165">
        <v>-28.48</v>
      </c>
      <c r="JG46" s="165">
        <v>5.28</v>
      </c>
      <c r="JH46" s="166"/>
      <c r="JI46" s="165">
        <v>-5.1254999999999997</v>
      </c>
      <c r="JJ46" s="165">
        <v>-19.8627</v>
      </c>
      <c r="JK46" s="165">
        <v>-11.277900000000001</v>
      </c>
      <c r="JL46" s="165">
        <v>8.5</v>
      </c>
      <c r="JM46" s="165">
        <v>46.728000000000002</v>
      </c>
      <c r="JN46" s="165">
        <v>46.087000000000003</v>
      </c>
      <c r="JO46" s="166"/>
      <c r="JP46" s="166"/>
      <c r="JQ46" s="165">
        <v>48.664099999999998</v>
      </c>
      <c r="JR46" s="165">
        <v>49.348599999999998</v>
      </c>
      <c r="JS46" s="165">
        <v>49.373100000000001</v>
      </c>
      <c r="JT46" s="166"/>
      <c r="JU46" s="165">
        <v>-45.3</v>
      </c>
      <c r="JV46" s="165">
        <v>33.680399999999999</v>
      </c>
      <c r="JW46" s="165">
        <v>10.19</v>
      </c>
      <c r="JX46" s="166"/>
      <c r="JY46" s="165">
        <v>-3.8740999999999999</v>
      </c>
      <c r="JZ46" s="165">
        <v>49.061700000000002</v>
      </c>
      <c r="KA46" s="165">
        <v>16.648199999999999</v>
      </c>
      <c r="KB46" s="165">
        <v>-4.0724</v>
      </c>
      <c r="KC46" s="165">
        <v>-48.034500000000001</v>
      </c>
      <c r="KD46" s="165">
        <v>2.5586000000000002</v>
      </c>
      <c r="KE46" s="165">
        <v>45.388100000000001</v>
      </c>
      <c r="KF46" s="165">
        <v>36.700000000000003</v>
      </c>
      <c r="KG46" s="165">
        <v>-36.700000000000003</v>
      </c>
      <c r="KH46" s="166"/>
      <c r="KI46" s="165">
        <v>90.248099999999994</v>
      </c>
    </row>
    <row r="47" spans="1:295" ht="18" customHeight="1" x14ac:dyDescent="0.3">
      <c r="A47" s="162" t="s">
        <v>52</v>
      </c>
      <c r="B47" s="162" t="s">
        <v>738</v>
      </c>
      <c r="C47" s="165">
        <v>0</v>
      </c>
      <c r="D47" s="165">
        <v>23.764199999999999</v>
      </c>
      <c r="E47" s="165">
        <v>-29.007300000000001</v>
      </c>
      <c r="F47" s="165">
        <v>-33.928199999999997</v>
      </c>
      <c r="G47" s="165">
        <v>17.6782</v>
      </c>
      <c r="H47" s="166"/>
      <c r="I47" s="165">
        <v>44.654000000000003</v>
      </c>
      <c r="J47" s="165">
        <v>-68.593000000000004</v>
      </c>
      <c r="K47" s="165">
        <v>65.677700000000002</v>
      </c>
      <c r="L47" s="165">
        <v>33.222999999999999</v>
      </c>
      <c r="M47" s="165">
        <v>32.584899999999998</v>
      </c>
      <c r="N47" s="165">
        <v>-8.8800000000000008</v>
      </c>
      <c r="O47" s="165">
        <v>-70.787000000000006</v>
      </c>
      <c r="P47" s="165">
        <v>61.6</v>
      </c>
      <c r="Q47" s="165">
        <v>21.527999999999999</v>
      </c>
      <c r="R47" s="166"/>
      <c r="S47" s="165">
        <v>13.750500000000001</v>
      </c>
      <c r="T47" s="165">
        <v>26.269600000000001</v>
      </c>
      <c r="U47" s="165">
        <v>11.619300000000001</v>
      </c>
      <c r="V47" s="165">
        <v>11.7706</v>
      </c>
      <c r="W47" s="165">
        <v>19.285499999999999</v>
      </c>
      <c r="X47" s="165">
        <v>9.2291000000000007</v>
      </c>
      <c r="Y47" s="165">
        <v>0.25619999999999998</v>
      </c>
      <c r="Z47" s="165">
        <v>2.38</v>
      </c>
      <c r="AA47" s="166"/>
      <c r="AB47" s="166"/>
      <c r="AC47" s="165">
        <v>-63.67</v>
      </c>
      <c r="AD47" s="165">
        <v>-63.68</v>
      </c>
      <c r="AE47" s="166"/>
      <c r="AF47" s="165">
        <v>8.8800000000000008</v>
      </c>
      <c r="AG47" s="165">
        <v>68.2</v>
      </c>
      <c r="AH47" s="165">
        <v>32.993000000000002</v>
      </c>
      <c r="AI47" s="165">
        <v>0.314</v>
      </c>
      <c r="AJ47" s="165">
        <v>-61.93</v>
      </c>
      <c r="AK47" s="165">
        <v>-62.07</v>
      </c>
      <c r="AL47" s="165">
        <v>-50.71</v>
      </c>
      <c r="AM47" s="165">
        <v>62.57</v>
      </c>
      <c r="AN47" s="165">
        <v>62.65</v>
      </c>
      <c r="AO47" s="165">
        <v>25.272500000000001</v>
      </c>
      <c r="AP47" s="165">
        <v>-7.9436999999999998</v>
      </c>
      <c r="AQ47" s="165">
        <v>75.164900000000003</v>
      </c>
      <c r="AR47" s="165">
        <v>77.971999999999994</v>
      </c>
      <c r="AS47" s="165">
        <v>40.318899999999999</v>
      </c>
      <c r="AT47" s="165">
        <v>-54.3874</v>
      </c>
      <c r="AU47" s="165">
        <v>-53.529299999999999</v>
      </c>
      <c r="AV47" s="165">
        <v>6.2408000000000001</v>
      </c>
      <c r="AW47" s="165">
        <v>6.2122999999999999</v>
      </c>
      <c r="AX47" s="165">
        <v>77.428399999999996</v>
      </c>
      <c r="AY47" s="165">
        <v>79.437799999999996</v>
      </c>
      <c r="AZ47" s="165">
        <v>8.3917000000000002</v>
      </c>
      <c r="BA47" s="165">
        <v>42.931899999999999</v>
      </c>
      <c r="BB47" s="165">
        <v>-588.55020000000002</v>
      </c>
      <c r="BC47" s="165">
        <v>-16.738199999999999</v>
      </c>
      <c r="BD47" s="165">
        <v>-7.2</v>
      </c>
      <c r="BE47" s="165">
        <v>-7.1</v>
      </c>
      <c r="BF47" s="165">
        <v>59.918599999999998</v>
      </c>
      <c r="BG47" s="165">
        <v>59.264699999999998</v>
      </c>
      <c r="BH47" s="165">
        <v>-5.2068000000000003</v>
      </c>
      <c r="BI47" s="166"/>
      <c r="BJ47" s="165">
        <v>-91.389600000000002</v>
      </c>
      <c r="BK47" s="165">
        <v>8.2149999999999999</v>
      </c>
      <c r="BL47" s="165">
        <v>8.6795000000000009</v>
      </c>
      <c r="BM47" s="165">
        <v>5.8940999999999999</v>
      </c>
      <c r="BN47" s="165">
        <v>638.72170000000006</v>
      </c>
      <c r="BO47" s="165">
        <v>127.4453</v>
      </c>
      <c r="BP47" s="165">
        <v>127.2621</v>
      </c>
      <c r="BQ47" s="165">
        <v>-590.12810000000002</v>
      </c>
      <c r="BR47" s="165">
        <v>574.29250000000002</v>
      </c>
      <c r="BS47" s="166"/>
      <c r="BT47" s="165">
        <v>-96.514799999999994</v>
      </c>
      <c r="BU47" s="165">
        <v>97.990200000000002</v>
      </c>
      <c r="BV47" s="165">
        <v>99.0471</v>
      </c>
      <c r="BW47" s="165">
        <v>33.119999999999997</v>
      </c>
      <c r="BX47" s="165">
        <v>37.659999999999997</v>
      </c>
      <c r="BY47" s="165">
        <v>73.19</v>
      </c>
      <c r="BZ47" s="166"/>
      <c r="CA47" s="165">
        <v>-6.1577999999999999</v>
      </c>
      <c r="CB47" s="165">
        <v>-6.8276000000000003</v>
      </c>
      <c r="CC47" s="165">
        <v>61.596600000000002</v>
      </c>
      <c r="CD47" s="165">
        <v>61.719299999999997</v>
      </c>
      <c r="CE47" s="165">
        <v>22.802299999999999</v>
      </c>
      <c r="CF47" s="165">
        <v>-98.915700000000001</v>
      </c>
      <c r="CG47" s="165">
        <v>-97.936499999999995</v>
      </c>
      <c r="CH47" s="165">
        <v>16.5136</v>
      </c>
      <c r="CI47" s="165">
        <v>-86.978899999999996</v>
      </c>
      <c r="CJ47" s="166"/>
      <c r="CK47" s="166"/>
      <c r="CL47" s="165">
        <v>42</v>
      </c>
      <c r="CM47" s="165">
        <v>174.5</v>
      </c>
      <c r="CN47" s="165">
        <v>-16.84</v>
      </c>
      <c r="CO47" s="165">
        <v>35.883499999999998</v>
      </c>
      <c r="CP47" s="165">
        <v>35.5077</v>
      </c>
      <c r="CQ47" s="165">
        <v>35.708500000000001</v>
      </c>
      <c r="CR47" s="165">
        <v>-69.631900000000002</v>
      </c>
      <c r="CS47" s="165">
        <v>-69.622</v>
      </c>
      <c r="CT47" s="165">
        <v>84.014399999999995</v>
      </c>
      <c r="CU47" s="165">
        <v>-70.516900000000007</v>
      </c>
      <c r="CV47" s="165">
        <v>96.315799999999996</v>
      </c>
      <c r="CW47" s="165">
        <v>17.927</v>
      </c>
      <c r="CX47" s="165">
        <v>86.62</v>
      </c>
      <c r="CY47" s="165">
        <v>64.28</v>
      </c>
      <c r="CZ47" s="165">
        <v>57.429200000000002</v>
      </c>
      <c r="DA47" s="165">
        <v>54.6432</v>
      </c>
      <c r="DB47" s="165">
        <v>-37.11</v>
      </c>
      <c r="DC47" s="166"/>
      <c r="DD47" s="165">
        <v>87.655100000000004</v>
      </c>
      <c r="DE47" s="165">
        <v>86.207499999999996</v>
      </c>
      <c r="DF47" s="165">
        <v>-181.38489999999999</v>
      </c>
      <c r="DG47" s="165">
        <v>1E-4</v>
      </c>
      <c r="DH47" s="166"/>
      <c r="DI47" s="165">
        <v>-110.9</v>
      </c>
      <c r="DJ47" s="165">
        <v>-111.6</v>
      </c>
      <c r="DK47" s="165">
        <v>27.3642</v>
      </c>
      <c r="DL47" s="165">
        <v>63.290399999999998</v>
      </c>
      <c r="DM47" s="165">
        <v>83.141999999999996</v>
      </c>
      <c r="DN47" s="165">
        <v>89.080799999999996</v>
      </c>
      <c r="DO47" s="165">
        <v>62.74</v>
      </c>
      <c r="DP47" s="165">
        <v>-12.47</v>
      </c>
      <c r="DQ47" s="165">
        <v>64.247500000000002</v>
      </c>
      <c r="DR47" s="165">
        <v>178.93020000000001</v>
      </c>
      <c r="DS47" s="166"/>
      <c r="DT47" s="165">
        <v>-4.1399999999999997</v>
      </c>
      <c r="DU47" s="165">
        <v>73.489999999999995</v>
      </c>
      <c r="DV47" s="165">
        <v>70.09</v>
      </c>
      <c r="DW47" s="165">
        <v>178.8364</v>
      </c>
      <c r="DX47" s="165">
        <v>175.3818</v>
      </c>
      <c r="DY47" s="165">
        <v>27.3704</v>
      </c>
      <c r="DZ47" s="165">
        <v>26.127300000000002</v>
      </c>
      <c r="EA47" s="165">
        <v>281.32819999999998</v>
      </c>
      <c r="EB47" s="165">
        <v>237.84270000000001</v>
      </c>
      <c r="EC47" s="165">
        <v>228.66499999999999</v>
      </c>
      <c r="ED47" s="165">
        <v>231.1996</v>
      </c>
      <c r="EE47" s="165">
        <v>49.823500000000003</v>
      </c>
      <c r="EF47" s="165">
        <v>28.662199999999999</v>
      </c>
      <c r="EG47" s="165">
        <v>-28.824000000000002</v>
      </c>
      <c r="EH47" s="165">
        <v>599.20540000000005</v>
      </c>
      <c r="EI47" s="165">
        <v>118.4046</v>
      </c>
      <c r="EJ47" s="166"/>
      <c r="EK47" s="165">
        <v>-18.764199999999999</v>
      </c>
      <c r="EL47" s="165">
        <v>-16.388000000000002</v>
      </c>
      <c r="EM47" s="165">
        <v>42.387700000000002</v>
      </c>
      <c r="EN47" s="165">
        <v>-48.185200000000002</v>
      </c>
      <c r="EO47" s="165">
        <v>-45.124499999999998</v>
      </c>
      <c r="EP47" s="165">
        <v>24.623999999999999</v>
      </c>
      <c r="EQ47" s="165">
        <v>-8.1605000000000008</v>
      </c>
      <c r="ER47" s="165">
        <v>-8.9166000000000007</v>
      </c>
      <c r="ES47" s="165">
        <v>13.597200000000001</v>
      </c>
      <c r="ET47" s="166"/>
      <c r="EU47" s="165">
        <v>-5.45</v>
      </c>
      <c r="EV47" s="166"/>
      <c r="EW47" s="165">
        <v>11.651400000000001</v>
      </c>
      <c r="EX47" s="165">
        <v>-142.9487</v>
      </c>
      <c r="EY47" s="165">
        <v>-34.897599999999997</v>
      </c>
      <c r="EZ47" s="165">
        <v>-33.683700000000002</v>
      </c>
      <c r="FA47" s="165">
        <v>6.3567999999999998</v>
      </c>
      <c r="FB47" s="165">
        <v>-26.3414</v>
      </c>
      <c r="FC47" s="165">
        <v>-4.1016000000000004</v>
      </c>
      <c r="FD47" s="165">
        <v>21.357900000000001</v>
      </c>
      <c r="FE47" s="166"/>
      <c r="FF47" s="165">
        <v>20.982800000000001</v>
      </c>
      <c r="FG47" s="165">
        <v>39.817900000000002</v>
      </c>
      <c r="FH47" s="165">
        <v>40.555900000000001</v>
      </c>
      <c r="FI47" s="165">
        <v>38.770600000000002</v>
      </c>
      <c r="FJ47" s="165">
        <v>6.6982999999999997</v>
      </c>
      <c r="FK47" s="165">
        <v>6.3632999999999997</v>
      </c>
      <c r="FL47" s="165">
        <v>113.36790000000001</v>
      </c>
      <c r="FM47" s="165">
        <v>-25.052499999999998</v>
      </c>
      <c r="FN47" s="165">
        <v>-24.977799999999998</v>
      </c>
      <c r="FO47" s="165">
        <v>78.354699999999994</v>
      </c>
      <c r="FP47" s="165">
        <v>91.056700000000006</v>
      </c>
      <c r="FQ47" s="165">
        <v>22.004100000000001</v>
      </c>
      <c r="FR47" s="165">
        <v>20.48</v>
      </c>
      <c r="FS47" s="165">
        <v>9.8713999999999995</v>
      </c>
      <c r="FT47" s="165">
        <v>1.702</v>
      </c>
      <c r="FU47" s="165">
        <v>-5.8</v>
      </c>
      <c r="FV47" s="165">
        <v>7.92</v>
      </c>
      <c r="FW47" s="165">
        <v>21.466200000000001</v>
      </c>
      <c r="FX47" s="166"/>
      <c r="FY47" s="165">
        <v>2.7320000000000002</v>
      </c>
      <c r="FZ47" s="165">
        <v>0.48299999999999998</v>
      </c>
      <c r="GA47" s="166"/>
      <c r="GB47" s="165">
        <v>42.76</v>
      </c>
      <c r="GC47" s="165">
        <v>-89.971100000000007</v>
      </c>
      <c r="GD47" s="165">
        <v>-75.905299999999997</v>
      </c>
      <c r="GE47" s="165">
        <v>15.78</v>
      </c>
      <c r="GF47" s="165">
        <v>93.503799999999998</v>
      </c>
      <c r="GG47" s="165">
        <v>22.9</v>
      </c>
      <c r="GH47" s="165">
        <v>-29.554600000000001</v>
      </c>
      <c r="GI47" s="165">
        <v>-8.5751000000000008</v>
      </c>
      <c r="GJ47" s="165">
        <v>-9.1580999999999992</v>
      </c>
      <c r="GK47" s="165">
        <v>3.1383999999999999</v>
      </c>
      <c r="GL47" s="166"/>
      <c r="GM47" s="166"/>
      <c r="GN47" s="165">
        <v>-13.4579</v>
      </c>
      <c r="GO47" s="165">
        <v>-54.850700000000003</v>
      </c>
      <c r="GP47" s="165">
        <v>14.353</v>
      </c>
      <c r="GQ47" s="165">
        <v>58.059100000000001</v>
      </c>
      <c r="GR47" s="165">
        <v>57.9833</v>
      </c>
      <c r="GS47" s="165">
        <v>59.197699999999998</v>
      </c>
      <c r="GT47" s="165">
        <v>-151.27930000000001</v>
      </c>
      <c r="GU47" s="165">
        <v>-33.630400000000002</v>
      </c>
      <c r="GV47" s="165">
        <v>43.399700000000003</v>
      </c>
      <c r="GW47" s="165">
        <v>-91.759900000000002</v>
      </c>
      <c r="GX47" s="165">
        <v>11.0121</v>
      </c>
      <c r="GY47" s="165">
        <v>21.284800000000001</v>
      </c>
      <c r="GZ47" s="165">
        <v>20.708100000000002</v>
      </c>
      <c r="HA47" s="166"/>
      <c r="HB47" s="165">
        <v>199.77</v>
      </c>
      <c r="HC47" s="165">
        <v>200.4494</v>
      </c>
      <c r="HD47" s="165">
        <v>187.3</v>
      </c>
      <c r="HE47" s="165">
        <v>-185.61799999999999</v>
      </c>
      <c r="HF47" s="165">
        <v>-302.38839999999999</v>
      </c>
      <c r="HG47" s="165">
        <v>304.17360000000002</v>
      </c>
      <c r="HH47" s="165">
        <v>303.95600000000002</v>
      </c>
      <c r="HI47" s="165">
        <v>-191.11179999999999</v>
      </c>
      <c r="HJ47" s="165">
        <v>-189.89689999999999</v>
      </c>
      <c r="HK47" s="165">
        <v>-15.4741</v>
      </c>
      <c r="HL47" s="166"/>
      <c r="HM47" s="165">
        <v>72.520899999999997</v>
      </c>
      <c r="HN47" s="165">
        <v>71.942999999999998</v>
      </c>
      <c r="HO47" s="165">
        <v>-111.69880000000001</v>
      </c>
      <c r="HP47" s="166"/>
      <c r="HQ47" s="165">
        <v>13.285399999999999</v>
      </c>
      <c r="HR47" s="165">
        <v>13.208500000000001</v>
      </c>
      <c r="HS47" s="165">
        <v>-62.4161</v>
      </c>
      <c r="HT47" s="165">
        <v>-62.365699999999997</v>
      </c>
      <c r="HU47" s="165">
        <v>102.37</v>
      </c>
      <c r="HV47" s="165">
        <v>101.88</v>
      </c>
      <c r="HW47" s="165">
        <v>52.5</v>
      </c>
      <c r="HX47" s="165">
        <v>53</v>
      </c>
      <c r="HY47" s="165">
        <v>22.171199999999999</v>
      </c>
      <c r="HZ47" s="165">
        <v>35.119999999999997</v>
      </c>
      <c r="IA47" s="165">
        <v>-265.86750000000001</v>
      </c>
      <c r="IB47" s="165">
        <v>73.388499999999993</v>
      </c>
      <c r="IC47" s="165">
        <v>73.217600000000004</v>
      </c>
      <c r="ID47" s="165">
        <v>19</v>
      </c>
      <c r="IE47" s="165">
        <v>46.8</v>
      </c>
      <c r="IF47" s="165">
        <v>-11.3</v>
      </c>
      <c r="IG47" s="165">
        <v>-10.5</v>
      </c>
      <c r="IH47" s="165">
        <v>1.5998000000000001</v>
      </c>
      <c r="II47" s="165">
        <v>1.3139000000000001</v>
      </c>
      <c r="IJ47" s="165">
        <v>-300.8186</v>
      </c>
      <c r="IK47" s="165">
        <v>-82.601799999999997</v>
      </c>
      <c r="IL47" s="165">
        <v>448.10890000000001</v>
      </c>
      <c r="IM47" s="165">
        <v>369.7319</v>
      </c>
      <c r="IN47" s="165">
        <v>164.11009999999999</v>
      </c>
      <c r="IO47" s="165">
        <v>-353.42129999999997</v>
      </c>
      <c r="IP47" s="165">
        <v>353.2706</v>
      </c>
      <c r="IQ47" s="165">
        <v>-111.65940000000001</v>
      </c>
      <c r="IR47" s="165">
        <v>-189.78800000000001</v>
      </c>
      <c r="IS47" s="165">
        <v>-351.24560000000002</v>
      </c>
      <c r="IT47" s="165">
        <v>114.6451</v>
      </c>
      <c r="IU47" s="165">
        <v>111.42019999999999</v>
      </c>
      <c r="IV47" s="165">
        <v>114.953</v>
      </c>
      <c r="IW47" s="165">
        <v>-432.80689999999998</v>
      </c>
      <c r="IX47" s="165">
        <v>193.6551</v>
      </c>
      <c r="IY47" s="165">
        <v>-240.64080000000001</v>
      </c>
      <c r="IZ47" s="165">
        <v>238.4391</v>
      </c>
      <c r="JA47" s="165">
        <v>-4.1131000000000002</v>
      </c>
      <c r="JB47" s="166"/>
      <c r="JC47" s="165">
        <v>29.84</v>
      </c>
      <c r="JD47" s="165">
        <v>6.3929999999999998</v>
      </c>
      <c r="JE47" s="165">
        <v>6.4349999999999996</v>
      </c>
      <c r="JF47" s="165">
        <v>-29.12</v>
      </c>
      <c r="JG47" s="165">
        <v>4.88</v>
      </c>
      <c r="JH47" s="166"/>
      <c r="JI47" s="165">
        <v>-5.6535000000000002</v>
      </c>
      <c r="JJ47" s="165">
        <v>-20.271599999999999</v>
      </c>
      <c r="JK47" s="165">
        <v>-12.040900000000001</v>
      </c>
      <c r="JL47" s="165">
        <v>8.6</v>
      </c>
      <c r="JM47" s="165">
        <v>48.703000000000003</v>
      </c>
      <c r="JN47" s="165">
        <v>49.433</v>
      </c>
      <c r="JO47" s="166"/>
      <c r="JP47" s="166"/>
      <c r="JQ47" s="165">
        <v>48.154200000000003</v>
      </c>
      <c r="JR47" s="165">
        <v>48.1083</v>
      </c>
      <c r="JS47" s="165">
        <v>47.821300000000001</v>
      </c>
      <c r="JT47" s="166"/>
      <c r="JU47" s="165">
        <v>-44.9</v>
      </c>
      <c r="JV47" s="165">
        <v>35.216000000000001</v>
      </c>
      <c r="JW47" s="165">
        <v>10.43</v>
      </c>
      <c r="JX47" s="166"/>
      <c r="JY47" s="165">
        <v>-4.3986999999999998</v>
      </c>
      <c r="JZ47" s="165">
        <v>48.216099999999997</v>
      </c>
      <c r="KA47" s="165">
        <v>15.193</v>
      </c>
      <c r="KB47" s="165">
        <v>-4.3712999999999997</v>
      </c>
      <c r="KC47" s="165">
        <v>-47.151899999999998</v>
      </c>
      <c r="KD47" s="165">
        <v>0</v>
      </c>
      <c r="KE47" s="165">
        <v>45.395200000000003</v>
      </c>
      <c r="KF47" s="165">
        <v>36.200000000000003</v>
      </c>
      <c r="KG47" s="165">
        <v>-37</v>
      </c>
      <c r="KH47" s="166"/>
      <c r="KI47" s="165">
        <v>106.84650000000001</v>
      </c>
    </row>
    <row r="48" spans="1:295" ht="18" customHeight="1" x14ac:dyDescent="0.3">
      <c r="A48" s="162" t="s">
        <v>52</v>
      </c>
      <c r="B48" s="162" t="s">
        <v>739</v>
      </c>
      <c r="C48" s="167">
        <v>0</v>
      </c>
      <c r="D48" s="167">
        <v>22.932200000000002</v>
      </c>
      <c r="E48" s="167">
        <v>-27.928999999999998</v>
      </c>
      <c r="F48" s="167">
        <v>-33.992600000000003</v>
      </c>
      <c r="G48" s="167">
        <v>18.424700000000001</v>
      </c>
      <c r="H48" s="168"/>
      <c r="I48" s="167">
        <v>44.007899999999999</v>
      </c>
      <c r="J48" s="167">
        <v>-67.054299999999998</v>
      </c>
      <c r="K48" s="167">
        <v>65.718500000000006</v>
      </c>
      <c r="L48" s="167">
        <v>32.863</v>
      </c>
      <c r="M48" s="167">
        <v>32.244</v>
      </c>
      <c r="N48" s="167">
        <v>-6.66</v>
      </c>
      <c r="O48" s="167">
        <v>-70.403999999999996</v>
      </c>
      <c r="P48" s="167">
        <v>61.6</v>
      </c>
      <c r="Q48" s="167">
        <v>21.527999999999999</v>
      </c>
      <c r="R48" s="167">
        <v>-61.6</v>
      </c>
      <c r="S48" s="167">
        <v>13.671799999999999</v>
      </c>
      <c r="T48" s="167">
        <v>25.574400000000001</v>
      </c>
      <c r="U48" s="167">
        <v>11.5518</v>
      </c>
      <c r="V48" s="167">
        <v>11.921200000000001</v>
      </c>
      <c r="W48" s="167">
        <v>19.510300000000001</v>
      </c>
      <c r="X48" s="167">
        <v>11.630800000000001</v>
      </c>
      <c r="Y48" s="167">
        <v>0.30309999999999998</v>
      </c>
      <c r="Z48" s="167">
        <v>2.4521000000000002</v>
      </c>
      <c r="AA48" s="168"/>
      <c r="AB48" s="168"/>
      <c r="AC48" s="167">
        <v>-60.83</v>
      </c>
      <c r="AD48" s="167">
        <v>-60.9</v>
      </c>
      <c r="AE48" s="168"/>
      <c r="AF48" s="167">
        <v>6.66</v>
      </c>
      <c r="AG48" s="167">
        <v>68.2</v>
      </c>
      <c r="AH48" s="167">
        <v>30.504000000000001</v>
      </c>
      <c r="AI48" s="167">
        <v>0.30199999999999999</v>
      </c>
      <c r="AJ48" s="167">
        <v>-58.47</v>
      </c>
      <c r="AK48" s="167">
        <v>-58.4</v>
      </c>
      <c r="AL48" s="167">
        <v>-49.27</v>
      </c>
      <c r="AM48" s="167">
        <v>58.6</v>
      </c>
      <c r="AN48" s="167">
        <v>59.41</v>
      </c>
      <c r="AO48" s="167">
        <v>25.4254</v>
      </c>
      <c r="AP48" s="167">
        <v>-7.8384</v>
      </c>
      <c r="AQ48" s="167">
        <v>74.222800000000007</v>
      </c>
      <c r="AR48" s="167">
        <v>77.382599999999996</v>
      </c>
      <c r="AS48" s="167">
        <v>36.971600000000002</v>
      </c>
      <c r="AT48" s="167">
        <v>-50.368600000000001</v>
      </c>
      <c r="AU48" s="167">
        <v>-50.807200000000002</v>
      </c>
      <c r="AV48" s="167">
        <v>6.7484999999999999</v>
      </c>
      <c r="AW48" s="167">
        <v>6.6631</v>
      </c>
      <c r="AX48" s="167">
        <v>76.758600000000001</v>
      </c>
      <c r="AY48" s="167">
        <v>77.696399999999997</v>
      </c>
      <c r="AZ48" s="167">
        <v>7.8681999999999999</v>
      </c>
      <c r="BA48" s="167">
        <v>42.328899999999997</v>
      </c>
      <c r="BB48" s="167">
        <v>-579.82060000000001</v>
      </c>
      <c r="BC48" s="167">
        <v>-17.116</v>
      </c>
      <c r="BD48" s="167">
        <v>-6.3</v>
      </c>
      <c r="BE48" s="167">
        <v>-6.3</v>
      </c>
      <c r="BF48" s="167">
        <v>57.767099999999999</v>
      </c>
      <c r="BG48" s="167">
        <v>56.482500000000002</v>
      </c>
      <c r="BH48" s="167">
        <v>-4.9776999999999996</v>
      </c>
      <c r="BI48" s="168"/>
      <c r="BJ48" s="167">
        <v>-90.098699999999994</v>
      </c>
      <c r="BK48" s="167">
        <v>8.1328999999999994</v>
      </c>
      <c r="BL48" s="167">
        <v>8.6669</v>
      </c>
      <c r="BM48" s="167">
        <v>5.9318999999999997</v>
      </c>
      <c r="BN48" s="167">
        <v>638.59960000000001</v>
      </c>
      <c r="BO48" s="167">
        <v>127.07899999999999</v>
      </c>
      <c r="BP48" s="167">
        <v>126.7128</v>
      </c>
      <c r="BQ48" s="167">
        <v>-590.4828</v>
      </c>
      <c r="BR48" s="167">
        <v>568.29390000000001</v>
      </c>
      <c r="BS48" s="168"/>
      <c r="BT48" s="167">
        <v>-96.429900000000004</v>
      </c>
      <c r="BU48" s="167">
        <v>99.048699999999997</v>
      </c>
      <c r="BV48" s="167">
        <v>100.05500000000001</v>
      </c>
      <c r="BW48" s="167">
        <v>32.72</v>
      </c>
      <c r="BX48" s="167">
        <v>37.630000000000003</v>
      </c>
      <c r="BY48" s="167">
        <v>73.959999999999994</v>
      </c>
      <c r="BZ48" s="167">
        <v>82.38</v>
      </c>
      <c r="CA48" s="167">
        <v>-5.2201000000000004</v>
      </c>
      <c r="CB48" s="167">
        <v>-4.6843000000000004</v>
      </c>
      <c r="CC48" s="167">
        <v>59.467700000000001</v>
      </c>
      <c r="CD48" s="167">
        <v>60.5411</v>
      </c>
      <c r="CE48" s="167">
        <v>22.6355</v>
      </c>
      <c r="CF48" s="167">
        <v>-98.416499999999999</v>
      </c>
      <c r="CG48" s="167">
        <v>-99.272000000000006</v>
      </c>
      <c r="CH48" s="167">
        <v>15.829599999999999</v>
      </c>
      <c r="CI48" s="167">
        <v>-86.629499999999993</v>
      </c>
      <c r="CJ48" s="168"/>
      <c r="CK48" s="168"/>
      <c r="CL48" s="167">
        <v>42.3</v>
      </c>
      <c r="CM48" s="167">
        <v>174.3</v>
      </c>
      <c r="CN48" s="167">
        <v>-17.2</v>
      </c>
      <c r="CO48" s="167">
        <v>35.891100000000002</v>
      </c>
      <c r="CP48" s="167">
        <v>35.986899999999999</v>
      </c>
      <c r="CQ48" s="167">
        <v>35.645800000000001</v>
      </c>
      <c r="CR48" s="167">
        <v>-66.481099999999998</v>
      </c>
      <c r="CS48" s="167">
        <v>-66.526700000000005</v>
      </c>
      <c r="CT48" s="167">
        <v>84.118899999999996</v>
      </c>
      <c r="CU48" s="167">
        <v>-75.090699999999998</v>
      </c>
      <c r="CV48" s="167">
        <v>97.5916</v>
      </c>
      <c r="CW48" s="167">
        <v>17.456099999999999</v>
      </c>
      <c r="CX48" s="167">
        <v>86.09</v>
      </c>
      <c r="CY48" s="167">
        <v>62.28</v>
      </c>
      <c r="CZ48" s="167">
        <v>56.0229</v>
      </c>
      <c r="DA48" s="167">
        <v>53.471400000000003</v>
      </c>
      <c r="DB48" s="167">
        <v>-37.01</v>
      </c>
      <c r="DC48" s="168"/>
      <c r="DD48" s="167">
        <v>87.003399999999999</v>
      </c>
      <c r="DE48" s="167">
        <v>86.231899999999996</v>
      </c>
      <c r="DF48" s="167">
        <v>-180.0515</v>
      </c>
      <c r="DG48" s="167">
        <v>1E-4</v>
      </c>
      <c r="DH48" s="167">
        <v>-22.455100000000002</v>
      </c>
      <c r="DI48" s="167">
        <v>-106.2</v>
      </c>
      <c r="DJ48" s="167">
        <v>-107.7</v>
      </c>
      <c r="DK48" s="167">
        <v>27.111499999999999</v>
      </c>
      <c r="DL48" s="167">
        <v>62.411499999999997</v>
      </c>
      <c r="DM48" s="167">
        <v>83.141999999999996</v>
      </c>
      <c r="DN48" s="167">
        <v>87.908900000000003</v>
      </c>
      <c r="DO48" s="167">
        <v>61.45</v>
      </c>
      <c r="DP48" s="167">
        <v>-12.55</v>
      </c>
      <c r="DQ48" s="167">
        <v>62.852499999999999</v>
      </c>
      <c r="DR48" s="167">
        <v>179.36019999999999</v>
      </c>
      <c r="DS48" s="168"/>
      <c r="DT48" s="167">
        <v>-3.75</v>
      </c>
      <c r="DU48" s="167">
        <v>77.23</v>
      </c>
      <c r="DV48" s="167">
        <v>69.25</v>
      </c>
      <c r="DW48" s="167">
        <v>180.2</v>
      </c>
      <c r="DX48" s="167">
        <v>177.70910000000001</v>
      </c>
      <c r="DY48" s="167">
        <v>28.733699999999999</v>
      </c>
      <c r="DZ48" s="167">
        <v>27.7455</v>
      </c>
      <c r="EA48" s="167">
        <v>278.27100000000002</v>
      </c>
      <c r="EB48" s="167">
        <v>237.85489999999999</v>
      </c>
      <c r="EC48" s="167">
        <v>228.60300000000001</v>
      </c>
      <c r="ED48" s="167">
        <v>231.5866</v>
      </c>
      <c r="EE48" s="167">
        <v>49.992100000000001</v>
      </c>
      <c r="EF48" s="167">
        <v>28.845600000000001</v>
      </c>
      <c r="EG48" s="167">
        <v>-28.443999999999999</v>
      </c>
      <c r="EH48" s="167">
        <v>598.78380000000004</v>
      </c>
      <c r="EI48" s="167">
        <v>129.2629</v>
      </c>
      <c r="EJ48" s="168"/>
      <c r="EK48" s="167">
        <v>-18.504100000000001</v>
      </c>
      <c r="EL48" s="167">
        <v>-16.213100000000001</v>
      </c>
      <c r="EM48" s="167">
        <v>42.591099999999997</v>
      </c>
      <c r="EN48" s="167">
        <v>-47.533000000000001</v>
      </c>
      <c r="EO48" s="167">
        <v>-44.627299999999998</v>
      </c>
      <c r="EP48" s="167">
        <v>24.623999999999999</v>
      </c>
      <c r="EQ48" s="167">
        <v>-7.9764999999999997</v>
      </c>
      <c r="ER48" s="167">
        <v>-8.6231000000000009</v>
      </c>
      <c r="ES48" s="167">
        <v>12.9933</v>
      </c>
      <c r="ET48" s="168"/>
      <c r="EU48" s="167">
        <v>-5.51</v>
      </c>
      <c r="EV48" s="168"/>
      <c r="EW48" s="167">
        <v>11.3096</v>
      </c>
      <c r="EX48" s="167">
        <v>-140.14590000000001</v>
      </c>
      <c r="EY48" s="167">
        <v>-36.448500000000003</v>
      </c>
      <c r="EZ48" s="167">
        <v>-35.257300000000001</v>
      </c>
      <c r="FA48" s="167">
        <v>9.5538000000000007</v>
      </c>
      <c r="FB48" s="167">
        <v>-27.331600000000002</v>
      </c>
      <c r="FC48" s="167">
        <v>-5.1859999999999999</v>
      </c>
      <c r="FD48" s="167">
        <v>20.729399999999998</v>
      </c>
      <c r="FE48" s="168"/>
      <c r="FF48" s="167">
        <v>20.570599999999999</v>
      </c>
      <c r="FG48" s="167">
        <v>40.862200000000001</v>
      </c>
      <c r="FH48" s="167">
        <v>41.192100000000003</v>
      </c>
      <c r="FI48" s="167">
        <v>39.764400000000002</v>
      </c>
      <c r="FJ48" s="167">
        <v>2.3443999999999998</v>
      </c>
      <c r="FK48" s="167">
        <v>1.5071000000000001</v>
      </c>
      <c r="FL48" s="167">
        <v>120.06619999999999</v>
      </c>
      <c r="FM48" s="167">
        <v>-26.579000000000001</v>
      </c>
      <c r="FN48" s="167">
        <v>-26.43</v>
      </c>
      <c r="FO48" s="167">
        <v>76.343900000000005</v>
      </c>
      <c r="FP48" s="167">
        <v>90.187200000000004</v>
      </c>
      <c r="FQ48" s="167">
        <v>28.471499999999999</v>
      </c>
      <c r="FR48" s="167">
        <v>18.89</v>
      </c>
      <c r="FS48" s="167">
        <v>8.0597999999999992</v>
      </c>
      <c r="FT48" s="167">
        <v>1.6776</v>
      </c>
      <c r="FU48" s="167">
        <v>-4.5199999999999996</v>
      </c>
      <c r="FV48" s="167">
        <v>9.02</v>
      </c>
      <c r="FW48" s="167">
        <v>29.479800000000001</v>
      </c>
      <c r="FX48" s="168"/>
      <c r="FY48" s="167">
        <v>2.738</v>
      </c>
      <c r="FZ48" s="167">
        <v>1.139</v>
      </c>
      <c r="GA48" s="168"/>
      <c r="GB48" s="167">
        <v>44.79</v>
      </c>
      <c r="GC48" s="167">
        <v>-89.5107</v>
      </c>
      <c r="GD48" s="167">
        <v>-77.955299999999994</v>
      </c>
      <c r="GE48" s="167">
        <v>16.39</v>
      </c>
      <c r="GF48" s="167">
        <v>94.247399999999999</v>
      </c>
      <c r="GG48" s="167">
        <v>22.4</v>
      </c>
      <c r="GH48" s="167">
        <v>-28.999099999999999</v>
      </c>
      <c r="GI48" s="167">
        <v>-8.3252000000000006</v>
      </c>
      <c r="GJ48" s="167">
        <v>-8.8140000000000001</v>
      </c>
      <c r="GK48" s="167">
        <v>3.1560999999999999</v>
      </c>
      <c r="GL48" s="168"/>
      <c r="GM48" s="168"/>
      <c r="GN48" s="167">
        <v>-14.313700000000001</v>
      </c>
      <c r="GO48" s="167">
        <v>-54.1113</v>
      </c>
      <c r="GP48" s="167">
        <v>15.602399999999999</v>
      </c>
      <c r="GQ48" s="167">
        <v>57.103299999999997</v>
      </c>
      <c r="GR48" s="167">
        <v>62.735100000000003</v>
      </c>
      <c r="GS48" s="167">
        <v>63.740600000000001</v>
      </c>
      <c r="GT48" s="167">
        <v>-153.46780000000001</v>
      </c>
      <c r="GU48" s="167">
        <v>-33.307200000000002</v>
      </c>
      <c r="GV48" s="167">
        <v>42.085500000000003</v>
      </c>
      <c r="GW48" s="167">
        <v>-89.871099999999998</v>
      </c>
      <c r="GX48" s="167">
        <v>11.1282</v>
      </c>
      <c r="GY48" s="167">
        <v>21.07</v>
      </c>
      <c r="GZ48" s="167">
        <v>20.497199999999999</v>
      </c>
      <c r="HA48" s="167">
        <v>13.753</v>
      </c>
      <c r="HB48" s="167">
        <v>202.01300000000001</v>
      </c>
      <c r="HC48" s="167">
        <v>202.6687</v>
      </c>
      <c r="HD48" s="167">
        <v>188.2</v>
      </c>
      <c r="HE48" s="167">
        <v>-188.32390000000001</v>
      </c>
      <c r="HF48" s="167">
        <v>-308.95089999999999</v>
      </c>
      <c r="HG48" s="167">
        <v>307.06049999999999</v>
      </c>
      <c r="HH48" s="167">
        <v>307.16269999999997</v>
      </c>
      <c r="HI48" s="167">
        <v>-190.1206</v>
      </c>
      <c r="HJ48" s="167">
        <v>-189.6045</v>
      </c>
      <c r="HK48" s="167">
        <v>-17.6706</v>
      </c>
      <c r="HL48" s="168"/>
      <c r="HM48" s="167">
        <v>71.019599999999997</v>
      </c>
      <c r="HN48" s="167">
        <v>71.732799999999997</v>
      </c>
      <c r="HO48" s="168"/>
      <c r="HP48" s="167">
        <v>-109.6752</v>
      </c>
      <c r="HQ48" s="167">
        <v>13.4063</v>
      </c>
      <c r="HR48" s="167">
        <v>13.230499999999999</v>
      </c>
      <c r="HS48" s="167">
        <v>-61.225900000000003</v>
      </c>
      <c r="HT48" s="167">
        <v>-61.014400000000002</v>
      </c>
      <c r="HU48" s="167">
        <v>106.39</v>
      </c>
      <c r="HV48" s="167">
        <v>105.31</v>
      </c>
      <c r="HW48" s="167">
        <v>52.1</v>
      </c>
      <c r="HX48" s="167">
        <v>52</v>
      </c>
      <c r="HY48" s="167">
        <v>21.823</v>
      </c>
      <c r="HZ48" s="167">
        <v>35.04</v>
      </c>
      <c r="IA48" s="167">
        <v>-273.17529999999999</v>
      </c>
      <c r="IB48" s="167">
        <v>77.526899999999998</v>
      </c>
      <c r="IC48" s="167">
        <v>77.349699999999999</v>
      </c>
      <c r="ID48" s="167">
        <v>18.5</v>
      </c>
      <c r="IE48" s="167">
        <v>45.6</v>
      </c>
      <c r="IF48" s="167">
        <v>-12.3</v>
      </c>
      <c r="IG48" s="167">
        <v>-12.2</v>
      </c>
      <c r="IH48" s="167">
        <v>1.4829000000000001</v>
      </c>
      <c r="II48" s="167">
        <v>1.4</v>
      </c>
      <c r="IJ48" s="167">
        <v>-304.18110000000001</v>
      </c>
      <c r="IK48" s="167">
        <v>-99.850200000000001</v>
      </c>
      <c r="IL48" s="167">
        <v>451.33870000000002</v>
      </c>
      <c r="IM48" s="167">
        <v>362.61160000000001</v>
      </c>
      <c r="IN48" s="167">
        <v>160.87649999999999</v>
      </c>
      <c r="IO48" s="167">
        <v>-360.45</v>
      </c>
      <c r="IP48" s="167">
        <v>352.63569999999999</v>
      </c>
      <c r="IQ48" s="167">
        <v>-111.0929</v>
      </c>
      <c r="IR48" s="167">
        <v>-188.7056</v>
      </c>
      <c r="IS48" s="167">
        <v>-347.96409999999997</v>
      </c>
      <c r="IT48" s="167">
        <v>115.151</v>
      </c>
      <c r="IU48" s="167">
        <v>115.32429999999999</v>
      </c>
      <c r="IV48" s="167">
        <v>113.73950000000001</v>
      </c>
      <c r="IW48" s="167">
        <v>-435.7149</v>
      </c>
      <c r="IX48" s="167">
        <v>197.61089999999999</v>
      </c>
      <c r="IY48" s="167">
        <v>-237.167</v>
      </c>
      <c r="IZ48" s="167">
        <v>238.63210000000001</v>
      </c>
      <c r="JA48" s="167">
        <v>-4.6130000000000004</v>
      </c>
      <c r="JB48" s="168"/>
      <c r="JC48" s="167">
        <v>29.92</v>
      </c>
      <c r="JD48" s="167">
        <v>6.4029999999999996</v>
      </c>
      <c r="JE48" s="167">
        <v>6.367</v>
      </c>
      <c r="JF48" s="167">
        <v>-29.12</v>
      </c>
      <c r="JG48" s="167">
        <v>4.96</v>
      </c>
      <c r="JH48" s="168"/>
      <c r="JI48" s="167">
        <v>-5.0949999999999998</v>
      </c>
      <c r="JJ48" s="167">
        <v>-21.5625</v>
      </c>
      <c r="JK48" s="167">
        <v>-12.3918</v>
      </c>
      <c r="JL48" s="167">
        <v>10.3</v>
      </c>
      <c r="JM48" s="167">
        <v>49.670999999999999</v>
      </c>
      <c r="JN48" s="167">
        <v>51.058999999999997</v>
      </c>
      <c r="JO48" s="168"/>
      <c r="JP48" s="168"/>
      <c r="JQ48" s="167">
        <v>46.164299999999997</v>
      </c>
      <c r="JR48" s="167">
        <v>46.488799999999998</v>
      </c>
      <c r="JS48" s="167">
        <v>47.279899999999998</v>
      </c>
      <c r="JT48" s="168"/>
      <c r="JU48" s="167">
        <v>-44</v>
      </c>
      <c r="JV48" s="167">
        <v>36.003</v>
      </c>
      <c r="JW48" s="167">
        <v>10.199999999999999</v>
      </c>
      <c r="JX48" s="168"/>
      <c r="JY48" s="167">
        <v>-5.5209999999999999</v>
      </c>
      <c r="JZ48" s="167">
        <v>49.751300000000001</v>
      </c>
      <c r="KA48" s="167">
        <v>17.061199999999999</v>
      </c>
      <c r="KB48" s="167">
        <v>-5.1406000000000001</v>
      </c>
      <c r="KC48" s="167">
        <v>-48.698999999999998</v>
      </c>
      <c r="KD48" s="167">
        <v>3.0924999999999998</v>
      </c>
      <c r="KE48" s="167">
        <v>44.742199999999997</v>
      </c>
      <c r="KF48" s="167">
        <v>34.6</v>
      </c>
      <c r="KG48" s="167">
        <v>-35.1</v>
      </c>
      <c r="KH48" s="168"/>
      <c r="KI48" s="167">
        <v>102.4537</v>
      </c>
    </row>
    <row r="49" spans="1:295" ht="18" customHeight="1" x14ac:dyDescent="0.3">
      <c r="A49" s="162" t="s">
        <v>52</v>
      </c>
      <c r="B49" s="162" t="s">
        <v>740</v>
      </c>
      <c r="C49" s="163">
        <v>0</v>
      </c>
      <c r="D49" s="163">
        <v>22.693200000000001</v>
      </c>
      <c r="E49" s="163">
        <v>-27.608799999999999</v>
      </c>
      <c r="F49" s="163">
        <v>-34.420200000000001</v>
      </c>
      <c r="G49" s="163">
        <v>17.899999999999999</v>
      </c>
      <c r="H49" s="164"/>
      <c r="I49" s="163">
        <v>42.857300000000002</v>
      </c>
      <c r="J49" s="163">
        <v>-66.088399999999993</v>
      </c>
      <c r="K49" s="163">
        <v>65.048199999999994</v>
      </c>
      <c r="L49" s="163">
        <v>33.262999999999998</v>
      </c>
      <c r="M49" s="163">
        <v>32.237000000000002</v>
      </c>
      <c r="N49" s="163">
        <v>-6.66</v>
      </c>
      <c r="O49" s="163">
        <v>-67.206999999999994</v>
      </c>
      <c r="P49" s="163">
        <v>59.4</v>
      </c>
      <c r="Q49" s="163">
        <v>19.872</v>
      </c>
      <c r="R49" s="163">
        <v>-57.2</v>
      </c>
      <c r="S49" s="163">
        <v>13.100300000000001</v>
      </c>
      <c r="T49" s="163">
        <v>24.2102</v>
      </c>
      <c r="U49" s="163">
        <v>11.266</v>
      </c>
      <c r="V49" s="163">
        <v>11.353999999999999</v>
      </c>
      <c r="W49" s="163">
        <v>18.854299999999999</v>
      </c>
      <c r="X49" s="163">
        <v>11.5616</v>
      </c>
      <c r="Y49" s="163">
        <v>0.29449999999999998</v>
      </c>
      <c r="Z49" s="163">
        <v>2.4226000000000001</v>
      </c>
      <c r="AA49" s="164"/>
      <c r="AB49" s="164"/>
      <c r="AC49" s="163">
        <v>-60.29</v>
      </c>
      <c r="AD49" s="163">
        <v>-60.65</v>
      </c>
      <c r="AE49" s="164"/>
      <c r="AF49" s="163">
        <v>8.8800000000000008</v>
      </c>
      <c r="AG49" s="163">
        <v>66</v>
      </c>
      <c r="AH49" s="163">
        <v>31.957999999999998</v>
      </c>
      <c r="AI49" s="163">
        <v>0.31</v>
      </c>
      <c r="AJ49" s="163">
        <v>-58.58</v>
      </c>
      <c r="AK49" s="163">
        <v>-58.46</v>
      </c>
      <c r="AL49" s="163">
        <v>-49.67</v>
      </c>
      <c r="AM49" s="163">
        <v>59.33</v>
      </c>
      <c r="AN49" s="163">
        <v>59.66</v>
      </c>
      <c r="AO49" s="163">
        <v>25.643999999999998</v>
      </c>
      <c r="AP49" s="163">
        <v>-7.9518000000000004</v>
      </c>
      <c r="AQ49" s="163">
        <v>74.244100000000003</v>
      </c>
      <c r="AR49" s="163">
        <v>77.235799999999998</v>
      </c>
      <c r="AS49" s="163">
        <v>39.991199999999999</v>
      </c>
      <c r="AT49" s="163">
        <v>-50.100700000000003</v>
      </c>
      <c r="AU49" s="163">
        <v>-50.393300000000004</v>
      </c>
      <c r="AV49" s="163">
        <v>8.1369000000000007</v>
      </c>
      <c r="AW49" s="163">
        <v>8.0633999999999997</v>
      </c>
      <c r="AX49" s="163">
        <v>76.088800000000006</v>
      </c>
      <c r="AY49" s="163">
        <v>78.098200000000006</v>
      </c>
      <c r="AZ49" s="163">
        <v>8.3917000000000002</v>
      </c>
      <c r="BA49" s="163">
        <v>44.231099999999998</v>
      </c>
      <c r="BB49" s="163">
        <v>-588.99860000000001</v>
      </c>
      <c r="BC49" s="163">
        <v>-16.120899999999999</v>
      </c>
      <c r="BD49" s="163">
        <v>-6.4</v>
      </c>
      <c r="BE49" s="163">
        <v>-6.4</v>
      </c>
      <c r="BF49" s="163">
        <v>57.1496</v>
      </c>
      <c r="BG49" s="163">
        <v>56.143999999999998</v>
      </c>
      <c r="BH49" s="163">
        <v>-4.7561999999999998</v>
      </c>
      <c r="BI49" s="164"/>
      <c r="BJ49" s="163">
        <v>-90.002300000000005</v>
      </c>
      <c r="BK49" s="163">
        <v>8.0444999999999993</v>
      </c>
      <c r="BL49" s="163">
        <v>8.4247999999999994</v>
      </c>
      <c r="BM49" s="163">
        <v>5.6123000000000003</v>
      </c>
      <c r="BN49" s="163">
        <v>637.89769999999999</v>
      </c>
      <c r="BO49" s="163">
        <v>124.97329999999999</v>
      </c>
      <c r="BP49" s="163">
        <v>124.8207</v>
      </c>
      <c r="BQ49" s="163">
        <v>-584.84220000000005</v>
      </c>
      <c r="BR49" s="163">
        <v>567.2817</v>
      </c>
      <c r="BS49" s="164"/>
      <c r="BT49" s="163">
        <v>-96.527900000000002</v>
      </c>
      <c r="BU49" s="163">
        <v>99.319199999999995</v>
      </c>
      <c r="BV49" s="163">
        <v>99.037099999999995</v>
      </c>
      <c r="BW49" s="163">
        <v>33.07</v>
      </c>
      <c r="BX49" s="163">
        <v>37.25</v>
      </c>
      <c r="BY49" s="164"/>
      <c r="BZ49" s="163">
        <v>82.56</v>
      </c>
      <c r="CA49" s="163">
        <v>-1.8712</v>
      </c>
      <c r="CB49" s="163">
        <v>-0.79959999999999998</v>
      </c>
      <c r="CC49" s="163">
        <v>56.039900000000003</v>
      </c>
      <c r="CD49" s="163">
        <v>57.440600000000003</v>
      </c>
      <c r="CE49" s="163">
        <v>24.099299999999999</v>
      </c>
      <c r="CF49" s="163">
        <v>-98.542400000000001</v>
      </c>
      <c r="CG49" s="163">
        <v>-99.497</v>
      </c>
      <c r="CH49" s="163">
        <v>16.0855</v>
      </c>
      <c r="CI49" s="163">
        <v>-87.450299999999999</v>
      </c>
      <c r="CJ49" s="164"/>
      <c r="CK49" s="164"/>
      <c r="CL49" s="163">
        <v>29.4</v>
      </c>
      <c r="CM49" s="163">
        <v>174.7</v>
      </c>
      <c r="CN49" s="163">
        <v>-17.11</v>
      </c>
      <c r="CO49" s="163">
        <v>33.183999999999997</v>
      </c>
      <c r="CP49" s="163">
        <v>32.583100000000002</v>
      </c>
      <c r="CQ49" s="163">
        <v>33.055500000000002</v>
      </c>
      <c r="CR49" s="163">
        <v>-71.573499999999996</v>
      </c>
      <c r="CS49" s="163">
        <v>-70.740399999999994</v>
      </c>
      <c r="CT49" s="163">
        <v>89.242800000000003</v>
      </c>
      <c r="CU49" s="163">
        <v>-74.653099999999995</v>
      </c>
      <c r="CV49" s="163">
        <v>104.34650000000001</v>
      </c>
      <c r="CW49" s="163">
        <v>17.831600000000002</v>
      </c>
      <c r="CX49" s="163">
        <v>80.58</v>
      </c>
      <c r="CY49" s="163">
        <v>60.95</v>
      </c>
      <c r="CZ49" s="163">
        <v>54.616700000000002</v>
      </c>
      <c r="DA49" s="163">
        <v>51.7136</v>
      </c>
      <c r="DB49" s="163">
        <v>-36.64</v>
      </c>
      <c r="DC49" s="164"/>
      <c r="DD49" s="163">
        <v>87.986099999999993</v>
      </c>
      <c r="DE49" s="163">
        <v>86.556200000000004</v>
      </c>
      <c r="DF49" s="163">
        <v>-182.16419999999999</v>
      </c>
      <c r="DG49" s="163">
        <v>0</v>
      </c>
      <c r="DH49" s="163">
        <v>-22.214099999999998</v>
      </c>
      <c r="DI49" s="163">
        <v>-104.6</v>
      </c>
      <c r="DJ49" s="163">
        <v>-104.2</v>
      </c>
      <c r="DK49" s="163">
        <v>26.7654</v>
      </c>
      <c r="DL49" s="163">
        <v>59.774799999999999</v>
      </c>
      <c r="DM49" s="163">
        <v>82.202699999999993</v>
      </c>
      <c r="DN49" s="163">
        <v>84.393299999999996</v>
      </c>
      <c r="DO49" s="163">
        <v>59.54</v>
      </c>
      <c r="DP49" s="163">
        <v>-12.51</v>
      </c>
      <c r="DQ49" s="163">
        <v>62.651000000000003</v>
      </c>
      <c r="DR49" s="163">
        <v>178.7002</v>
      </c>
      <c r="DS49" s="164"/>
      <c r="DT49" s="163">
        <v>-4.38</v>
      </c>
      <c r="DU49" s="163">
        <v>74.989999999999995</v>
      </c>
      <c r="DV49" s="163">
        <v>70.47</v>
      </c>
      <c r="DW49" s="163">
        <v>181.87270000000001</v>
      </c>
      <c r="DX49" s="163">
        <v>177.74549999999999</v>
      </c>
      <c r="DY49" s="163">
        <v>34.576300000000003</v>
      </c>
      <c r="DZ49" s="163">
        <v>32.309100000000001</v>
      </c>
      <c r="EA49" s="163">
        <v>282.27409999999998</v>
      </c>
      <c r="EB49" s="163">
        <v>237.96549999999999</v>
      </c>
      <c r="EC49" s="163">
        <v>228.7268</v>
      </c>
      <c r="ED49" s="163">
        <v>231.9999</v>
      </c>
      <c r="EE49" s="163">
        <v>52.038600000000002</v>
      </c>
      <c r="EF49" s="163">
        <v>30.595199999999998</v>
      </c>
      <c r="EG49" s="163">
        <v>-28.952999999999999</v>
      </c>
      <c r="EH49" s="163">
        <v>600.6395</v>
      </c>
      <c r="EI49" s="163">
        <v>132.76079999999999</v>
      </c>
      <c r="EJ49" s="164"/>
      <c r="EK49" s="163">
        <v>-18.525700000000001</v>
      </c>
      <c r="EL49" s="163">
        <v>-16.0307</v>
      </c>
      <c r="EM49" s="163">
        <v>40.526699999999998</v>
      </c>
      <c r="EN49" s="163">
        <v>-45.890599999999999</v>
      </c>
      <c r="EO49" s="163">
        <v>-43.168999999999997</v>
      </c>
      <c r="EP49" s="164"/>
      <c r="EQ49" s="163">
        <v>-7.4954999999999998</v>
      </c>
      <c r="ER49" s="163">
        <v>-8.2783999999999995</v>
      </c>
      <c r="ES49" s="163">
        <v>11.1431</v>
      </c>
      <c r="ET49" s="164"/>
      <c r="EU49" s="163">
        <v>-5.42</v>
      </c>
      <c r="EV49" s="164"/>
      <c r="EW49" s="163">
        <v>10.9964</v>
      </c>
      <c r="EX49" s="163">
        <v>-134.9436</v>
      </c>
      <c r="EY49" s="163">
        <v>-37.5458</v>
      </c>
      <c r="EZ49" s="163">
        <v>-36.581699999999998</v>
      </c>
      <c r="FA49" s="163">
        <v>10.855</v>
      </c>
      <c r="FB49" s="163">
        <v>-28.785599999999999</v>
      </c>
      <c r="FC49" s="163">
        <v>0</v>
      </c>
      <c r="FD49" s="163">
        <v>20.946000000000002</v>
      </c>
      <c r="FE49" s="164"/>
      <c r="FF49" s="163">
        <v>20.8048</v>
      </c>
      <c r="FG49" s="163">
        <v>42.428400000000003</v>
      </c>
      <c r="FH49" s="163">
        <v>43.192799999999998</v>
      </c>
      <c r="FI49" s="163">
        <v>41.397599999999997</v>
      </c>
      <c r="FJ49" s="163">
        <v>0</v>
      </c>
      <c r="FK49" s="163">
        <v>0</v>
      </c>
      <c r="FL49" s="163">
        <v>126.0946</v>
      </c>
      <c r="FM49" s="163">
        <v>-31.109000000000002</v>
      </c>
      <c r="FN49" s="163">
        <v>-31.301500000000001</v>
      </c>
      <c r="FO49" s="163">
        <v>79.4345</v>
      </c>
      <c r="FP49" s="163">
        <v>92.158000000000001</v>
      </c>
      <c r="FQ49" s="163">
        <v>29.614100000000001</v>
      </c>
      <c r="FR49" s="163">
        <v>19.23</v>
      </c>
      <c r="FS49" s="163">
        <v>9.5662000000000003</v>
      </c>
      <c r="FT49" s="163">
        <v>1.6312</v>
      </c>
      <c r="FU49" s="163">
        <v>-5.46</v>
      </c>
      <c r="FV49" s="163">
        <v>12.1</v>
      </c>
      <c r="FW49" s="163">
        <v>29.754799999999999</v>
      </c>
      <c r="FX49" s="164"/>
      <c r="FY49" s="163">
        <v>2.6040000000000001</v>
      </c>
      <c r="FZ49" s="163">
        <v>1.349</v>
      </c>
      <c r="GA49" s="164"/>
      <c r="GB49" s="163">
        <v>45.63</v>
      </c>
      <c r="GC49" s="163">
        <v>-91.876999999999995</v>
      </c>
      <c r="GD49" s="163">
        <v>-80.400499999999994</v>
      </c>
      <c r="GE49" s="163">
        <v>16.22</v>
      </c>
      <c r="GF49" s="163">
        <v>95.505399999999995</v>
      </c>
      <c r="GG49" s="163">
        <v>25.3</v>
      </c>
      <c r="GH49" s="163">
        <v>-28.911899999999999</v>
      </c>
      <c r="GI49" s="163">
        <v>-8.4029000000000007</v>
      </c>
      <c r="GJ49" s="163">
        <v>-8.9590999999999994</v>
      </c>
      <c r="GK49" s="163">
        <v>3.0819999999999999</v>
      </c>
      <c r="GL49" s="164"/>
      <c r="GM49" s="164"/>
      <c r="GN49" s="164"/>
      <c r="GO49" s="163">
        <v>-52.131599999999999</v>
      </c>
      <c r="GP49" s="163">
        <v>15.871</v>
      </c>
      <c r="GQ49" s="163">
        <v>55.731900000000003</v>
      </c>
      <c r="GR49" s="163">
        <v>61.835099999999997</v>
      </c>
      <c r="GS49" s="163">
        <v>62.531700000000001</v>
      </c>
      <c r="GT49" s="163">
        <v>-153.80930000000001</v>
      </c>
      <c r="GU49" s="163">
        <v>-32.241900000000001</v>
      </c>
      <c r="GV49" s="163">
        <v>41.110799999999998</v>
      </c>
      <c r="GW49" s="163">
        <v>-88.021500000000003</v>
      </c>
      <c r="GX49" s="163">
        <v>11.9877</v>
      </c>
      <c r="GY49" s="163">
        <v>20.562100000000001</v>
      </c>
      <c r="GZ49" s="163">
        <v>20.012</v>
      </c>
      <c r="HA49" s="163">
        <v>14</v>
      </c>
      <c r="HB49" s="163">
        <v>203.7629</v>
      </c>
      <c r="HC49" s="163">
        <v>202.64269999999999</v>
      </c>
      <c r="HD49" s="164"/>
      <c r="HE49" s="164"/>
      <c r="HF49" s="163">
        <v>-307.03469999999999</v>
      </c>
      <c r="HG49" s="163">
        <v>311.24220000000003</v>
      </c>
      <c r="HH49" s="163">
        <v>304.51909999999998</v>
      </c>
      <c r="HI49" s="163">
        <v>-191.61590000000001</v>
      </c>
      <c r="HJ49" s="163">
        <v>-191.55500000000001</v>
      </c>
      <c r="HK49" s="163">
        <v>-18.2376</v>
      </c>
      <c r="HL49" s="163">
        <v>0</v>
      </c>
      <c r="HM49" s="163">
        <v>73.988200000000006</v>
      </c>
      <c r="HN49" s="163">
        <v>73.783900000000003</v>
      </c>
      <c r="HO49" s="164"/>
      <c r="HP49" s="164"/>
      <c r="HQ49" s="163">
        <v>15.669499999999999</v>
      </c>
      <c r="HR49" s="163">
        <v>14.878500000000001</v>
      </c>
      <c r="HS49" s="163">
        <v>-59.439399999999999</v>
      </c>
      <c r="HT49" s="163">
        <v>-59.025300000000001</v>
      </c>
      <c r="HU49" s="163">
        <v>103.38</v>
      </c>
      <c r="HV49" s="163">
        <v>102.29</v>
      </c>
      <c r="HW49" s="163">
        <v>51.8</v>
      </c>
      <c r="HX49" s="163">
        <v>53</v>
      </c>
      <c r="HY49" s="163">
        <v>22.0687</v>
      </c>
      <c r="HZ49" s="163">
        <v>35.119999999999997</v>
      </c>
      <c r="IA49" s="163">
        <v>-274.36180000000002</v>
      </c>
      <c r="IB49" s="163">
        <v>79.136700000000005</v>
      </c>
      <c r="IC49" s="163">
        <v>78.969300000000004</v>
      </c>
      <c r="ID49" s="163">
        <v>17.899999999999999</v>
      </c>
      <c r="IE49" s="163">
        <v>42.8</v>
      </c>
      <c r="IF49" s="163">
        <v>-13.3</v>
      </c>
      <c r="IG49" s="163">
        <v>-13</v>
      </c>
      <c r="IH49" s="164"/>
      <c r="II49" s="163">
        <v>1.2690999999999999</v>
      </c>
      <c r="IJ49" s="163">
        <v>-306.95850000000002</v>
      </c>
      <c r="IK49" s="163">
        <v>-99.795500000000004</v>
      </c>
      <c r="IL49" s="163">
        <v>450.9701</v>
      </c>
      <c r="IM49" s="163">
        <v>366.40050000000002</v>
      </c>
      <c r="IN49" s="163">
        <v>159.0814</v>
      </c>
      <c r="IO49" s="163">
        <v>-358.17599999999999</v>
      </c>
      <c r="IP49" s="163">
        <v>353.42700000000002</v>
      </c>
      <c r="IQ49" s="163">
        <v>-115.82559999999999</v>
      </c>
      <c r="IR49" s="163">
        <v>-191.02160000000001</v>
      </c>
      <c r="IS49" s="163">
        <v>-343.5598</v>
      </c>
      <c r="IT49" s="163">
        <v>113.03619999999999</v>
      </c>
      <c r="IU49" s="163">
        <v>113.956</v>
      </c>
      <c r="IV49" s="163">
        <v>118.85590000000001</v>
      </c>
      <c r="IW49" s="163">
        <v>-427.31740000000002</v>
      </c>
      <c r="IX49" s="163">
        <v>199.10210000000001</v>
      </c>
      <c r="IY49" s="163">
        <v>-235.1344</v>
      </c>
      <c r="IZ49" s="163">
        <v>238.17169999999999</v>
      </c>
      <c r="JA49" s="163">
        <v>-5.2995999999999999</v>
      </c>
      <c r="JB49" s="164"/>
      <c r="JC49" s="163">
        <v>29.6</v>
      </c>
      <c r="JD49" s="163">
        <v>6.4950000000000001</v>
      </c>
      <c r="JE49" s="163">
        <v>6.4870000000000001</v>
      </c>
      <c r="JF49" s="163">
        <v>-29.04</v>
      </c>
      <c r="JG49" s="163">
        <v>5.04</v>
      </c>
      <c r="JH49" s="164"/>
      <c r="JI49" s="163">
        <v>-5.33</v>
      </c>
      <c r="JJ49" s="163">
        <v>-21.6785</v>
      </c>
      <c r="JK49" s="163">
        <v>-12.800800000000001</v>
      </c>
      <c r="JL49" s="163">
        <v>10.5</v>
      </c>
      <c r="JM49" s="163">
        <v>49.283999999999999</v>
      </c>
      <c r="JN49" s="163">
        <v>50.218000000000004</v>
      </c>
      <c r="JO49" s="164"/>
      <c r="JP49" s="164"/>
      <c r="JQ49" s="163">
        <v>49.5779</v>
      </c>
      <c r="JR49" s="163">
        <v>49.493000000000002</v>
      </c>
      <c r="JS49" s="163">
        <v>48.882300000000001</v>
      </c>
      <c r="JT49" s="164"/>
      <c r="JU49" s="163">
        <v>-41.5</v>
      </c>
      <c r="JV49" s="163">
        <v>36.114800000000002</v>
      </c>
      <c r="JW49" s="163">
        <v>9.8699999999999992</v>
      </c>
      <c r="JX49" s="164"/>
      <c r="JY49" s="163">
        <v>-7.6829999999999998</v>
      </c>
      <c r="JZ49" s="163">
        <v>49.312800000000003</v>
      </c>
      <c r="KA49" s="163">
        <v>17.5792</v>
      </c>
      <c r="KB49" s="163">
        <v>-7.5518999999999998</v>
      </c>
      <c r="KC49" s="163">
        <v>-48.860100000000003</v>
      </c>
      <c r="KD49" s="163">
        <v>4.6285999999999996</v>
      </c>
      <c r="KE49" s="163">
        <v>43.516199999999998</v>
      </c>
      <c r="KF49" s="163">
        <v>33.1</v>
      </c>
      <c r="KG49" s="163">
        <v>-33.299999999999997</v>
      </c>
      <c r="KH49" s="164"/>
      <c r="KI49" s="163">
        <v>95.526499999999999</v>
      </c>
    </row>
    <row r="50" spans="1:295" ht="18" customHeight="1" x14ac:dyDescent="0.3">
      <c r="A50" s="162" t="s">
        <v>52</v>
      </c>
      <c r="B50" s="162" t="s">
        <v>741</v>
      </c>
      <c r="C50" s="165">
        <v>0</v>
      </c>
      <c r="D50" s="165">
        <v>22.154399999999999</v>
      </c>
      <c r="E50" s="165">
        <v>-26.994599999999998</v>
      </c>
      <c r="F50" s="165">
        <v>-34.370800000000003</v>
      </c>
      <c r="G50" s="165">
        <v>14.867000000000001</v>
      </c>
      <c r="H50" s="166"/>
      <c r="I50" s="165">
        <v>42.083799999999997</v>
      </c>
      <c r="J50" s="165">
        <v>-62.369199999999999</v>
      </c>
      <c r="K50" s="165">
        <v>65.192899999999995</v>
      </c>
      <c r="L50" s="165">
        <v>32.884999999999998</v>
      </c>
      <c r="M50" s="165">
        <v>32.055399999999999</v>
      </c>
      <c r="N50" s="165">
        <v>-8.8800000000000008</v>
      </c>
      <c r="O50" s="165">
        <v>-64.313999999999993</v>
      </c>
      <c r="P50" s="165">
        <v>57.2</v>
      </c>
      <c r="Q50" s="165">
        <v>19.044</v>
      </c>
      <c r="R50" s="165">
        <v>-55</v>
      </c>
      <c r="S50" s="165">
        <v>13.711399999999999</v>
      </c>
      <c r="T50" s="165">
        <v>19.955200000000001</v>
      </c>
      <c r="U50" s="165">
        <v>10.7577</v>
      </c>
      <c r="V50" s="165">
        <v>10.7898</v>
      </c>
      <c r="W50" s="165">
        <v>18.227699999999999</v>
      </c>
      <c r="X50" s="165">
        <v>11.776899999999999</v>
      </c>
      <c r="Y50" s="165">
        <v>0.38719999999999999</v>
      </c>
      <c r="Z50" s="165">
        <v>2.5752999999999999</v>
      </c>
      <c r="AA50" s="166"/>
      <c r="AB50" s="166"/>
      <c r="AC50" s="165">
        <v>-59.42</v>
      </c>
      <c r="AD50" s="165">
        <v>-59.18</v>
      </c>
      <c r="AE50" s="166"/>
      <c r="AF50" s="165">
        <v>8.8800000000000008</v>
      </c>
      <c r="AG50" s="165">
        <v>63.8</v>
      </c>
      <c r="AH50" s="165">
        <v>31.375</v>
      </c>
      <c r="AI50" s="165">
        <v>0.27600000000000002</v>
      </c>
      <c r="AJ50" s="165">
        <v>-56.78</v>
      </c>
      <c r="AK50" s="165">
        <v>-57.54</v>
      </c>
      <c r="AL50" s="165">
        <v>-49.22</v>
      </c>
      <c r="AM50" s="165">
        <v>57.13</v>
      </c>
      <c r="AN50" s="165">
        <v>58.25</v>
      </c>
      <c r="AO50" s="165">
        <v>25.6081</v>
      </c>
      <c r="AP50" s="165">
        <v>-7.7324999999999999</v>
      </c>
      <c r="AQ50" s="165">
        <v>71.489800000000002</v>
      </c>
      <c r="AR50" s="165">
        <v>74.363399999999999</v>
      </c>
      <c r="AS50" s="165">
        <v>40.5869</v>
      </c>
      <c r="AT50" s="165">
        <v>-46.751800000000003</v>
      </c>
      <c r="AU50" s="165">
        <v>-46.9602</v>
      </c>
      <c r="AV50" s="165">
        <v>6.8894000000000002</v>
      </c>
      <c r="AW50" s="165">
        <v>7.5540000000000003</v>
      </c>
      <c r="AX50" s="165">
        <v>74.749200000000002</v>
      </c>
      <c r="AY50" s="165">
        <v>77.026600000000002</v>
      </c>
      <c r="AZ50" s="165">
        <v>7.8681999999999999</v>
      </c>
      <c r="BA50" s="165">
        <v>42.306100000000001</v>
      </c>
      <c r="BB50" s="165">
        <v>-581.14059999999995</v>
      </c>
      <c r="BC50" s="165">
        <v>-11.428699999999999</v>
      </c>
      <c r="BD50" s="165">
        <v>-7.6</v>
      </c>
      <c r="BE50" s="165">
        <v>-7.7</v>
      </c>
      <c r="BF50" s="165">
        <v>53.072600000000001</v>
      </c>
      <c r="BG50" s="165">
        <v>52.485300000000002</v>
      </c>
      <c r="BH50" s="165">
        <v>-4.8836000000000004</v>
      </c>
      <c r="BI50" s="166"/>
      <c r="BJ50" s="165">
        <v>-85.842500000000001</v>
      </c>
      <c r="BK50" s="165">
        <v>8.4270999999999994</v>
      </c>
      <c r="BL50" s="165">
        <v>8.9925999999999995</v>
      </c>
      <c r="BM50" s="165">
        <v>6.0175000000000001</v>
      </c>
      <c r="BN50" s="165">
        <v>639.14890000000003</v>
      </c>
      <c r="BO50" s="165">
        <v>128.11670000000001</v>
      </c>
      <c r="BP50" s="165">
        <v>127.3537</v>
      </c>
      <c r="BQ50" s="165">
        <v>-589.07669999999996</v>
      </c>
      <c r="BR50" s="165">
        <v>561.4067</v>
      </c>
      <c r="BS50" s="166"/>
      <c r="BT50" s="165">
        <v>-96.059200000000004</v>
      </c>
      <c r="BU50" s="165">
        <v>98.282899999999998</v>
      </c>
      <c r="BV50" s="165">
        <v>98.9572</v>
      </c>
      <c r="BW50" s="165">
        <v>33.020000000000003</v>
      </c>
      <c r="BX50" s="165">
        <v>37.25</v>
      </c>
      <c r="BY50" s="165">
        <v>73.209999999999994</v>
      </c>
      <c r="BZ50" s="165">
        <v>81.760000000000005</v>
      </c>
      <c r="CA50" s="165">
        <v>-1.2014</v>
      </c>
      <c r="CB50" s="165">
        <v>0.1381</v>
      </c>
      <c r="CC50" s="165">
        <v>57.8217</v>
      </c>
      <c r="CD50" s="165">
        <v>58.6798</v>
      </c>
      <c r="CE50" s="165">
        <v>25.2423</v>
      </c>
      <c r="CF50" s="165">
        <v>-99.840800000000002</v>
      </c>
      <c r="CG50" s="165">
        <v>-99.223399999999998</v>
      </c>
      <c r="CH50" s="165">
        <v>16.034700000000001</v>
      </c>
      <c r="CI50" s="165">
        <v>-87.679100000000005</v>
      </c>
      <c r="CJ50" s="166"/>
      <c r="CK50" s="166"/>
      <c r="CL50" s="165">
        <v>32.799999999999997</v>
      </c>
      <c r="CM50" s="165">
        <v>175.7</v>
      </c>
      <c r="CN50" s="165">
        <v>-16.899999999999999</v>
      </c>
      <c r="CO50" s="165">
        <v>32.415900000000001</v>
      </c>
      <c r="CP50" s="165">
        <v>32.811100000000003</v>
      </c>
      <c r="CQ50" s="165">
        <v>32.573300000000003</v>
      </c>
      <c r="CR50" s="165">
        <v>-74.274799999999999</v>
      </c>
      <c r="CS50" s="165">
        <v>-74.018500000000003</v>
      </c>
      <c r="CT50" s="165">
        <v>94.4465</v>
      </c>
      <c r="CU50" s="165">
        <v>-78.664199999999994</v>
      </c>
      <c r="CV50" s="165">
        <v>109.21259999999999</v>
      </c>
      <c r="CW50" s="165">
        <v>17.5411</v>
      </c>
      <c r="CX50" s="165">
        <v>83.3</v>
      </c>
      <c r="CY50" s="165">
        <v>61.81</v>
      </c>
      <c r="CZ50" s="165">
        <v>53.2104</v>
      </c>
      <c r="DA50" s="165">
        <v>49.9557</v>
      </c>
      <c r="DB50" s="165">
        <v>-36.25</v>
      </c>
      <c r="DC50" s="166"/>
      <c r="DD50" s="165">
        <v>88.277000000000001</v>
      </c>
      <c r="DE50" s="165">
        <v>87.486099999999993</v>
      </c>
      <c r="DF50" s="165">
        <v>-180.05860000000001</v>
      </c>
      <c r="DG50" s="165">
        <v>1E-4</v>
      </c>
      <c r="DH50" s="165">
        <v>-21.937100000000001</v>
      </c>
      <c r="DI50" s="165">
        <v>-104</v>
      </c>
      <c r="DJ50" s="165">
        <v>-103</v>
      </c>
      <c r="DK50" s="165">
        <v>26.847799999999999</v>
      </c>
      <c r="DL50" s="165">
        <v>58.017000000000003</v>
      </c>
      <c r="DM50" s="165">
        <v>79.384900000000002</v>
      </c>
      <c r="DN50" s="165">
        <v>82.049599999999998</v>
      </c>
      <c r="DO50" s="165">
        <v>57.73</v>
      </c>
      <c r="DP50" s="165">
        <v>-12.08</v>
      </c>
      <c r="DQ50" s="165">
        <v>63.302</v>
      </c>
      <c r="DR50" s="165">
        <v>177.9151</v>
      </c>
      <c r="DS50" s="166"/>
      <c r="DT50" s="165">
        <v>-2.19</v>
      </c>
      <c r="DU50" s="165">
        <v>72.06</v>
      </c>
      <c r="DV50" s="165">
        <v>68.849999999999994</v>
      </c>
      <c r="DW50" s="165">
        <v>178.8364</v>
      </c>
      <c r="DX50" s="165">
        <v>175.9091</v>
      </c>
      <c r="DY50" s="165">
        <v>33.620399999999997</v>
      </c>
      <c r="DZ50" s="165">
        <v>32.309100000000001</v>
      </c>
      <c r="EA50" s="165">
        <v>276.25749999999999</v>
      </c>
      <c r="EB50" s="165">
        <v>232.65539999999999</v>
      </c>
      <c r="EC50" s="165">
        <v>225.19139999999999</v>
      </c>
      <c r="ED50" s="165">
        <v>229.19669999999999</v>
      </c>
      <c r="EE50" s="165">
        <v>50.2605</v>
      </c>
      <c r="EF50" s="165">
        <v>29.817699999999999</v>
      </c>
      <c r="EG50" s="165">
        <v>-28.614000000000001</v>
      </c>
      <c r="EH50" s="166"/>
      <c r="EI50" s="165">
        <v>130.5361</v>
      </c>
      <c r="EJ50" s="166"/>
      <c r="EK50" s="165">
        <v>-17.7987</v>
      </c>
      <c r="EL50" s="165">
        <v>-15.728999999999999</v>
      </c>
      <c r="EM50" s="165">
        <v>41.707599999999999</v>
      </c>
      <c r="EN50" s="165">
        <v>-45.410699999999999</v>
      </c>
      <c r="EO50" s="165">
        <v>-42.592799999999997</v>
      </c>
      <c r="EP50" s="165">
        <v>26.16</v>
      </c>
      <c r="EQ50" s="165">
        <v>-8.5997000000000003</v>
      </c>
      <c r="ER50" s="165">
        <v>-9.1514000000000006</v>
      </c>
      <c r="ES50" s="165">
        <v>11.7232</v>
      </c>
      <c r="ET50" s="166"/>
      <c r="EU50" s="165">
        <v>-5.62</v>
      </c>
      <c r="EV50" s="166"/>
      <c r="EW50" s="165">
        <v>10.4785</v>
      </c>
      <c r="EX50" s="165">
        <v>-133.32060000000001</v>
      </c>
      <c r="EY50" s="165">
        <v>-37.508200000000002</v>
      </c>
      <c r="EZ50" s="165">
        <v>-36.226300000000002</v>
      </c>
      <c r="FA50" s="165">
        <v>10.1599</v>
      </c>
      <c r="FB50" s="165">
        <v>-28.1447</v>
      </c>
      <c r="FC50" s="165">
        <v>-5.2854999999999999</v>
      </c>
      <c r="FD50" s="165">
        <v>21.659300000000002</v>
      </c>
      <c r="FE50" s="166"/>
      <c r="FF50" s="165">
        <v>20.8626</v>
      </c>
      <c r="FG50" s="165">
        <v>42.004300000000001</v>
      </c>
      <c r="FH50" s="165">
        <v>42.924300000000002</v>
      </c>
      <c r="FI50" s="165">
        <v>39.338299999999997</v>
      </c>
      <c r="FJ50" s="165">
        <v>0</v>
      </c>
      <c r="FK50" s="165">
        <v>-0.16750000000000001</v>
      </c>
      <c r="FL50" s="165">
        <v>127.0993</v>
      </c>
      <c r="FM50" s="165">
        <v>-30.9344</v>
      </c>
      <c r="FN50" s="165">
        <v>-30.982600000000001</v>
      </c>
      <c r="FO50" s="165">
        <v>78.615200000000002</v>
      </c>
      <c r="FP50" s="165">
        <v>89.345799999999997</v>
      </c>
      <c r="FQ50" s="165">
        <v>34.2943</v>
      </c>
      <c r="FR50" s="165">
        <v>18.41</v>
      </c>
      <c r="FS50" s="165">
        <v>7.5641999999999996</v>
      </c>
      <c r="FT50" s="165">
        <v>1.5616000000000001</v>
      </c>
      <c r="FU50" s="165">
        <v>-4.12</v>
      </c>
      <c r="FV50" s="165">
        <v>11.5</v>
      </c>
      <c r="FW50" s="165">
        <v>33.185400000000001</v>
      </c>
      <c r="FX50" s="166"/>
      <c r="FY50" s="165">
        <v>2.34</v>
      </c>
      <c r="FZ50" s="165">
        <v>4.3289999999999997</v>
      </c>
      <c r="GA50" s="166"/>
      <c r="GB50" s="165">
        <v>46.04</v>
      </c>
      <c r="GC50" s="165">
        <v>-89.501999999999995</v>
      </c>
      <c r="GD50" s="165">
        <v>-77.996600000000001</v>
      </c>
      <c r="GE50" s="166"/>
      <c r="GF50" s="165">
        <v>94.376099999999994</v>
      </c>
      <c r="GG50" s="165">
        <v>25.9</v>
      </c>
      <c r="GH50" s="165">
        <v>-28.168399999999998</v>
      </c>
      <c r="GI50" s="165">
        <v>-7.7363999999999997</v>
      </c>
      <c r="GJ50" s="165">
        <v>-8.0981000000000005</v>
      </c>
      <c r="GK50" s="165">
        <v>3.0036999999999998</v>
      </c>
      <c r="GL50" s="166"/>
      <c r="GM50" s="166"/>
      <c r="GN50" s="165">
        <v>-14.9308</v>
      </c>
      <c r="GO50" s="165">
        <v>-51.1663</v>
      </c>
      <c r="GP50" s="165">
        <v>15.769600000000001</v>
      </c>
      <c r="GQ50" s="165">
        <v>53.754199999999997</v>
      </c>
      <c r="GR50" s="165">
        <v>60.879199999999997</v>
      </c>
      <c r="GS50" s="165">
        <v>63.218299999999999</v>
      </c>
      <c r="GT50" s="165">
        <v>-152.733</v>
      </c>
      <c r="GU50" s="165">
        <v>-31.529699999999998</v>
      </c>
      <c r="GV50" s="165">
        <v>39.576099999999997</v>
      </c>
      <c r="GW50" s="165">
        <v>-85.141300000000001</v>
      </c>
      <c r="GX50" s="165">
        <v>11.409599999999999</v>
      </c>
      <c r="GY50" s="165">
        <v>19.877300000000002</v>
      </c>
      <c r="GZ50" s="165">
        <v>19.284199999999998</v>
      </c>
      <c r="HA50" s="165">
        <v>14</v>
      </c>
      <c r="HB50" s="165">
        <v>200.54830000000001</v>
      </c>
      <c r="HC50" s="165">
        <v>200.92619999999999</v>
      </c>
      <c r="HD50" s="166"/>
      <c r="HE50" s="166"/>
      <c r="HF50" s="165">
        <v>-307.76560000000001</v>
      </c>
      <c r="HG50" s="165">
        <v>308.49939999999998</v>
      </c>
      <c r="HH50" s="165">
        <v>308.96469999999999</v>
      </c>
      <c r="HI50" s="165">
        <v>-190.01840000000001</v>
      </c>
      <c r="HJ50" s="165">
        <v>-189.39760000000001</v>
      </c>
      <c r="HK50" s="165">
        <v>-19.064399999999999</v>
      </c>
      <c r="HL50" s="165">
        <v>-6.343</v>
      </c>
      <c r="HM50" s="165">
        <v>74.566699999999997</v>
      </c>
      <c r="HN50" s="165">
        <v>75.019300000000001</v>
      </c>
      <c r="HO50" s="166"/>
      <c r="HP50" s="166"/>
      <c r="HQ50" s="165">
        <v>14.241199999999999</v>
      </c>
      <c r="HR50" s="165">
        <v>14.0435</v>
      </c>
      <c r="HS50" s="165">
        <v>-56.463999999999999</v>
      </c>
      <c r="HT50" s="165">
        <v>-56.265300000000003</v>
      </c>
      <c r="HU50" s="165">
        <v>106.15</v>
      </c>
      <c r="HV50" s="165">
        <v>106.52</v>
      </c>
      <c r="HW50" s="165">
        <v>51.4</v>
      </c>
      <c r="HX50" s="165">
        <v>50.4</v>
      </c>
      <c r="HY50" s="165">
        <v>21.966100000000001</v>
      </c>
      <c r="HZ50" s="165">
        <v>34.159999999999997</v>
      </c>
      <c r="IA50" s="165">
        <v>-264.80610000000001</v>
      </c>
      <c r="IB50" s="165">
        <v>79.337500000000006</v>
      </c>
      <c r="IC50" s="165">
        <v>78.055599999999998</v>
      </c>
      <c r="ID50" s="165">
        <v>17.3</v>
      </c>
      <c r="IE50" s="165">
        <v>41</v>
      </c>
      <c r="IF50" s="165">
        <v>-13.2</v>
      </c>
      <c r="IG50" s="165">
        <v>-13</v>
      </c>
      <c r="IH50" s="165">
        <v>1.5652999999999999</v>
      </c>
      <c r="II50" s="165">
        <v>1.3693</v>
      </c>
      <c r="IJ50" s="165">
        <v>-302.82990000000001</v>
      </c>
      <c r="IK50" s="165">
        <v>-98.856700000000004</v>
      </c>
      <c r="IL50" s="165">
        <v>442.77589999999998</v>
      </c>
      <c r="IM50" s="165">
        <v>359.33429999999998</v>
      </c>
      <c r="IN50" s="165">
        <v>157.19499999999999</v>
      </c>
      <c r="IO50" s="165">
        <v>-350.00080000000003</v>
      </c>
      <c r="IP50" s="165">
        <v>349.47730000000001</v>
      </c>
      <c r="IQ50" s="165">
        <v>-108.63720000000001</v>
      </c>
      <c r="IR50" s="165">
        <v>-189.51410000000001</v>
      </c>
      <c r="IS50" s="165">
        <v>-342.10789999999997</v>
      </c>
      <c r="IT50" s="165">
        <v>112.56440000000001</v>
      </c>
      <c r="IU50" s="165">
        <v>113.9336</v>
      </c>
      <c r="IV50" s="165">
        <v>110.8973</v>
      </c>
      <c r="IW50" s="165">
        <v>-423.60270000000003</v>
      </c>
      <c r="IX50" s="165">
        <v>194.63030000000001</v>
      </c>
      <c r="IY50" s="165">
        <v>-231.83619999999999</v>
      </c>
      <c r="IZ50" s="165">
        <v>233.0615</v>
      </c>
      <c r="JA50" s="165">
        <v>-5.6402000000000001</v>
      </c>
      <c r="JB50" s="166"/>
      <c r="JC50" s="165">
        <v>29.28</v>
      </c>
      <c r="JD50" s="165">
        <v>6.7169999999999996</v>
      </c>
      <c r="JE50" s="165">
        <v>6.6920000000000002</v>
      </c>
      <c r="JF50" s="165">
        <v>-28.24</v>
      </c>
      <c r="JG50" s="165">
        <v>4.88</v>
      </c>
      <c r="JH50" s="166"/>
      <c r="JI50" s="165">
        <v>-5.0949999999999998</v>
      </c>
      <c r="JJ50" s="165">
        <v>-22.264399999999998</v>
      </c>
      <c r="JK50" s="165">
        <v>-13.6797</v>
      </c>
      <c r="JL50" s="165">
        <v>11.6</v>
      </c>
      <c r="JM50" s="165">
        <v>50.05</v>
      </c>
      <c r="JN50" s="165">
        <v>49.822000000000003</v>
      </c>
      <c r="JO50" s="166"/>
      <c r="JP50" s="166"/>
      <c r="JQ50" s="165">
        <v>48.943600000000004</v>
      </c>
      <c r="JR50" s="165">
        <v>48.106000000000002</v>
      </c>
      <c r="JS50" s="165">
        <v>48.543300000000002</v>
      </c>
      <c r="JT50" s="166"/>
      <c r="JU50" s="165">
        <v>-39.299999999999997</v>
      </c>
      <c r="JV50" s="165">
        <v>36.151200000000003</v>
      </c>
      <c r="JW50" s="165">
        <v>9.5500000000000007</v>
      </c>
      <c r="JX50" s="166"/>
      <c r="JY50" s="165">
        <v>-7.758</v>
      </c>
      <c r="JZ50" s="165">
        <v>49.087200000000003</v>
      </c>
      <c r="KA50" s="165">
        <v>19.192599999999999</v>
      </c>
      <c r="KB50" s="165">
        <v>-8.3780000000000001</v>
      </c>
      <c r="KC50" s="165">
        <v>-48.759599999999999</v>
      </c>
      <c r="KD50" s="165">
        <v>5.931</v>
      </c>
      <c r="KE50" s="165">
        <v>41.651400000000002</v>
      </c>
      <c r="KF50" s="165">
        <v>31.7</v>
      </c>
      <c r="KG50" s="165">
        <v>-31.4</v>
      </c>
      <c r="KH50" s="166"/>
      <c r="KI50" s="165">
        <v>91.202299999999994</v>
      </c>
    </row>
    <row r="51" spans="1:295" ht="18" customHeight="1" x14ac:dyDescent="0.3">
      <c r="A51" s="162" t="s">
        <v>52</v>
      </c>
      <c r="B51" s="162" t="s">
        <v>742</v>
      </c>
      <c r="C51" s="165">
        <v>0</v>
      </c>
      <c r="D51" s="165">
        <v>21.585999999999999</v>
      </c>
      <c r="E51" s="165">
        <v>-26.200299999999999</v>
      </c>
      <c r="F51" s="165">
        <v>-34.848999999999997</v>
      </c>
      <c r="G51" s="165">
        <v>13.940099999999999</v>
      </c>
      <c r="H51" s="166"/>
      <c r="I51" s="165">
        <v>41.5959</v>
      </c>
      <c r="J51" s="165">
        <v>-57.279299999999999</v>
      </c>
      <c r="K51" s="165">
        <v>63.446899999999999</v>
      </c>
      <c r="L51" s="165">
        <v>32.466999999999999</v>
      </c>
      <c r="M51" s="165">
        <v>31.754999999999999</v>
      </c>
      <c r="N51" s="165">
        <v>-8.8800000000000008</v>
      </c>
      <c r="O51" s="165">
        <v>-60.027000000000001</v>
      </c>
      <c r="P51" s="165">
        <v>52.8</v>
      </c>
      <c r="Q51" s="165">
        <v>18.216000000000001</v>
      </c>
      <c r="R51" s="165">
        <v>-52.8</v>
      </c>
      <c r="S51" s="165">
        <v>13.396100000000001</v>
      </c>
      <c r="T51" s="165">
        <v>16.656199999999998</v>
      </c>
      <c r="U51" s="165">
        <v>12.1784</v>
      </c>
      <c r="V51" s="165">
        <v>12.322100000000001</v>
      </c>
      <c r="W51" s="165">
        <v>20.4787</v>
      </c>
      <c r="X51" s="165">
        <v>16.043500000000002</v>
      </c>
      <c r="Y51" s="165">
        <v>2.0236999999999998</v>
      </c>
      <c r="Z51" s="165">
        <v>4.2454000000000001</v>
      </c>
      <c r="AA51" s="166"/>
      <c r="AB51" s="166"/>
      <c r="AC51" s="165">
        <v>-57.54</v>
      </c>
      <c r="AD51" s="165">
        <v>-57.98</v>
      </c>
      <c r="AE51" s="166"/>
      <c r="AF51" s="165">
        <v>8.8800000000000008</v>
      </c>
      <c r="AG51" s="165">
        <v>59.4</v>
      </c>
      <c r="AH51" s="165">
        <v>30.125</v>
      </c>
      <c r="AI51" s="165">
        <v>0.26800000000000002</v>
      </c>
      <c r="AJ51" s="165">
        <v>-55.34</v>
      </c>
      <c r="AK51" s="165">
        <v>-55.57</v>
      </c>
      <c r="AL51" s="165">
        <v>-49.22</v>
      </c>
      <c r="AM51" s="165">
        <v>55.68</v>
      </c>
      <c r="AN51" s="165">
        <v>56.71</v>
      </c>
      <c r="AO51" s="165">
        <v>24.058599999999998</v>
      </c>
      <c r="AP51" s="165">
        <v>-6.6757</v>
      </c>
      <c r="AQ51" s="165">
        <v>69.621799999999993</v>
      </c>
      <c r="AR51" s="165">
        <v>72.340199999999996</v>
      </c>
      <c r="AS51" s="165">
        <v>41.145099999999999</v>
      </c>
      <c r="AT51" s="165">
        <v>-48.359299999999998</v>
      </c>
      <c r="AU51" s="165">
        <v>-49.110999999999997</v>
      </c>
      <c r="AV51" s="165">
        <v>8.3301999999999996</v>
      </c>
      <c r="AW51" s="165">
        <v>8.3533000000000008</v>
      </c>
      <c r="AX51" s="165">
        <v>72.873800000000003</v>
      </c>
      <c r="AY51" s="165">
        <v>75.686999999999998</v>
      </c>
      <c r="AZ51" s="165">
        <v>7.8681999999999999</v>
      </c>
      <c r="BA51" s="165">
        <v>41.055100000000003</v>
      </c>
      <c r="BB51" s="165">
        <v>-557.89009999999996</v>
      </c>
      <c r="BC51" s="165">
        <v>-13.9161</v>
      </c>
      <c r="BD51" s="165">
        <v>-8.1</v>
      </c>
      <c r="BE51" s="165">
        <v>-8.1999999999999993</v>
      </c>
      <c r="BF51" s="165">
        <v>55.515700000000002</v>
      </c>
      <c r="BG51" s="165">
        <v>53.937600000000003</v>
      </c>
      <c r="BH51" s="165">
        <v>-4.5012999999999996</v>
      </c>
      <c r="BI51" s="166"/>
      <c r="BJ51" s="165">
        <v>-88.291600000000003</v>
      </c>
      <c r="BK51" s="165">
        <v>8.3360000000000003</v>
      </c>
      <c r="BL51" s="165">
        <v>8.6948000000000008</v>
      </c>
      <c r="BM51" s="165">
        <v>5.8259999999999996</v>
      </c>
      <c r="BN51" s="165">
        <v>611.71280000000002</v>
      </c>
      <c r="BO51" s="165">
        <v>123.5694</v>
      </c>
      <c r="BP51" s="165">
        <v>123.41679999999999</v>
      </c>
      <c r="BQ51" s="165">
        <v>-594.98009999999999</v>
      </c>
      <c r="BR51" s="165">
        <v>524.62480000000005</v>
      </c>
      <c r="BS51" s="166"/>
      <c r="BT51" s="165">
        <v>-97.683800000000005</v>
      </c>
      <c r="BU51" s="165">
        <v>99.769900000000007</v>
      </c>
      <c r="BV51" s="166"/>
      <c r="BW51" s="165">
        <v>33.03</v>
      </c>
      <c r="BX51" s="165">
        <v>35.14</v>
      </c>
      <c r="BY51" s="165">
        <v>72.459999999999994</v>
      </c>
      <c r="BZ51" s="165">
        <v>84.46</v>
      </c>
      <c r="CA51" s="165">
        <v>1.6116999999999999</v>
      </c>
      <c r="CB51" s="165">
        <v>-0.79959999999999998</v>
      </c>
      <c r="CC51" s="165">
        <v>57.629800000000003</v>
      </c>
      <c r="CD51" s="165">
        <v>58.248800000000003</v>
      </c>
      <c r="CE51" s="165">
        <v>26.571000000000002</v>
      </c>
      <c r="CF51" s="165">
        <v>-93.057299999999998</v>
      </c>
      <c r="CG51" s="165">
        <v>-93.695499999999996</v>
      </c>
      <c r="CH51" s="165">
        <v>15.5556</v>
      </c>
      <c r="CI51" s="165">
        <v>-85.774699999999996</v>
      </c>
      <c r="CJ51" s="166"/>
      <c r="CK51" s="166"/>
      <c r="CL51" s="165">
        <v>37.6</v>
      </c>
      <c r="CM51" s="165">
        <v>172</v>
      </c>
      <c r="CN51" s="165">
        <v>-16.79</v>
      </c>
      <c r="CO51" s="165">
        <v>37.558999999999997</v>
      </c>
      <c r="CP51" s="165">
        <v>37.231999999999999</v>
      </c>
      <c r="CQ51" s="165">
        <v>37.382399999999997</v>
      </c>
      <c r="CR51" s="165">
        <v>-62.816699999999997</v>
      </c>
      <c r="CS51" s="165">
        <v>-62.746299999999998</v>
      </c>
      <c r="CT51" s="165">
        <v>78.780699999999996</v>
      </c>
      <c r="CU51" s="165">
        <v>-73.1892</v>
      </c>
      <c r="CV51" s="165">
        <v>92.061199999999999</v>
      </c>
      <c r="CW51" s="165">
        <v>17.116800000000001</v>
      </c>
      <c r="CX51" s="165">
        <v>80.22</v>
      </c>
      <c r="CY51" s="165">
        <v>59.85</v>
      </c>
      <c r="CZ51" s="165">
        <v>51.101100000000002</v>
      </c>
      <c r="DA51" s="165">
        <v>48.197899999999997</v>
      </c>
      <c r="DB51" s="165">
        <v>-35.14</v>
      </c>
      <c r="DC51" s="166"/>
      <c r="DD51" s="165">
        <v>86.602999999999994</v>
      </c>
      <c r="DE51" s="165">
        <v>86.014899999999997</v>
      </c>
      <c r="DF51" s="165">
        <v>-175.3554</v>
      </c>
      <c r="DG51" s="165">
        <v>0</v>
      </c>
      <c r="DH51" s="165">
        <v>-21.381399999999999</v>
      </c>
      <c r="DI51" s="165">
        <v>-101.1</v>
      </c>
      <c r="DJ51" s="165">
        <v>-100.3</v>
      </c>
      <c r="DK51" s="165">
        <v>26.271100000000001</v>
      </c>
      <c r="DL51" s="165">
        <v>55.087299999999999</v>
      </c>
      <c r="DM51" s="165">
        <v>76.566999999999993</v>
      </c>
      <c r="DN51" s="165">
        <v>78.533900000000003</v>
      </c>
      <c r="DO51" s="165">
        <v>54.79</v>
      </c>
      <c r="DP51" s="165">
        <v>-11.53</v>
      </c>
      <c r="DQ51" s="165">
        <v>65.843999999999994</v>
      </c>
      <c r="DR51" s="165">
        <v>173.4999</v>
      </c>
      <c r="DS51" s="166"/>
      <c r="DT51" s="165">
        <v>-4.29</v>
      </c>
      <c r="DU51" s="165">
        <v>70.55</v>
      </c>
      <c r="DV51" s="165">
        <v>69.53</v>
      </c>
      <c r="DW51" s="165">
        <v>175.94540000000001</v>
      </c>
      <c r="DX51" s="165">
        <v>170.9091</v>
      </c>
      <c r="DY51" s="165">
        <v>32.953099999999999</v>
      </c>
      <c r="DZ51" s="165">
        <v>31.1</v>
      </c>
      <c r="EA51" s="165">
        <v>268.89980000000003</v>
      </c>
      <c r="EB51" s="165">
        <v>227.1327</v>
      </c>
      <c r="EC51" s="165">
        <v>217.33</v>
      </c>
      <c r="ED51" s="165">
        <v>221.67330000000001</v>
      </c>
      <c r="EE51" s="165">
        <v>47.0045</v>
      </c>
      <c r="EF51" s="165">
        <v>25.555800000000001</v>
      </c>
      <c r="EG51" s="165">
        <v>-28.530999999999999</v>
      </c>
      <c r="EH51" s="165">
        <v>608.3569</v>
      </c>
      <c r="EI51" s="165">
        <v>123.4885</v>
      </c>
      <c r="EJ51" s="166"/>
      <c r="EK51" s="165">
        <v>-17.992100000000001</v>
      </c>
      <c r="EL51" s="165">
        <v>-15.850099999999999</v>
      </c>
      <c r="EM51" s="165">
        <v>43.427399999999999</v>
      </c>
      <c r="EN51" s="165">
        <v>-50.047499999999999</v>
      </c>
      <c r="EO51" s="165">
        <v>-46.465800000000002</v>
      </c>
      <c r="EP51" s="165">
        <v>27.696000000000002</v>
      </c>
      <c r="EQ51" s="165">
        <v>-9.0993999999999993</v>
      </c>
      <c r="ER51" s="165">
        <v>-9.7269000000000005</v>
      </c>
      <c r="ES51" s="165">
        <v>14.3697</v>
      </c>
      <c r="ET51" s="166"/>
      <c r="EU51" s="165">
        <v>-8.9</v>
      </c>
      <c r="EV51" s="166"/>
      <c r="EW51" s="165">
        <v>10.040100000000001</v>
      </c>
      <c r="EX51" s="165">
        <v>-139.83760000000001</v>
      </c>
      <c r="EY51" s="165">
        <v>-37.400799999999997</v>
      </c>
      <c r="EZ51" s="165">
        <v>-36.520299999999999</v>
      </c>
      <c r="FA51" s="165">
        <v>9.6036999999999999</v>
      </c>
      <c r="FB51" s="165">
        <v>-23.9114</v>
      </c>
      <c r="FC51" s="165">
        <v>-8.9360999999999997</v>
      </c>
      <c r="FD51" s="165">
        <v>21.352499999999999</v>
      </c>
      <c r="FE51" s="166"/>
      <c r="FF51" s="165">
        <v>21.077200000000001</v>
      </c>
      <c r="FG51" s="165">
        <v>40.633200000000002</v>
      </c>
      <c r="FH51" s="165">
        <v>41.6631</v>
      </c>
      <c r="FI51" s="165">
        <v>39.520899999999997</v>
      </c>
      <c r="FJ51" s="165">
        <v>-0.83730000000000004</v>
      </c>
      <c r="FK51" s="165">
        <v>-1.8420000000000001</v>
      </c>
      <c r="FL51" s="165">
        <v>119.2289</v>
      </c>
      <c r="FM51" s="165">
        <v>-30.543900000000001</v>
      </c>
      <c r="FN51" s="165">
        <v>-30.177499999999998</v>
      </c>
      <c r="FO51" s="165">
        <v>72.206599999999995</v>
      </c>
      <c r="FP51" s="165">
        <v>82.108000000000004</v>
      </c>
      <c r="FQ51" s="165">
        <v>33.107799999999997</v>
      </c>
      <c r="FR51" s="165">
        <v>15.63</v>
      </c>
      <c r="FS51" s="165">
        <v>8.2698</v>
      </c>
      <c r="FT51" s="165">
        <v>1.5262</v>
      </c>
      <c r="FU51" s="165">
        <v>-4.59</v>
      </c>
      <c r="FV51" s="165">
        <v>13.33</v>
      </c>
      <c r="FW51" s="165">
        <v>33.580599999999997</v>
      </c>
      <c r="FX51" s="166"/>
      <c r="FY51" s="165">
        <v>2.0670000000000002</v>
      </c>
      <c r="FZ51" s="165">
        <v>4.2969999999999997</v>
      </c>
      <c r="GA51" s="166"/>
      <c r="GB51" s="165">
        <v>45.21</v>
      </c>
      <c r="GC51" s="165">
        <v>-82.032799999999995</v>
      </c>
      <c r="GD51" s="165">
        <v>-70.375799999999998</v>
      </c>
      <c r="GE51" s="165">
        <v>15.88</v>
      </c>
      <c r="GF51" s="165">
        <v>94.354299999999995</v>
      </c>
      <c r="GG51" s="165">
        <v>26.2</v>
      </c>
      <c r="GH51" s="165">
        <v>-25.6051</v>
      </c>
      <c r="GI51" s="165">
        <v>-7.4062999999999999</v>
      </c>
      <c r="GJ51" s="165">
        <v>-7.5220000000000002</v>
      </c>
      <c r="GK51" s="165">
        <v>2.8610000000000002</v>
      </c>
      <c r="GL51" s="166"/>
      <c r="GM51" s="166"/>
      <c r="GN51" s="165">
        <v>-14.922800000000001</v>
      </c>
      <c r="GO51" s="165">
        <v>-46.995800000000003</v>
      </c>
      <c r="GP51" s="165">
        <v>16.1721</v>
      </c>
      <c r="GQ51" s="165">
        <v>50.032499999999999</v>
      </c>
      <c r="GR51" s="165">
        <v>61.729500000000002</v>
      </c>
      <c r="GS51" s="165">
        <v>63.883600000000001</v>
      </c>
      <c r="GT51" s="165">
        <v>-146.52340000000001</v>
      </c>
      <c r="GU51" s="165">
        <v>-30.490200000000002</v>
      </c>
      <c r="GV51" s="165">
        <v>38.104599999999998</v>
      </c>
      <c r="GW51" s="165">
        <v>-81.112700000000004</v>
      </c>
      <c r="GX51" s="165">
        <v>10.542999999999999</v>
      </c>
      <c r="GY51" s="165">
        <v>18.939800000000002</v>
      </c>
      <c r="GZ51" s="165">
        <v>18.4194</v>
      </c>
      <c r="HA51" s="165">
        <v>13</v>
      </c>
      <c r="HB51" s="165">
        <v>200.28989999999999</v>
      </c>
      <c r="HC51" s="165">
        <v>201.5179</v>
      </c>
      <c r="HD51" s="166"/>
      <c r="HE51" s="166"/>
      <c r="HF51" s="165">
        <v>-309.55689999999998</v>
      </c>
      <c r="HG51" s="165">
        <v>310.83659999999998</v>
      </c>
      <c r="HH51" s="165">
        <v>306.76</v>
      </c>
      <c r="HI51" s="165">
        <v>-190.35509999999999</v>
      </c>
      <c r="HJ51" s="165">
        <v>-189.89009999999999</v>
      </c>
      <c r="HK51" s="165">
        <v>-19.266500000000001</v>
      </c>
      <c r="HL51" s="165">
        <v>-6.3810000000000002</v>
      </c>
      <c r="HM51" s="165">
        <v>77.108900000000006</v>
      </c>
      <c r="HN51" s="165">
        <v>74.829700000000003</v>
      </c>
      <c r="HO51" s="166"/>
      <c r="HP51" s="166"/>
      <c r="HQ51" s="165">
        <v>13.285399999999999</v>
      </c>
      <c r="HR51" s="165">
        <v>13.2195</v>
      </c>
      <c r="HS51" s="165">
        <v>-76.047600000000003</v>
      </c>
      <c r="HT51" s="165">
        <v>-74.192400000000006</v>
      </c>
      <c r="HU51" s="165">
        <v>87.77</v>
      </c>
      <c r="HV51" s="165">
        <v>87.36</v>
      </c>
      <c r="HW51" s="165">
        <v>52.3</v>
      </c>
      <c r="HX51" s="165">
        <v>53.1</v>
      </c>
      <c r="HY51" s="165">
        <v>22.192599999999999</v>
      </c>
      <c r="HZ51" s="165">
        <v>34.08</v>
      </c>
      <c r="IA51" s="165">
        <v>-264.8897</v>
      </c>
      <c r="IB51" s="165">
        <v>79.880200000000002</v>
      </c>
      <c r="IC51" s="165">
        <v>79.723500000000001</v>
      </c>
      <c r="ID51" s="165">
        <v>16.2</v>
      </c>
      <c r="IE51" s="165">
        <v>37.700000000000003</v>
      </c>
      <c r="IF51" s="165">
        <v>-13</v>
      </c>
      <c r="IG51" s="165">
        <v>-13</v>
      </c>
      <c r="IH51" s="166"/>
      <c r="II51" s="166"/>
      <c r="IJ51" s="165">
        <v>-304.02140000000003</v>
      </c>
      <c r="IK51" s="165">
        <v>-94.727000000000004</v>
      </c>
      <c r="IL51" s="165">
        <v>441.46109999999999</v>
      </c>
      <c r="IM51" s="165">
        <v>361.101</v>
      </c>
      <c r="IN51" s="165">
        <v>157.91399999999999</v>
      </c>
      <c r="IO51" s="165">
        <v>-348.68860000000001</v>
      </c>
      <c r="IP51" s="165">
        <v>345.45729999999998</v>
      </c>
      <c r="IQ51" s="165">
        <v>-109.74379999999999</v>
      </c>
      <c r="IR51" s="165">
        <v>-184.60650000000001</v>
      </c>
      <c r="IS51" s="165">
        <v>-337.94409999999999</v>
      </c>
      <c r="IT51" s="165">
        <v>106.8556</v>
      </c>
      <c r="IU51" s="165">
        <v>110.6254</v>
      </c>
      <c r="IV51" s="165">
        <v>119.1369</v>
      </c>
      <c r="IW51" s="165">
        <v>-425.99250000000001</v>
      </c>
      <c r="IX51" s="165">
        <v>192.15260000000001</v>
      </c>
      <c r="IY51" s="165">
        <v>-236.3038</v>
      </c>
      <c r="IZ51" s="165">
        <v>235.86619999999999</v>
      </c>
      <c r="JA51" s="165">
        <v>-6.3543000000000003</v>
      </c>
      <c r="JB51" s="166"/>
      <c r="JC51" s="165">
        <v>24.96</v>
      </c>
      <c r="JD51" s="165">
        <v>6.88</v>
      </c>
      <c r="JE51" s="165">
        <v>6.899</v>
      </c>
      <c r="JF51" s="165">
        <v>-24.64</v>
      </c>
      <c r="JG51" s="165">
        <v>0.4</v>
      </c>
      <c r="JH51" s="166"/>
      <c r="JI51" s="165">
        <v>-0.40739999999999998</v>
      </c>
      <c r="JJ51" s="165">
        <v>-23.643899999999999</v>
      </c>
      <c r="JK51" s="165">
        <v>-14.970599999999999</v>
      </c>
      <c r="JL51" s="165">
        <v>10.7</v>
      </c>
      <c r="JM51" s="165">
        <v>52.656999999999996</v>
      </c>
      <c r="JN51" s="165">
        <v>52.795999999999999</v>
      </c>
      <c r="JO51" s="165">
        <v>2.8683999999999998</v>
      </c>
      <c r="JP51" s="165">
        <v>3.4899</v>
      </c>
      <c r="JQ51" s="165">
        <v>50.480200000000004</v>
      </c>
      <c r="JR51" s="165">
        <v>50.879300000000001</v>
      </c>
      <c r="JS51" s="165">
        <v>49.642299999999999</v>
      </c>
      <c r="JT51" s="166"/>
      <c r="JU51" s="165">
        <v>-37.799999999999997</v>
      </c>
      <c r="JV51" s="165">
        <v>37.412399999999998</v>
      </c>
      <c r="JW51" s="165">
        <v>9.02</v>
      </c>
      <c r="JX51" s="166"/>
      <c r="JY51" s="165">
        <v>-7.7245999999999997</v>
      </c>
      <c r="JZ51" s="165">
        <v>49.069800000000001</v>
      </c>
      <c r="KA51" s="165">
        <v>18.932200000000002</v>
      </c>
      <c r="KB51" s="165">
        <v>-7.8821000000000003</v>
      </c>
      <c r="KC51" s="165">
        <v>-48.300899999999999</v>
      </c>
      <c r="KD51" s="165">
        <v>6.0425000000000004</v>
      </c>
      <c r="KE51" s="165">
        <v>41.668799999999997</v>
      </c>
      <c r="KF51" s="165">
        <v>29.4</v>
      </c>
      <c r="KG51" s="165">
        <v>-29.7</v>
      </c>
      <c r="KH51" s="166"/>
      <c r="KI51" s="165">
        <v>47.431800000000003</v>
      </c>
    </row>
    <row r="52" spans="1:295" ht="18" customHeight="1" x14ac:dyDescent="0.3">
      <c r="A52" s="162" t="s">
        <v>52</v>
      </c>
      <c r="B52" s="162" t="s">
        <v>743</v>
      </c>
      <c r="C52" s="165">
        <v>0</v>
      </c>
      <c r="D52" s="165">
        <v>20.844200000000001</v>
      </c>
      <c r="E52" s="165">
        <v>-25.237100000000002</v>
      </c>
      <c r="F52" s="165">
        <v>-35.146799999999999</v>
      </c>
      <c r="G52" s="165">
        <v>12.472300000000001</v>
      </c>
      <c r="H52" s="166"/>
      <c r="I52" s="165">
        <v>38.962899999999998</v>
      </c>
      <c r="J52" s="165">
        <v>-49.997300000000003</v>
      </c>
      <c r="K52" s="165">
        <v>61.851100000000002</v>
      </c>
      <c r="L52" s="165">
        <v>31.315000000000001</v>
      </c>
      <c r="M52" s="165">
        <v>30.349599999999999</v>
      </c>
      <c r="N52" s="165">
        <v>-4.4400000000000004</v>
      </c>
      <c r="O52" s="165">
        <v>-55.939</v>
      </c>
      <c r="P52" s="165">
        <v>48.4</v>
      </c>
      <c r="Q52" s="165">
        <v>18.216000000000001</v>
      </c>
      <c r="R52" s="165">
        <v>-48.4</v>
      </c>
      <c r="S52" s="165">
        <v>13.651899999999999</v>
      </c>
      <c r="T52" s="165">
        <v>11.876799999999999</v>
      </c>
      <c r="U52" s="165">
        <v>12.9413</v>
      </c>
      <c r="V52" s="165">
        <v>12.9001</v>
      </c>
      <c r="W52" s="165">
        <v>21.993200000000002</v>
      </c>
      <c r="X52" s="165">
        <v>16.640599999999999</v>
      </c>
      <c r="Y52" s="165">
        <v>5.9760999999999997</v>
      </c>
      <c r="Z52" s="165">
        <v>4.0917000000000003</v>
      </c>
      <c r="AA52" s="166"/>
      <c r="AB52" s="166"/>
      <c r="AC52" s="165">
        <v>-54.58</v>
      </c>
      <c r="AD52" s="165">
        <v>-54.34</v>
      </c>
      <c r="AE52" s="166"/>
      <c r="AF52" s="165">
        <v>4.4400000000000004</v>
      </c>
      <c r="AG52" s="165">
        <v>55</v>
      </c>
      <c r="AH52" s="165">
        <v>31.975000000000001</v>
      </c>
      <c r="AI52" s="165">
        <v>0.27300000000000002</v>
      </c>
      <c r="AJ52" s="165">
        <v>-56.75</v>
      </c>
      <c r="AK52" s="165">
        <v>-56.96</v>
      </c>
      <c r="AL52" s="165">
        <v>-39.42</v>
      </c>
      <c r="AM52" s="165">
        <v>56.82</v>
      </c>
      <c r="AN52" s="165">
        <v>56.96</v>
      </c>
      <c r="AO52" s="165">
        <v>22.664999999999999</v>
      </c>
      <c r="AP52" s="165">
        <v>-5.5541999999999998</v>
      </c>
      <c r="AQ52" s="165">
        <v>67.908299999999997</v>
      </c>
      <c r="AR52" s="165">
        <v>69.571200000000005</v>
      </c>
      <c r="AS52" s="165">
        <v>38.743200000000002</v>
      </c>
      <c r="AT52" s="165">
        <v>-49.0291</v>
      </c>
      <c r="AU52" s="165">
        <v>-50.1599</v>
      </c>
      <c r="AV52" s="165">
        <v>30.715900000000001</v>
      </c>
      <c r="AW52" s="165">
        <v>32.784100000000002</v>
      </c>
      <c r="AX52" s="165">
        <v>67.113600000000005</v>
      </c>
      <c r="AY52" s="165">
        <v>68.587100000000007</v>
      </c>
      <c r="AZ52" s="165">
        <v>11.008900000000001</v>
      </c>
      <c r="BA52" s="165">
        <v>58.512300000000003</v>
      </c>
      <c r="BB52" s="165">
        <v>-560.64179999999999</v>
      </c>
      <c r="BC52" s="165">
        <v>-7.2420999999999998</v>
      </c>
      <c r="BD52" s="165">
        <v>-11.3</v>
      </c>
      <c r="BE52" s="165">
        <v>-11.2</v>
      </c>
      <c r="BF52" s="165">
        <v>55.534599999999998</v>
      </c>
      <c r="BG52" s="165">
        <v>54.408700000000003</v>
      </c>
      <c r="BH52" s="165">
        <v>-4.6131000000000002</v>
      </c>
      <c r="BI52" s="166"/>
      <c r="BJ52" s="165">
        <v>-89.872500000000002</v>
      </c>
      <c r="BK52" s="165">
        <v>6.8445999999999998</v>
      </c>
      <c r="BL52" s="165">
        <v>8.4888999999999992</v>
      </c>
      <c r="BM52" s="165">
        <v>5.7417999999999996</v>
      </c>
      <c r="BN52" s="165">
        <v>607.71489999999994</v>
      </c>
      <c r="BO52" s="165">
        <v>125.40049999999999</v>
      </c>
      <c r="BP52" s="165">
        <v>125.7667</v>
      </c>
      <c r="BQ52" s="165">
        <v>-612.0471</v>
      </c>
      <c r="BR52" s="165">
        <v>520.21600000000001</v>
      </c>
      <c r="BS52" s="166"/>
      <c r="BT52" s="165">
        <v>-97.110200000000006</v>
      </c>
      <c r="BU52" s="165">
        <v>98.960400000000007</v>
      </c>
      <c r="BV52" s="165">
        <v>98.817499999999995</v>
      </c>
      <c r="BW52" s="165">
        <v>32.68</v>
      </c>
      <c r="BX52" s="165">
        <v>32.22</v>
      </c>
      <c r="BY52" s="165">
        <v>70.959999999999994</v>
      </c>
      <c r="BZ52" s="165">
        <v>88.08</v>
      </c>
      <c r="CA52" s="165">
        <v>-2.9428999999999998</v>
      </c>
      <c r="CB52" s="165">
        <v>-3.3447</v>
      </c>
      <c r="CC52" s="165">
        <v>61.058500000000002</v>
      </c>
      <c r="CD52" s="165">
        <v>62.135399999999997</v>
      </c>
      <c r="CE52" s="165">
        <v>28.607099999999999</v>
      </c>
      <c r="CF52" s="165">
        <v>-78.651600000000002</v>
      </c>
      <c r="CG52" s="165">
        <v>-77.851200000000006</v>
      </c>
      <c r="CH52" s="165">
        <v>17.229399999999998</v>
      </c>
      <c r="CI52" s="165">
        <v>-87.677899999999994</v>
      </c>
      <c r="CJ52" s="166"/>
      <c r="CK52" s="166"/>
      <c r="CL52" s="165">
        <v>27.8</v>
      </c>
      <c r="CM52" s="165">
        <v>175.2</v>
      </c>
      <c r="CN52" s="165">
        <v>-16.2</v>
      </c>
      <c r="CO52" s="165">
        <v>41.473999999999997</v>
      </c>
      <c r="CP52" s="165">
        <v>40.944400000000002</v>
      </c>
      <c r="CQ52" s="165">
        <v>41.695500000000003</v>
      </c>
      <c r="CR52" s="165">
        <v>-54.257100000000001</v>
      </c>
      <c r="CS52" s="165">
        <v>-54.247399999999999</v>
      </c>
      <c r="CT52" s="165">
        <v>80.764200000000002</v>
      </c>
      <c r="CU52" s="165">
        <v>-80.872399999999999</v>
      </c>
      <c r="CV52" s="165">
        <v>92.930999999999997</v>
      </c>
      <c r="CW52" s="165">
        <v>16.419599999999999</v>
      </c>
      <c r="CX52" s="165">
        <v>76.739999999999995</v>
      </c>
      <c r="CY52" s="165">
        <v>57.33</v>
      </c>
      <c r="CZ52" s="165">
        <v>48.991700000000002</v>
      </c>
      <c r="DA52" s="165">
        <v>46.440100000000001</v>
      </c>
      <c r="DB52" s="165">
        <v>-34.03</v>
      </c>
      <c r="DC52" s="166"/>
      <c r="DD52" s="165">
        <v>88.296099999999996</v>
      </c>
      <c r="DE52" s="165">
        <v>86.659899999999993</v>
      </c>
      <c r="DF52" s="165">
        <v>-190.035</v>
      </c>
      <c r="DG52" s="165">
        <v>-1E-4</v>
      </c>
      <c r="DH52" s="165">
        <v>-20.661300000000001</v>
      </c>
      <c r="DI52" s="165">
        <v>-96.2</v>
      </c>
      <c r="DJ52" s="165">
        <v>-96.9</v>
      </c>
      <c r="DK52" s="165">
        <v>26.265599999999999</v>
      </c>
      <c r="DL52" s="165">
        <v>51.5717</v>
      </c>
      <c r="DM52" s="165">
        <v>73.749099999999999</v>
      </c>
      <c r="DN52" s="165">
        <v>73.846400000000003</v>
      </c>
      <c r="DO52" s="165">
        <v>51.46</v>
      </c>
      <c r="DP52" s="165">
        <v>-11.59</v>
      </c>
      <c r="DQ52" s="165">
        <v>67.114999999999995</v>
      </c>
      <c r="DR52" s="165">
        <v>188.8107</v>
      </c>
      <c r="DS52" s="166"/>
      <c r="DT52" s="165">
        <v>-3.46</v>
      </c>
      <c r="DU52" s="165">
        <v>70.11</v>
      </c>
      <c r="DV52" s="165">
        <v>66.77</v>
      </c>
      <c r="DW52" s="165">
        <v>189.63640000000001</v>
      </c>
      <c r="DX52" s="165">
        <v>187.0727</v>
      </c>
      <c r="DY52" s="165">
        <v>35.165300000000002</v>
      </c>
      <c r="DZ52" s="165">
        <v>33.763599999999997</v>
      </c>
      <c r="EA52" s="165">
        <v>277.75369999999998</v>
      </c>
      <c r="EB52" s="165">
        <v>231.99809999999999</v>
      </c>
      <c r="EC52" s="165">
        <v>223.90219999999999</v>
      </c>
      <c r="ED52" s="165">
        <v>226.53960000000001</v>
      </c>
      <c r="EE52" s="165">
        <v>50.5306</v>
      </c>
      <c r="EF52" s="165">
        <v>30.670500000000001</v>
      </c>
      <c r="EG52" s="165">
        <v>-28.459</v>
      </c>
      <c r="EH52" s="165">
        <v>620.70069999999998</v>
      </c>
      <c r="EI52" s="165">
        <v>122.4641</v>
      </c>
      <c r="EJ52" s="166"/>
      <c r="EK52" s="165">
        <v>-25.119800000000001</v>
      </c>
      <c r="EL52" s="165">
        <v>-22.9269</v>
      </c>
      <c r="EM52" s="165">
        <v>39.2819</v>
      </c>
      <c r="EN52" s="165">
        <v>-51.667900000000003</v>
      </c>
      <c r="EO52" s="165">
        <v>-48.284799999999997</v>
      </c>
      <c r="EP52" s="165">
        <v>30.768000000000001</v>
      </c>
      <c r="EQ52" s="165">
        <v>-10.3331</v>
      </c>
      <c r="ER52" s="165">
        <v>-10.957100000000001</v>
      </c>
      <c r="ES52" s="165">
        <v>9.5411999999999999</v>
      </c>
      <c r="ET52" s="166"/>
      <c r="EU52" s="165">
        <v>-13.46</v>
      </c>
      <c r="EV52" s="166"/>
      <c r="EW52" s="165">
        <v>9.2675000000000001</v>
      </c>
      <c r="EX52" s="165">
        <v>-139.9897</v>
      </c>
      <c r="EY52" s="165">
        <v>-36.256500000000003</v>
      </c>
      <c r="EZ52" s="165">
        <v>-35.506900000000002</v>
      </c>
      <c r="FA52" s="165">
        <v>7.8689999999999998</v>
      </c>
      <c r="FB52" s="165">
        <v>-28.756</v>
      </c>
      <c r="FC52" s="165">
        <v>-5.6955999999999998</v>
      </c>
      <c r="FD52" s="165">
        <v>21.5746</v>
      </c>
      <c r="FE52" s="166"/>
      <c r="FF52" s="165">
        <v>20.912099999999999</v>
      </c>
      <c r="FG52" s="165">
        <v>41.083300000000001</v>
      </c>
      <c r="FH52" s="165">
        <v>40.622900000000001</v>
      </c>
      <c r="FI52" s="165">
        <v>39.837499999999999</v>
      </c>
      <c r="FJ52" s="165">
        <v>1.6746000000000001</v>
      </c>
      <c r="FK52" s="165">
        <v>0.66979999999999995</v>
      </c>
      <c r="FL52" s="165">
        <v>118.89400000000001</v>
      </c>
      <c r="FM52" s="165">
        <v>-32.710799999999999</v>
      </c>
      <c r="FN52" s="165">
        <v>-32.787399999999998</v>
      </c>
      <c r="FO52" s="165">
        <v>72.839200000000005</v>
      </c>
      <c r="FP52" s="165">
        <v>81.426500000000004</v>
      </c>
      <c r="FQ52" s="165">
        <v>34.440800000000003</v>
      </c>
      <c r="FR52" s="165">
        <v>14.83</v>
      </c>
      <c r="FS52" s="165">
        <v>8.0573999999999995</v>
      </c>
      <c r="FT52" s="165">
        <v>1.431</v>
      </c>
      <c r="FU52" s="165">
        <v>-4.41</v>
      </c>
      <c r="FV52" s="165">
        <v>13.89</v>
      </c>
      <c r="FW52" s="165">
        <v>33.845399999999998</v>
      </c>
      <c r="FX52" s="165">
        <v>2.2446999999999999</v>
      </c>
      <c r="FY52" s="165">
        <v>1.3140000000000001</v>
      </c>
      <c r="FZ52" s="165">
        <v>4.3630000000000004</v>
      </c>
      <c r="GA52" s="166"/>
      <c r="GB52" s="165">
        <v>45.44</v>
      </c>
      <c r="GC52" s="165">
        <v>-81.187399999999997</v>
      </c>
      <c r="GD52" s="165">
        <v>-72.450699999999998</v>
      </c>
      <c r="GE52" s="166"/>
      <c r="GF52" s="165">
        <v>92.907499999999999</v>
      </c>
      <c r="GG52" s="165">
        <v>27.5</v>
      </c>
      <c r="GH52" s="165">
        <v>-25.387699999999999</v>
      </c>
      <c r="GI52" s="165">
        <v>-6.7756999999999996</v>
      </c>
      <c r="GJ52" s="165">
        <v>-7.3414000000000001</v>
      </c>
      <c r="GK52" s="165">
        <v>2.7301000000000002</v>
      </c>
      <c r="GL52" s="166"/>
      <c r="GM52" s="166"/>
      <c r="GN52" s="165">
        <v>-15.4473</v>
      </c>
      <c r="GO52" s="165">
        <v>-45.050600000000003</v>
      </c>
      <c r="GP52" s="165">
        <v>16.208300000000001</v>
      </c>
      <c r="GQ52" s="165">
        <v>47.3489</v>
      </c>
      <c r="GR52" s="165">
        <v>60.618899999999996</v>
      </c>
      <c r="GS52" s="165">
        <v>62.669800000000002</v>
      </c>
      <c r="GT52" s="165">
        <v>-144.10149999999999</v>
      </c>
      <c r="GU52" s="165">
        <v>-28.779399999999999</v>
      </c>
      <c r="GV52" s="165">
        <v>36.8812</v>
      </c>
      <c r="GW52" s="165">
        <v>-77.513099999999994</v>
      </c>
      <c r="GX52" s="165">
        <v>10.608000000000001</v>
      </c>
      <c r="GY52" s="165">
        <v>17.592099999999999</v>
      </c>
      <c r="GZ52" s="165">
        <v>17.069299999999998</v>
      </c>
      <c r="HA52" s="165">
        <v>12</v>
      </c>
      <c r="HB52" s="165">
        <v>198.4838</v>
      </c>
      <c r="HC52" s="165">
        <v>198.7534</v>
      </c>
      <c r="HD52" s="165">
        <v>189</v>
      </c>
      <c r="HE52" s="165">
        <v>-188.28299999999999</v>
      </c>
      <c r="HF52" s="165">
        <v>-306.51600000000002</v>
      </c>
      <c r="HG52" s="165">
        <v>310.01870000000002</v>
      </c>
      <c r="HH52" s="165">
        <v>303.5111</v>
      </c>
      <c r="HI52" s="165">
        <v>-188.40110000000001</v>
      </c>
      <c r="HJ52" s="165">
        <v>-187.92959999999999</v>
      </c>
      <c r="HK52" s="165">
        <v>-21.676600000000001</v>
      </c>
      <c r="HL52" s="165">
        <v>-9.8023000000000007</v>
      </c>
      <c r="HM52" s="165">
        <v>74.888900000000007</v>
      </c>
      <c r="HN52" s="165">
        <v>74.963099999999997</v>
      </c>
      <c r="HO52" s="166"/>
      <c r="HP52" s="166"/>
      <c r="HQ52" s="165">
        <v>13.285399999999999</v>
      </c>
      <c r="HR52" s="165">
        <v>12.5054</v>
      </c>
      <c r="HS52" s="165">
        <v>-71.1661</v>
      </c>
      <c r="HT52" s="165">
        <v>-71.496700000000004</v>
      </c>
      <c r="HU52" s="165">
        <v>95.84</v>
      </c>
      <c r="HV52" s="165">
        <v>95.55</v>
      </c>
      <c r="HW52" s="165">
        <v>49.9</v>
      </c>
      <c r="HX52" s="165">
        <v>50.4</v>
      </c>
      <c r="HY52" s="165">
        <v>22.09</v>
      </c>
      <c r="HZ52" s="165">
        <v>31.92</v>
      </c>
      <c r="IA52" s="165">
        <v>-263.2482</v>
      </c>
      <c r="IB52" s="165">
        <v>78.940799999999996</v>
      </c>
      <c r="IC52" s="165">
        <v>79.201800000000006</v>
      </c>
      <c r="ID52" s="165">
        <v>15.6</v>
      </c>
      <c r="IE52" s="165">
        <v>34.799999999999997</v>
      </c>
      <c r="IF52" s="165">
        <v>-11.3</v>
      </c>
      <c r="IG52" s="165">
        <v>-11.4</v>
      </c>
      <c r="IH52" s="165">
        <v>1.6005</v>
      </c>
      <c r="II52" s="165">
        <v>1.2947</v>
      </c>
      <c r="IJ52" s="165">
        <v>-302.85039999999998</v>
      </c>
      <c r="IK52" s="165">
        <v>-93.388300000000001</v>
      </c>
      <c r="IL52" s="165">
        <v>443.56779999999998</v>
      </c>
      <c r="IM52" s="165">
        <v>359.08199999999999</v>
      </c>
      <c r="IN52" s="165">
        <v>155.81540000000001</v>
      </c>
      <c r="IO52" s="165">
        <v>-347.79309999999998</v>
      </c>
      <c r="IP52" s="165">
        <v>351.90480000000002</v>
      </c>
      <c r="IQ52" s="165">
        <v>-109.6643</v>
      </c>
      <c r="IR52" s="165">
        <v>-186.06649999999999</v>
      </c>
      <c r="IS52" s="165">
        <v>-344.41820000000001</v>
      </c>
      <c r="IT52" s="165">
        <v>114.6866</v>
      </c>
      <c r="IU52" s="165">
        <v>112.9636</v>
      </c>
      <c r="IV52" s="165">
        <v>110.4028</v>
      </c>
      <c r="IW52" s="165">
        <v>-424.79700000000003</v>
      </c>
      <c r="IX52" s="165">
        <v>188.7534</v>
      </c>
      <c r="IY52" s="165">
        <v>-234.4211</v>
      </c>
      <c r="IZ52" s="165">
        <v>235.97309999999999</v>
      </c>
      <c r="JA52" s="165">
        <v>-6.2472000000000003</v>
      </c>
      <c r="JB52" s="166"/>
      <c r="JC52" s="165">
        <v>23.6</v>
      </c>
      <c r="JD52" s="165">
        <v>7.1079999999999997</v>
      </c>
      <c r="JE52" s="165">
        <v>7.1210000000000004</v>
      </c>
      <c r="JF52" s="165">
        <v>-23.92</v>
      </c>
      <c r="JG52" s="165">
        <v>0</v>
      </c>
      <c r="JH52" s="166"/>
      <c r="JI52" s="165">
        <v>-0.26090000000000002</v>
      </c>
      <c r="JJ52" s="165">
        <v>-24.8432</v>
      </c>
      <c r="JK52" s="165">
        <v>-15.907500000000001</v>
      </c>
      <c r="JL52" s="165">
        <v>11.3</v>
      </c>
      <c r="JM52" s="165">
        <v>51.558</v>
      </c>
      <c r="JN52" s="165">
        <v>49.932000000000002</v>
      </c>
      <c r="JO52" s="165">
        <v>4.4954000000000001</v>
      </c>
      <c r="JP52" s="165">
        <v>5.3465999999999996</v>
      </c>
      <c r="JQ52" s="165">
        <v>48.842300000000002</v>
      </c>
      <c r="JR52" s="165">
        <v>50.300400000000003</v>
      </c>
      <c r="JS52" s="165">
        <v>48.701599999999999</v>
      </c>
      <c r="JT52" s="166"/>
      <c r="JU52" s="165">
        <v>-34.299999999999997</v>
      </c>
      <c r="JV52" s="165">
        <v>38.073099999999997</v>
      </c>
      <c r="JW52" s="165">
        <v>8.57</v>
      </c>
      <c r="JX52" s="166"/>
      <c r="JY52" s="165">
        <v>-11.4939</v>
      </c>
      <c r="JZ52" s="165">
        <v>50.439100000000003</v>
      </c>
      <c r="KA52" s="165">
        <v>21.6706</v>
      </c>
      <c r="KB52" s="165">
        <v>-11.8955</v>
      </c>
      <c r="KC52" s="165">
        <v>-50.595100000000002</v>
      </c>
      <c r="KD52" s="165">
        <v>8.3030000000000008</v>
      </c>
      <c r="KE52" s="165">
        <v>40.136200000000002</v>
      </c>
      <c r="KF52" s="165">
        <v>26.5</v>
      </c>
      <c r="KG52" s="165">
        <v>-26.2</v>
      </c>
      <c r="KH52" s="166"/>
      <c r="KI52" s="165">
        <v>47.036999999999999</v>
      </c>
    </row>
    <row r="53" spans="1:295" ht="18" customHeight="1" x14ac:dyDescent="0.3">
      <c r="A53" s="162" t="s">
        <v>52</v>
      </c>
      <c r="B53" s="162" t="s">
        <v>744</v>
      </c>
      <c r="C53" s="165">
        <v>0</v>
      </c>
      <c r="D53" s="165">
        <v>20.173300000000001</v>
      </c>
      <c r="E53" s="165">
        <v>-24.555800000000001</v>
      </c>
      <c r="F53" s="165">
        <v>-35.107599999999998</v>
      </c>
      <c r="G53" s="165">
        <v>10.8401</v>
      </c>
      <c r="H53" s="166"/>
      <c r="I53" s="165">
        <v>36.351199999999999</v>
      </c>
      <c r="J53" s="165">
        <v>-39.659199999999998</v>
      </c>
      <c r="K53" s="165">
        <v>59.216999999999999</v>
      </c>
      <c r="L53" s="165">
        <v>29.9251</v>
      </c>
      <c r="M53" s="165">
        <v>29.218800000000002</v>
      </c>
      <c r="N53" s="165">
        <v>-2.2200000000000002</v>
      </c>
      <c r="O53" s="165">
        <v>-55.704000000000001</v>
      </c>
      <c r="P53" s="165">
        <v>48.4</v>
      </c>
      <c r="Q53" s="165">
        <v>20.7</v>
      </c>
      <c r="R53" s="165">
        <v>-48.4</v>
      </c>
      <c r="S53" s="165">
        <v>13.560700000000001</v>
      </c>
      <c r="T53" s="165">
        <v>7.0006000000000004</v>
      </c>
      <c r="U53" s="165">
        <v>13.41</v>
      </c>
      <c r="V53" s="165">
        <v>13.2524</v>
      </c>
      <c r="W53" s="165">
        <v>22.378900000000002</v>
      </c>
      <c r="X53" s="165">
        <v>16.6355</v>
      </c>
      <c r="Y53" s="165">
        <v>6.782</v>
      </c>
      <c r="Z53" s="165">
        <v>8.1418999999999997</v>
      </c>
      <c r="AA53" s="166"/>
      <c r="AB53" s="166"/>
      <c r="AC53" s="165">
        <v>-53.31</v>
      </c>
      <c r="AD53" s="165">
        <v>-53.26</v>
      </c>
      <c r="AE53" s="166"/>
      <c r="AF53" s="165">
        <v>2.2200000000000002</v>
      </c>
      <c r="AG53" s="165">
        <v>52.8</v>
      </c>
      <c r="AH53" s="165">
        <v>30.658000000000001</v>
      </c>
      <c r="AI53" s="165">
        <v>0.26400000000000001</v>
      </c>
      <c r="AJ53" s="165">
        <v>-54.13</v>
      </c>
      <c r="AK53" s="165">
        <v>-54.48</v>
      </c>
      <c r="AL53" s="165">
        <v>-39.32</v>
      </c>
      <c r="AM53" s="165">
        <v>54.86</v>
      </c>
      <c r="AN53" s="165">
        <v>54.99</v>
      </c>
      <c r="AO53" s="165">
        <v>21.7957</v>
      </c>
      <c r="AP53" s="165">
        <v>-4.7352999999999996</v>
      </c>
      <c r="AQ53" s="165">
        <v>64.821899999999999</v>
      </c>
      <c r="AR53" s="165">
        <v>68.3416</v>
      </c>
      <c r="AS53" s="165">
        <v>36.325400000000002</v>
      </c>
      <c r="AT53" s="165">
        <v>-40.857500000000002</v>
      </c>
      <c r="AU53" s="165">
        <v>-41.485799999999998</v>
      </c>
      <c r="AV53" s="165">
        <v>31.838999999999999</v>
      </c>
      <c r="AW53" s="165">
        <v>30.612100000000002</v>
      </c>
      <c r="AX53" s="165">
        <v>65.774000000000001</v>
      </c>
      <c r="AY53" s="165">
        <v>65.64</v>
      </c>
      <c r="AZ53" s="165">
        <v>9.9619999999999997</v>
      </c>
      <c r="BA53" s="165">
        <v>46.219499999999996</v>
      </c>
      <c r="BB53" s="165">
        <v>-526.03589999999997</v>
      </c>
      <c r="BC53" s="165">
        <v>3.2404999999999999</v>
      </c>
      <c r="BD53" s="165">
        <v>-13.8</v>
      </c>
      <c r="BE53" s="165">
        <v>-13.6</v>
      </c>
      <c r="BF53" s="165">
        <v>47.308199999999999</v>
      </c>
      <c r="BG53" s="165">
        <v>46.333199999999998</v>
      </c>
      <c r="BH53" s="165">
        <v>-4.6867999999999999</v>
      </c>
      <c r="BI53" s="166"/>
      <c r="BJ53" s="165">
        <v>-76.921099999999996</v>
      </c>
      <c r="BK53" s="165">
        <v>6.6467999999999998</v>
      </c>
      <c r="BL53" s="165">
        <v>7.4866000000000001</v>
      </c>
      <c r="BM53" s="165">
        <v>4.9805000000000001</v>
      </c>
      <c r="BN53" s="165">
        <v>576.00620000000004</v>
      </c>
      <c r="BO53" s="165">
        <v>123.9661</v>
      </c>
      <c r="BP53" s="165">
        <v>124.85120000000001</v>
      </c>
      <c r="BQ53" s="165">
        <v>-590.45730000000003</v>
      </c>
      <c r="BR53" s="165">
        <v>497.303</v>
      </c>
      <c r="BS53" s="166"/>
      <c r="BT53" s="165">
        <v>-96.113600000000005</v>
      </c>
      <c r="BU53" s="165">
        <v>97.165499999999994</v>
      </c>
      <c r="BV53" s="165">
        <v>95.674000000000007</v>
      </c>
      <c r="BW53" s="165">
        <v>31.87</v>
      </c>
      <c r="BX53" s="165">
        <v>30.59</v>
      </c>
      <c r="BY53" s="165">
        <v>67.959999999999994</v>
      </c>
      <c r="BZ53" s="165">
        <v>84.5</v>
      </c>
      <c r="CA53" s="165">
        <v>-6.6936999999999998</v>
      </c>
      <c r="CB53" s="165">
        <v>-6.2918000000000003</v>
      </c>
      <c r="CC53" s="165">
        <v>65.870099999999994</v>
      </c>
      <c r="CD53" s="165">
        <v>65.649900000000002</v>
      </c>
      <c r="CE53" s="165">
        <v>28.404399999999999</v>
      </c>
      <c r="CF53" s="165">
        <v>-72.898899999999998</v>
      </c>
      <c r="CG53" s="165">
        <v>-73.346100000000007</v>
      </c>
      <c r="CH53" s="165">
        <v>6.4374000000000002</v>
      </c>
      <c r="CI53" s="165">
        <v>-75.804500000000004</v>
      </c>
      <c r="CJ53" s="166"/>
      <c r="CK53" s="166"/>
      <c r="CL53" s="165">
        <v>36.4</v>
      </c>
      <c r="CM53" s="165">
        <v>151</v>
      </c>
      <c r="CN53" s="165">
        <v>-15.93</v>
      </c>
      <c r="CO53" s="165">
        <v>44.484000000000002</v>
      </c>
      <c r="CP53" s="165">
        <v>43.797499999999999</v>
      </c>
      <c r="CQ53" s="165">
        <v>43.384799999999998</v>
      </c>
      <c r="CR53" s="165">
        <v>-55.242100000000001</v>
      </c>
      <c r="CS53" s="165">
        <v>-55.708500000000001</v>
      </c>
      <c r="CT53" s="165">
        <v>85.745699999999999</v>
      </c>
      <c r="CU53" s="165">
        <v>-84.429500000000004</v>
      </c>
      <c r="CV53" s="165">
        <v>99.354500000000002</v>
      </c>
      <c r="CW53" s="165">
        <v>15.748799999999999</v>
      </c>
      <c r="CX53" s="165">
        <v>72.14</v>
      </c>
      <c r="CY53" s="165">
        <v>53.38</v>
      </c>
      <c r="CZ53" s="165">
        <v>46.179200000000002</v>
      </c>
      <c r="DA53" s="165">
        <v>44.096400000000003</v>
      </c>
      <c r="DB53" s="165">
        <v>-32.86</v>
      </c>
      <c r="DC53" s="166"/>
      <c r="DD53" s="165">
        <v>76.1524</v>
      </c>
      <c r="DE53" s="165">
        <v>75.676699999999997</v>
      </c>
      <c r="DF53" s="165">
        <v>-161.06309999999999</v>
      </c>
      <c r="DG53" s="165">
        <v>-1E-4</v>
      </c>
      <c r="DH53" s="165">
        <v>-20.063800000000001</v>
      </c>
      <c r="DI53" s="165">
        <v>-93</v>
      </c>
      <c r="DJ53" s="165">
        <v>-92.7</v>
      </c>
      <c r="DK53" s="165">
        <v>26.232600000000001</v>
      </c>
      <c r="DL53" s="165">
        <v>48.642000000000003</v>
      </c>
      <c r="DM53" s="165">
        <v>68.113399999999999</v>
      </c>
      <c r="DN53" s="165">
        <v>69.158900000000003</v>
      </c>
      <c r="DO53" s="165">
        <v>48.29</v>
      </c>
      <c r="DP53" s="165">
        <v>-9.89</v>
      </c>
      <c r="DQ53" s="165">
        <v>68.773499999999999</v>
      </c>
      <c r="DR53" s="165">
        <v>158.184</v>
      </c>
      <c r="DS53" s="166"/>
      <c r="DT53" s="165">
        <v>-30.38</v>
      </c>
      <c r="DU53" s="165">
        <v>62.53</v>
      </c>
      <c r="DV53" s="165">
        <v>86.94</v>
      </c>
      <c r="DW53" s="165">
        <v>158.0727</v>
      </c>
      <c r="DX53" s="165">
        <v>156.43639999999999</v>
      </c>
      <c r="DY53" s="165">
        <v>22.662800000000001</v>
      </c>
      <c r="DZ53" s="165">
        <v>20.936399999999999</v>
      </c>
      <c r="EA53" s="165">
        <v>259.6266</v>
      </c>
      <c r="EB53" s="165">
        <v>211.0924</v>
      </c>
      <c r="EC53" s="165">
        <v>202.33590000000001</v>
      </c>
      <c r="ED53" s="165">
        <v>206.09649999999999</v>
      </c>
      <c r="EE53" s="165">
        <v>46.832999999999998</v>
      </c>
      <c r="EF53" s="165">
        <v>28.567699999999999</v>
      </c>
      <c r="EG53" s="165">
        <v>-28.134</v>
      </c>
      <c r="EH53" s="165">
        <v>603.54139999999995</v>
      </c>
      <c r="EI53" s="165">
        <v>121.825</v>
      </c>
      <c r="EJ53" s="166"/>
      <c r="EK53" s="165">
        <v>-24.625399999999999</v>
      </c>
      <c r="EL53" s="165">
        <v>-22.910799999999998</v>
      </c>
      <c r="EM53" s="165">
        <v>42.8626</v>
      </c>
      <c r="EN53" s="165">
        <v>-56.098500000000001</v>
      </c>
      <c r="EO53" s="165">
        <v>-52.096600000000002</v>
      </c>
      <c r="EP53" s="165">
        <v>47.664000000000001</v>
      </c>
      <c r="EQ53" s="165">
        <v>-16.484500000000001</v>
      </c>
      <c r="ER53" s="165">
        <v>-17.212199999999999</v>
      </c>
      <c r="ES53" s="165">
        <v>11.3651</v>
      </c>
      <c r="ET53" s="166"/>
      <c r="EU53" s="165">
        <v>-16.64</v>
      </c>
      <c r="EV53" s="165">
        <v>1</v>
      </c>
      <c r="EW53" s="165">
        <v>8.6064000000000007</v>
      </c>
      <c r="EX53" s="165">
        <v>-146.1533</v>
      </c>
      <c r="EY53" s="165">
        <v>-36.242100000000001</v>
      </c>
      <c r="EZ53" s="165">
        <v>-35.508099999999999</v>
      </c>
      <c r="FA53" s="165">
        <v>9.0683000000000007</v>
      </c>
      <c r="FB53" s="165">
        <v>-27.249099999999999</v>
      </c>
      <c r="FC53" s="165">
        <v>-8.4941999999999993</v>
      </c>
      <c r="FD53" s="165">
        <v>21.008600000000001</v>
      </c>
      <c r="FE53" s="166"/>
      <c r="FF53" s="165">
        <v>20.596900000000002</v>
      </c>
      <c r="FG53" s="165">
        <v>41.567</v>
      </c>
      <c r="FH53" s="165">
        <v>42.066899999999997</v>
      </c>
      <c r="FI53" s="165">
        <v>39.859400000000001</v>
      </c>
      <c r="FJ53" s="165">
        <v>5.6935000000000002</v>
      </c>
      <c r="FK53" s="165">
        <v>5.5260999999999996</v>
      </c>
      <c r="FL53" s="165">
        <v>90.258899999999997</v>
      </c>
      <c r="FM53" s="165">
        <v>-20.057400000000001</v>
      </c>
      <c r="FN53" s="165">
        <v>-19.964700000000001</v>
      </c>
      <c r="FO53" s="165">
        <v>50.509599999999999</v>
      </c>
      <c r="FP53" s="165">
        <v>57.686999999999998</v>
      </c>
      <c r="FQ53" s="165">
        <v>30.0975</v>
      </c>
      <c r="FR53" s="165">
        <v>10.5</v>
      </c>
      <c r="FS53" s="165">
        <v>7.9645999999999999</v>
      </c>
      <c r="FT53" s="165">
        <v>1.3735999999999999</v>
      </c>
      <c r="FU53" s="165">
        <v>-4.42</v>
      </c>
      <c r="FV53" s="165">
        <v>13.95</v>
      </c>
      <c r="FW53" s="165">
        <v>29.2669</v>
      </c>
      <c r="FX53" s="165">
        <v>2.1379000000000001</v>
      </c>
      <c r="FY53" s="165">
        <v>0.71599999999999997</v>
      </c>
      <c r="FZ53" s="165">
        <v>4.4690000000000003</v>
      </c>
      <c r="GA53" s="166"/>
      <c r="GB53" s="165">
        <v>43.93</v>
      </c>
      <c r="GC53" s="165">
        <v>-57.479900000000001</v>
      </c>
      <c r="GD53" s="165">
        <v>-48.205199999999998</v>
      </c>
      <c r="GE53" s="165">
        <v>15.28</v>
      </c>
      <c r="GF53" s="165">
        <v>92.924300000000002</v>
      </c>
      <c r="GG53" s="165">
        <v>27.8</v>
      </c>
      <c r="GH53" s="165">
        <v>-25.045000000000002</v>
      </c>
      <c r="GI53" s="165">
        <v>-5.7569999999999997</v>
      </c>
      <c r="GJ53" s="165">
        <v>-5.9196999999999997</v>
      </c>
      <c r="GK53" s="165">
        <v>2.5114000000000001</v>
      </c>
      <c r="GL53" s="166"/>
      <c r="GM53" s="166"/>
      <c r="GN53" s="165">
        <v>-15.1538</v>
      </c>
      <c r="GO53" s="165">
        <v>-41.881</v>
      </c>
      <c r="GP53" s="165">
        <v>16.3691</v>
      </c>
      <c r="GQ53" s="165">
        <v>43.763800000000003</v>
      </c>
      <c r="GR53" s="165">
        <v>60.052799999999998</v>
      </c>
      <c r="GS53" s="165">
        <v>62.241599999999998</v>
      </c>
      <c r="GT53" s="165">
        <v>-145.55549999999999</v>
      </c>
      <c r="GU53" s="165">
        <v>-26.617599999999999</v>
      </c>
      <c r="GV53" s="165">
        <v>35.011200000000002</v>
      </c>
      <c r="GW53" s="165">
        <v>-70.184899999999999</v>
      </c>
      <c r="GX53" s="165">
        <v>11.1243</v>
      </c>
      <c r="GY53" s="165">
        <v>15.8245</v>
      </c>
      <c r="GZ53" s="165">
        <v>15.369899999999999</v>
      </c>
      <c r="HA53" s="165">
        <v>13</v>
      </c>
      <c r="HB53" s="165">
        <v>201.85220000000001</v>
      </c>
      <c r="HC53" s="165">
        <v>199.79419999999999</v>
      </c>
      <c r="HD53" s="165">
        <v>187.7</v>
      </c>
      <c r="HE53" s="165">
        <v>-188.2697</v>
      </c>
      <c r="HF53" s="165">
        <v>-306.2176</v>
      </c>
      <c r="HG53" s="165">
        <v>308.26060000000001</v>
      </c>
      <c r="HH53" s="165">
        <v>307.40839999999997</v>
      </c>
      <c r="HI53" s="165">
        <v>-193.62780000000001</v>
      </c>
      <c r="HJ53" s="165">
        <v>-189.0085</v>
      </c>
      <c r="HK53" s="165">
        <v>-19.295999999999999</v>
      </c>
      <c r="HL53" s="165">
        <v>-6.6475</v>
      </c>
      <c r="HM53" s="165">
        <v>78.409199999999998</v>
      </c>
      <c r="HN53" s="165">
        <v>77.070099999999996</v>
      </c>
      <c r="HO53" s="165">
        <v>-106.90989999999999</v>
      </c>
      <c r="HP53" s="166"/>
      <c r="HQ53" s="165">
        <v>12.703099999999999</v>
      </c>
      <c r="HR53" s="165">
        <v>12.351599999999999</v>
      </c>
      <c r="HS53" s="165">
        <v>-68.764200000000002</v>
      </c>
      <c r="HT53" s="165">
        <v>-68.671099999999996</v>
      </c>
      <c r="HU53" s="165">
        <v>100.12</v>
      </c>
      <c r="HV53" s="165">
        <v>99.82</v>
      </c>
      <c r="HW53" s="165">
        <v>48.1</v>
      </c>
      <c r="HX53" s="165">
        <v>48.4</v>
      </c>
      <c r="HY53" s="165">
        <v>21.823</v>
      </c>
      <c r="HZ53" s="165">
        <v>30.16</v>
      </c>
      <c r="IA53" s="165">
        <v>-260.25810000000001</v>
      </c>
      <c r="IB53" s="165">
        <v>75.901300000000006</v>
      </c>
      <c r="IC53" s="165">
        <v>78.184200000000004</v>
      </c>
      <c r="ID53" s="165">
        <v>13.9</v>
      </c>
      <c r="IE53" s="165">
        <v>31.5</v>
      </c>
      <c r="IF53" s="165">
        <v>-11.3</v>
      </c>
      <c r="IG53" s="165">
        <v>-10.5</v>
      </c>
      <c r="IH53" s="165">
        <v>1.4787999999999999</v>
      </c>
      <c r="II53" s="165">
        <v>1.4035</v>
      </c>
      <c r="IJ53" s="165">
        <v>-304.166</v>
      </c>
      <c r="IK53" s="165">
        <v>-90.769400000000005</v>
      </c>
      <c r="IL53" s="165">
        <v>435.68450000000001</v>
      </c>
      <c r="IM53" s="165">
        <v>351.87470000000002</v>
      </c>
      <c r="IN53" s="165">
        <v>155.31200000000001</v>
      </c>
      <c r="IO53" s="165">
        <v>-351.5471</v>
      </c>
      <c r="IP53" s="165">
        <v>349.26729999999998</v>
      </c>
      <c r="IQ53" s="165">
        <v>-104.7319</v>
      </c>
      <c r="IR53" s="165">
        <v>-184.74639999999999</v>
      </c>
      <c r="IS53" s="165">
        <v>-344.64179999999999</v>
      </c>
      <c r="IT53" s="165">
        <v>111.48220000000001</v>
      </c>
      <c r="IU53" s="165">
        <v>112.6296</v>
      </c>
      <c r="IV53" s="165">
        <v>106.67019999999999</v>
      </c>
      <c r="IW53" s="165">
        <v>-422.98739999999998</v>
      </c>
      <c r="IX53" s="165">
        <v>189.70339999999999</v>
      </c>
      <c r="IY53" s="165">
        <v>-233.95840000000001</v>
      </c>
      <c r="IZ53" s="165">
        <v>235.46</v>
      </c>
      <c r="JA53" s="165">
        <v>-6.2994000000000003</v>
      </c>
      <c r="JB53" s="166"/>
      <c r="JC53" s="165">
        <v>23.92</v>
      </c>
      <c r="JD53" s="165">
        <v>7.407</v>
      </c>
      <c r="JE53" s="165">
        <v>7.4480000000000004</v>
      </c>
      <c r="JF53" s="165">
        <v>-23.12</v>
      </c>
      <c r="JG53" s="165">
        <v>0</v>
      </c>
      <c r="JH53" s="166"/>
      <c r="JI53" s="165">
        <v>0.441</v>
      </c>
      <c r="JJ53" s="165">
        <v>-22.9694</v>
      </c>
      <c r="JK53" s="165">
        <v>-17.167899999999999</v>
      </c>
      <c r="JL53" s="165">
        <v>11.8</v>
      </c>
      <c r="JM53" s="165">
        <v>51.174999999999997</v>
      </c>
      <c r="JN53" s="165">
        <v>49.412999999999997</v>
      </c>
      <c r="JO53" s="165">
        <v>11.235099999999999</v>
      </c>
      <c r="JP53" s="165">
        <v>13.505100000000001</v>
      </c>
      <c r="JQ53" s="165">
        <v>50.787399999999998</v>
      </c>
      <c r="JR53" s="165">
        <v>50.565199999999997</v>
      </c>
      <c r="JS53" s="165">
        <v>49.764499999999998</v>
      </c>
      <c r="JT53" s="166"/>
      <c r="JU53" s="165">
        <v>-31.1</v>
      </c>
      <c r="JV53" s="165">
        <v>38.6845</v>
      </c>
      <c r="JW53" s="165">
        <v>7.79</v>
      </c>
      <c r="JX53" s="166"/>
      <c r="JY53" s="165">
        <v>-8.9194999999999993</v>
      </c>
      <c r="JZ53" s="165">
        <v>49.137099999999997</v>
      </c>
      <c r="KA53" s="165">
        <v>19.134</v>
      </c>
      <c r="KB53" s="165">
        <v>-9.3991000000000007</v>
      </c>
      <c r="KC53" s="165">
        <v>-49.415999999999997</v>
      </c>
      <c r="KD53" s="165">
        <v>6.7066999999999997</v>
      </c>
      <c r="KE53" s="165">
        <v>41.320500000000003</v>
      </c>
      <c r="KF53" s="165">
        <v>22</v>
      </c>
      <c r="KG53" s="165">
        <v>-22.8</v>
      </c>
      <c r="KH53" s="166"/>
      <c r="KI53" s="165">
        <v>49.700899999999997</v>
      </c>
    </row>
    <row r="54" spans="1:295" ht="18" customHeight="1" x14ac:dyDescent="0.3">
      <c r="A54" s="162" t="s">
        <v>52</v>
      </c>
      <c r="B54" s="162" t="s">
        <v>745</v>
      </c>
      <c r="C54" s="165">
        <v>0</v>
      </c>
      <c r="D54" s="165">
        <v>19.407499999999999</v>
      </c>
      <c r="E54" s="165">
        <v>-23.3064</v>
      </c>
      <c r="F54" s="165">
        <v>-36.0381</v>
      </c>
      <c r="G54" s="165">
        <v>11.750999999999999</v>
      </c>
      <c r="H54" s="166"/>
      <c r="I54" s="165">
        <v>32.845500000000001</v>
      </c>
      <c r="J54" s="165">
        <v>-35.68</v>
      </c>
      <c r="K54" s="165">
        <v>55.464300000000001</v>
      </c>
      <c r="L54" s="165">
        <v>28.219100000000001</v>
      </c>
      <c r="M54" s="165">
        <v>27.2974</v>
      </c>
      <c r="N54" s="165">
        <v>-6.66</v>
      </c>
      <c r="O54" s="165">
        <v>-60.768000000000001</v>
      </c>
      <c r="P54" s="165">
        <v>55</v>
      </c>
      <c r="Q54" s="165">
        <v>20.7</v>
      </c>
      <c r="R54" s="165">
        <v>-55</v>
      </c>
      <c r="S54" s="165">
        <v>13.476699999999999</v>
      </c>
      <c r="T54" s="165">
        <v>0.90539999999999998</v>
      </c>
      <c r="U54" s="165">
        <v>16.741099999999999</v>
      </c>
      <c r="V54" s="165">
        <v>16.992100000000001</v>
      </c>
      <c r="W54" s="165">
        <v>28.5883</v>
      </c>
      <c r="X54" s="165">
        <v>15.9788</v>
      </c>
      <c r="Y54" s="165">
        <v>6.3418999999999999</v>
      </c>
      <c r="Z54" s="165">
        <v>7.6382000000000003</v>
      </c>
      <c r="AA54" s="166"/>
      <c r="AB54" s="166"/>
      <c r="AC54" s="165">
        <v>-56.14</v>
      </c>
      <c r="AD54" s="165">
        <v>-56.16</v>
      </c>
      <c r="AE54" s="166"/>
      <c r="AF54" s="165">
        <v>6.66</v>
      </c>
      <c r="AG54" s="165">
        <v>59.4</v>
      </c>
      <c r="AH54" s="165">
        <v>28.361999999999998</v>
      </c>
      <c r="AI54" s="165">
        <v>0.254</v>
      </c>
      <c r="AJ54" s="165">
        <v>-57.09</v>
      </c>
      <c r="AK54" s="165">
        <v>-57.72</v>
      </c>
      <c r="AL54" s="165">
        <v>-38.99</v>
      </c>
      <c r="AM54" s="165">
        <v>58.16</v>
      </c>
      <c r="AN54" s="165">
        <v>58.16</v>
      </c>
      <c r="AO54" s="165">
        <v>19.888300000000001</v>
      </c>
      <c r="AP54" s="165">
        <v>-3.8889</v>
      </c>
      <c r="AQ54" s="165">
        <v>61.814900000000002</v>
      </c>
      <c r="AR54" s="165">
        <v>64.463700000000003</v>
      </c>
      <c r="AS54" s="165">
        <v>45.189700000000002</v>
      </c>
      <c r="AT54" s="165">
        <v>-43.804600000000001</v>
      </c>
      <c r="AU54" s="165">
        <v>-46.842599999999997</v>
      </c>
      <c r="AV54" s="165">
        <v>19.7925</v>
      </c>
      <c r="AW54" s="165">
        <v>23.260200000000001</v>
      </c>
      <c r="AX54" s="165">
        <v>66.309799999999996</v>
      </c>
      <c r="AY54" s="165">
        <v>68.051299999999998</v>
      </c>
      <c r="AZ54" s="165">
        <v>9.9619999999999997</v>
      </c>
      <c r="BA54" s="165">
        <v>50.101199999999999</v>
      </c>
      <c r="BB54" s="165">
        <v>-532.16999999999996</v>
      </c>
      <c r="BC54" s="165">
        <v>-4.7427000000000001</v>
      </c>
      <c r="BD54" s="165">
        <v>-13.4</v>
      </c>
      <c r="BE54" s="165">
        <v>-13.4</v>
      </c>
      <c r="BF54" s="165">
        <v>52.3521</v>
      </c>
      <c r="BG54" s="165">
        <v>52.700200000000002</v>
      </c>
      <c r="BH54" s="165">
        <v>-4.0824999999999996</v>
      </c>
      <c r="BI54" s="166"/>
      <c r="BJ54" s="165">
        <v>-80.987700000000004</v>
      </c>
      <c r="BK54" s="165">
        <v>6.0936000000000003</v>
      </c>
      <c r="BL54" s="165">
        <v>7.2339000000000002</v>
      </c>
      <c r="BM54" s="165">
        <v>4.7918000000000003</v>
      </c>
      <c r="BN54" s="165">
        <v>580.61440000000005</v>
      </c>
      <c r="BO54" s="165">
        <v>113.1016</v>
      </c>
      <c r="BP54" s="165">
        <v>112.3081</v>
      </c>
      <c r="BQ54" s="165">
        <v>-570.30449999999996</v>
      </c>
      <c r="BR54" s="165">
        <v>486.07240000000002</v>
      </c>
      <c r="BS54" s="166"/>
      <c r="BT54" s="165">
        <v>-96.402600000000007</v>
      </c>
      <c r="BU54" s="165">
        <v>98.404899999999998</v>
      </c>
      <c r="BV54" s="165">
        <v>89.376900000000006</v>
      </c>
      <c r="BW54" s="165">
        <v>30.17</v>
      </c>
      <c r="BX54" s="165">
        <v>28.27</v>
      </c>
      <c r="BY54" s="165">
        <v>63.82</v>
      </c>
      <c r="BZ54" s="165">
        <v>80.97</v>
      </c>
      <c r="CA54" s="165">
        <v>-2.6749999999999998</v>
      </c>
      <c r="CB54" s="165">
        <v>-2.6749999999999998</v>
      </c>
      <c r="CC54" s="165">
        <v>63.453000000000003</v>
      </c>
      <c r="CD54" s="165">
        <v>64.113799999999998</v>
      </c>
      <c r="CE54" s="165">
        <v>30.1935</v>
      </c>
      <c r="CF54" s="165">
        <v>-64.380700000000004</v>
      </c>
      <c r="CG54" s="165">
        <v>-64.401700000000005</v>
      </c>
      <c r="CH54" s="165">
        <v>5.6199000000000003</v>
      </c>
      <c r="CI54" s="165">
        <v>-67.040599999999998</v>
      </c>
      <c r="CJ54" s="166"/>
      <c r="CK54" s="166"/>
      <c r="CL54" s="165">
        <v>47.8</v>
      </c>
      <c r="CM54" s="165">
        <v>133.80000000000001</v>
      </c>
      <c r="CN54" s="165">
        <v>-15.32</v>
      </c>
      <c r="CO54" s="165">
        <v>46.294400000000003</v>
      </c>
      <c r="CP54" s="165">
        <v>45.979300000000002</v>
      </c>
      <c r="CQ54" s="165">
        <v>45.960700000000003</v>
      </c>
      <c r="CR54" s="165">
        <v>-52.5443</v>
      </c>
      <c r="CS54" s="165">
        <v>-51.532899999999998</v>
      </c>
      <c r="CT54" s="165">
        <v>77.119799999999998</v>
      </c>
      <c r="CU54" s="165">
        <v>-75.777000000000001</v>
      </c>
      <c r="CV54" s="165">
        <v>88.473299999999995</v>
      </c>
      <c r="CW54" s="165">
        <v>14.8149</v>
      </c>
      <c r="CX54" s="165">
        <v>63.81</v>
      </c>
      <c r="CY54" s="165">
        <v>49.02</v>
      </c>
      <c r="CZ54" s="165">
        <v>44.304200000000002</v>
      </c>
      <c r="DA54" s="165">
        <v>41.752600000000001</v>
      </c>
      <c r="DB54" s="165">
        <v>-31.37</v>
      </c>
      <c r="DC54" s="166"/>
      <c r="DD54" s="165">
        <v>67.372299999999996</v>
      </c>
      <c r="DE54" s="165">
        <v>66.616399999999999</v>
      </c>
      <c r="DF54" s="165">
        <v>-136.46</v>
      </c>
      <c r="DG54" s="165">
        <v>0</v>
      </c>
      <c r="DH54" s="165">
        <v>-19.222100000000001</v>
      </c>
      <c r="DI54" s="165">
        <v>-87.6</v>
      </c>
      <c r="DJ54" s="165">
        <v>-88.7</v>
      </c>
      <c r="DK54" s="165">
        <v>25.8261</v>
      </c>
      <c r="DL54" s="165">
        <v>45.712299999999999</v>
      </c>
      <c r="DM54" s="165">
        <v>62.477600000000002</v>
      </c>
      <c r="DN54" s="165">
        <v>64.471400000000003</v>
      </c>
      <c r="DO54" s="165">
        <v>45.34</v>
      </c>
      <c r="DP54" s="165">
        <v>-8.36</v>
      </c>
      <c r="DQ54" s="165">
        <v>63.146999999999998</v>
      </c>
      <c r="DR54" s="165">
        <v>135.1327</v>
      </c>
      <c r="DS54" s="166"/>
      <c r="DT54" s="165">
        <v>-32.99</v>
      </c>
      <c r="DU54" s="165">
        <v>61.6</v>
      </c>
      <c r="DV54" s="165">
        <v>85.64</v>
      </c>
      <c r="DW54" s="165">
        <v>135.9091</v>
      </c>
      <c r="DX54" s="165">
        <v>135.4545</v>
      </c>
      <c r="DY54" s="165">
        <v>20.270299999999999</v>
      </c>
      <c r="DZ54" s="165">
        <v>18.954499999999999</v>
      </c>
      <c r="EA54" s="165">
        <v>237.15860000000001</v>
      </c>
      <c r="EB54" s="165">
        <v>191.02690000000001</v>
      </c>
      <c r="EC54" s="165">
        <v>183.25890000000001</v>
      </c>
      <c r="ED54" s="165">
        <v>186.679</v>
      </c>
      <c r="EE54" s="165">
        <v>62.855699999999999</v>
      </c>
      <c r="EF54" s="165">
        <v>45.415900000000001</v>
      </c>
      <c r="EG54" s="165">
        <v>-27.32</v>
      </c>
      <c r="EH54" s="165">
        <v>583.19780000000003</v>
      </c>
      <c r="EI54" s="165">
        <v>126.4375</v>
      </c>
      <c r="EJ54" s="166"/>
      <c r="EK54" s="165">
        <v>-23.905200000000001</v>
      </c>
      <c r="EL54" s="165">
        <v>-22.266999999999999</v>
      </c>
      <c r="EM54" s="165">
        <v>25.182500000000001</v>
      </c>
      <c r="EN54" s="165">
        <v>-67.721800000000002</v>
      </c>
      <c r="EO54" s="165">
        <v>-62.7117</v>
      </c>
      <c r="EP54" s="165">
        <v>152.124</v>
      </c>
      <c r="EQ54" s="165">
        <v>-31.573</v>
      </c>
      <c r="ER54" s="165">
        <v>-32.061799999999998</v>
      </c>
      <c r="ES54" s="165">
        <v>-6.3404999999999996</v>
      </c>
      <c r="ET54" s="166"/>
      <c r="EU54" s="165">
        <v>-23.85</v>
      </c>
      <c r="EV54" s="165">
        <v>99.1</v>
      </c>
      <c r="EW54" s="165">
        <v>7.681</v>
      </c>
      <c r="EX54" s="165">
        <v>-164.77780000000001</v>
      </c>
      <c r="EY54" s="165">
        <v>-35.591500000000003</v>
      </c>
      <c r="EZ54" s="165">
        <v>-34.748600000000003</v>
      </c>
      <c r="FA54" s="165">
        <v>7.4631999999999996</v>
      </c>
      <c r="FB54" s="165">
        <v>-43.355600000000003</v>
      </c>
      <c r="FC54" s="165">
        <v>7.4684999999999997</v>
      </c>
      <c r="FD54" s="165">
        <v>21.048200000000001</v>
      </c>
      <c r="FE54" s="166"/>
      <c r="FF54" s="165">
        <v>20.666799999999999</v>
      </c>
      <c r="FG54" s="165">
        <v>41.695300000000003</v>
      </c>
      <c r="FH54" s="165">
        <v>42.028300000000002</v>
      </c>
      <c r="FI54" s="165">
        <v>40.789099999999998</v>
      </c>
      <c r="FJ54" s="165">
        <v>1.5071000000000001</v>
      </c>
      <c r="FK54" s="165">
        <v>0</v>
      </c>
      <c r="FL54" s="165">
        <v>96.454800000000006</v>
      </c>
      <c r="FM54" s="165">
        <v>-18.734400000000001</v>
      </c>
      <c r="FN54" s="165">
        <v>-18.6357</v>
      </c>
      <c r="FO54" s="165">
        <v>54.956699999999998</v>
      </c>
      <c r="FP54" s="165">
        <v>66.666200000000003</v>
      </c>
      <c r="FQ54" s="165">
        <v>24.6555</v>
      </c>
      <c r="FR54" s="165">
        <v>11.57</v>
      </c>
      <c r="FS54" s="165">
        <v>9.6590000000000007</v>
      </c>
      <c r="FT54" s="165">
        <v>1.21</v>
      </c>
      <c r="FU54" s="165">
        <v>-5.72</v>
      </c>
      <c r="FV54" s="165">
        <v>13.86</v>
      </c>
      <c r="FW54" s="165">
        <v>24.3004</v>
      </c>
      <c r="FX54" s="165">
        <v>0</v>
      </c>
      <c r="FY54" s="165">
        <v>7.3999999999999996E-2</v>
      </c>
      <c r="FZ54" s="165">
        <v>4.1609999999999996</v>
      </c>
      <c r="GA54" s="166"/>
      <c r="GB54" s="165">
        <v>40.090000000000003</v>
      </c>
      <c r="GC54" s="165">
        <v>-67.410700000000006</v>
      </c>
      <c r="GD54" s="165">
        <v>-52.901200000000003</v>
      </c>
      <c r="GE54" s="166"/>
      <c r="GF54" s="165">
        <v>85.035300000000007</v>
      </c>
      <c r="GG54" s="165">
        <v>27.9</v>
      </c>
      <c r="GH54" s="165">
        <v>-20.822600000000001</v>
      </c>
      <c r="GI54" s="165">
        <v>-1.6937</v>
      </c>
      <c r="GJ54" s="165">
        <v>-1.7164999999999999</v>
      </c>
      <c r="GK54" s="165">
        <v>2.2597</v>
      </c>
      <c r="GL54" s="166"/>
      <c r="GM54" s="166"/>
      <c r="GN54" s="165">
        <v>-14.4558</v>
      </c>
      <c r="GO54" s="165">
        <v>-35.241700000000002</v>
      </c>
      <c r="GP54" s="165">
        <v>16.626100000000001</v>
      </c>
      <c r="GQ54" s="165">
        <v>37.435600000000001</v>
      </c>
      <c r="GR54" s="165">
        <v>61.849800000000002</v>
      </c>
      <c r="GS54" s="165">
        <v>62.39</v>
      </c>
      <c r="GT54" s="165">
        <v>-135.15309999999999</v>
      </c>
      <c r="GU54" s="165">
        <v>-25.151700000000002</v>
      </c>
      <c r="GV54" s="165">
        <v>23.175699999999999</v>
      </c>
      <c r="GW54" s="165">
        <v>-58.238799999999998</v>
      </c>
      <c r="GX54" s="166"/>
      <c r="GY54" s="165">
        <v>14.172800000000001</v>
      </c>
      <c r="GZ54" s="165">
        <v>13.8089</v>
      </c>
      <c r="HA54" s="165">
        <v>13</v>
      </c>
      <c r="HB54" s="165">
        <v>197.4014</v>
      </c>
      <c r="HC54" s="165">
        <v>197.3449</v>
      </c>
      <c r="HD54" s="165">
        <v>188.6</v>
      </c>
      <c r="HE54" s="165">
        <v>-188.43610000000001</v>
      </c>
      <c r="HF54" s="165">
        <v>-303.84859999999998</v>
      </c>
      <c r="HG54" s="165">
        <v>306.31279999999998</v>
      </c>
      <c r="HH54" s="165">
        <v>299.81740000000002</v>
      </c>
      <c r="HI54" s="165">
        <v>-187.86539999999999</v>
      </c>
      <c r="HJ54" s="165">
        <v>-187.19739999999999</v>
      </c>
      <c r="HK54" s="165">
        <v>-21.787400000000002</v>
      </c>
      <c r="HL54" s="165">
        <v>-10.1091</v>
      </c>
      <c r="HM54" s="165">
        <v>77.368300000000005</v>
      </c>
      <c r="HN54" s="165">
        <v>76.903400000000005</v>
      </c>
      <c r="HO54" s="166"/>
      <c r="HP54" s="166"/>
      <c r="HQ54" s="165">
        <v>11.5715</v>
      </c>
      <c r="HR54" s="165">
        <v>11.4946</v>
      </c>
      <c r="HS54" s="165">
        <v>-61.510599999999997</v>
      </c>
      <c r="HT54" s="165">
        <v>-61.086500000000001</v>
      </c>
      <c r="HU54" s="165">
        <v>106.62</v>
      </c>
      <c r="HV54" s="165">
        <v>107.09</v>
      </c>
      <c r="HW54" s="165">
        <v>46.5</v>
      </c>
      <c r="HX54" s="165">
        <v>45.8</v>
      </c>
      <c r="HY54" s="165">
        <v>22.295100000000001</v>
      </c>
      <c r="HZ54" s="165">
        <v>26.08</v>
      </c>
      <c r="IA54" s="165">
        <v>-256.15530000000001</v>
      </c>
      <c r="IB54" s="165">
        <v>77.887600000000006</v>
      </c>
      <c r="IC54" s="165">
        <v>76.655199999999994</v>
      </c>
      <c r="ID54" s="165">
        <v>13.3</v>
      </c>
      <c r="IE54" s="165">
        <v>29.7</v>
      </c>
      <c r="IF54" s="165">
        <v>-11.3</v>
      </c>
      <c r="IG54" s="165">
        <v>-10.5</v>
      </c>
      <c r="IH54" s="165">
        <v>1.5935999999999999</v>
      </c>
      <c r="II54" s="166"/>
      <c r="IJ54" s="165">
        <v>-299.50349999999997</v>
      </c>
      <c r="IK54" s="165">
        <v>-96.933599999999998</v>
      </c>
      <c r="IL54" s="165">
        <v>430.67090000000002</v>
      </c>
      <c r="IM54" s="165">
        <v>354.67090000000002</v>
      </c>
      <c r="IN54" s="165">
        <v>149.29329999999999</v>
      </c>
      <c r="IO54" s="165">
        <v>-343.74579999999997</v>
      </c>
      <c r="IP54" s="165">
        <v>342.32100000000003</v>
      </c>
      <c r="IQ54" s="165">
        <v>-103.2744</v>
      </c>
      <c r="IR54" s="165">
        <v>-180.05459999999999</v>
      </c>
      <c r="IS54" s="165">
        <v>-339.67500000000001</v>
      </c>
      <c r="IT54" s="165">
        <v>112.9585</v>
      </c>
      <c r="IU54" s="165">
        <v>112.6387</v>
      </c>
      <c r="IV54" s="165">
        <v>100.6326</v>
      </c>
      <c r="IW54" s="165">
        <v>-415.32639999999998</v>
      </c>
      <c r="IX54" s="165">
        <v>187.25649999999999</v>
      </c>
      <c r="IY54" s="165">
        <v>-228.6738</v>
      </c>
      <c r="IZ54" s="165">
        <v>229.9179</v>
      </c>
      <c r="JA54" s="165">
        <v>-6.6948999999999996</v>
      </c>
      <c r="JB54" s="166"/>
      <c r="JC54" s="165">
        <v>23.84</v>
      </c>
      <c r="JD54" s="165">
        <v>7.734</v>
      </c>
      <c r="JE54" s="165">
        <v>7.6859999999999999</v>
      </c>
      <c r="JF54" s="165">
        <v>-22.64</v>
      </c>
      <c r="JG54" s="165">
        <v>-0.08</v>
      </c>
      <c r="JH54" s="166"/>
      <c r="JI54" s="165">
        <v>0.26400000000000001</v>
      </c>
      <c r="JJ54" s="165">
        <v>-23.994800000000001</v>
      </c>
      <c r="JK54" s="165">
        <v>-18.074300000000001</v>
      </c>
      <c r="JL54" s="165">
        <v>14.1</v>
      </c>
      <c r="JM54" s="165">
        <v>47.863999999999997</v>
      </c>
      <c r="JN54" s="165">
        <v>49.856000000000002</v>
      </c>
      <c r="JO54" s="166"/>
      <c r="JP54" s="165">
        <v>13.5139</v>
      </c>
      <c r="JQ54" s="165">
        <v>49.636499999999998</v>
      </c>
      <c r="JR54" s="165">
        <v>49.118299999999998</v>
      </c>
      <c r="JS54" s="165">
        <v>51.074300000000001</v>
      </c>
      <c r="JT54" s="166"/>
      <c r="JU54" s="165">
        <v>-27.8</v>
      </c>
      <c r="JV54" s="165">
        <v>40.0899</v>
      </c>
      <c r="JW54" s="165">
        <v>7.18</v>
      </c>
      <c r="JX54" s="166"/>
      <c r="JY54" s="165">
        <v>-13.0122</v>
      </c>
      <c r="JZ54" s="165">
        <v>49.775500000000001</v>
      </c>
      <c r="KA54" s="165">
        <v>21.2592</v>
      </c>
      <c r="KB54" s="165">
        <v>-12.753500000000001</v>
      </c>
      <c r="KC54" s="165">
        <v>-48.429200000000002</v>
      </c>
      <c r="KD54" s="165">
        <v>9.0952999999999999</v>
      </c>
      <c r="KE54" s="165">
        <v>38.483199999999997</v>
      </c>
      <c r="KF54" s="165">
        <v>18.7</v>
      </c>
      <c r="KG54" s="165">
        <v>-19</v>
      </c>
      <c r="KH54" s="166"/>
      <c r="KI54" s="165">
        <v>53.456899999999997</v>
      </c>
    </row>
    <row r="55" spans="1:295" ht="18" customHeight="1" x14ac:dyDescent="0.3">
      <c r="A55" s="162" t="s">
        <v>52</v>
      </c>
      <c r="B55" s="162" t="s">
        <v>746</v>
      </c>
      <c r="C55" s="165">
        <v>0</v>
      </c>
      <c r="D55" s="165">
        <v>18.519100000000002</v>
      </c>
      <c r="E55" s="165">
        <v>-22.338699999999999</v>
      </c>
      <c r="F55" s="165">
        <v>-37.595100000000002</v>
      </c>
      <c r="G55" s="165">
        <v>10.629899999999999</v>
      </c>
      <c r="H55" s="166"/>
      <c r="I55" s="165">
        <v>32.7789</v>
      </c>
      <c r="J55" s="165">
        <v>-35.357900000000001</v>
      </c>
      <c r="K55" s="165">
        <v>53.341099999999997</v>
      </c>
      <c r="L55" s="165">
        <v>26.949200000000001</v>
      </c>
      <c r="M55" s="165">
        <v>26.220099999999999</v>
      </c>
      <c r="N55" s="165">
        <v>-4.4400000000000004</v>
      </c>
      <c r="O55" s="165">
        <v>-57.991999999999997</v>
      </c>
      <c r="P55" s="165">
        <v>52.8</v>
      </c>
      <c r="Q55" s="165">
        <v>20.7</v>
      </c>
      <c r="R55" s="165">
        <v>-52.8</v>
      </c>
      <c r="S55" s="165">
        <v>13.4514</v>
      </c>
      <c r="T55" s="165">
        <v>2.2452000000000001</v>
      </c>
      <c r="U55" s="165">
        <v>16.115200000000002</v>
      </c>
      <c r="V55" s="165">
        <v>16.4773</v>
      </c>
      <c r="W55" s="165">
        <v>27.424299999999999</v>
      </c>
      <c r="X55" s="165">
        <v>16.138999999999999</v>
      </c>
      <c r="Y55" s="165">
        <v>5.8578000000000001</v>
      </c>
      <c r="Z55" s="165">
        <v>7.4031000000000002</v>
      </c>
      <c r="AA55" s="166"/>
      <c r="AB55" s="166"/>
      <c r="AC55" s="165">
        <v>-53.67</v>
      </c>
      <c r="AD55" s="165">
        <v>-53.73</v>
      </c>
      <c r="AE55" s="166"/>
      <c r="AF55" s="165">
        <v>2.2200000000000002</v>
      </c>
      <c r="AG55" s="165">
        <v>57.2</v>
      </c>
      <c r="AH55" s="165">
        <v>27.052</v>
      </c>
      <c r="AI55" s="165">
        <v>0.247</v>
      </c>
      <c r="AJ55" s="165">
        <v>-51.82</v>
      </c>
      <c r="AK55" s="165">
        <v>-52.9</v>
      </c>
      <c r="AL55" s="165">
        <v>-41.71</v>
      </c>
      <c r="AM55" s="165">
        <v>52.34</v>
      </c>
      <c r="AN55" s="165">
        <v>54.27</v>
      </c>
      <c r="AO55" s="165">
        <v>18.649699999999999</v>
      </c>
      <c r="AP55" s="165">
        <v>-3.2132999999999998</v>
      </c>
      <c r="AQ55" s="165">
        <v>59.543199999999999</v>
      </c>
      <c r="AR55" s="165">
        <v>60.508499999999998</v>
      </c>
      <c r="AS55" s="165">
        <v>43.625399999999999</v>
      </c>
      <c r="AT55" s="165">
        <v>-43.000900000000001</v>
      </c>
      <c r="AU55" s="165">
        <v>-45.2759</v>
      </c>
      <c r="AV55" s="165">
        <v>19.563600000000001</v>
      </c>
      <c r="AW55" s="165">
        <v>29.329699999999999</v>
      </c>
      <c r="AX55" s="165">
        <v>63.362699999999997</v>
      </c>
      <c r="AY55" s="165">
        <v>65.104200000000006</v>
      </c>
      <c r="AZ55" s="165">
        <v>8.9151000000000007</v>
      </c>
      <c r="BA55" s="165">
        <v>48.083799999999997</v>
      </c>
      <c r="BB55" s="165">
        <v>-503.55669999999998</v>
      </c>
      <c r="BC55" s="165">
        <v>-8.0663999999999998</v>
      </c>
      <c r="BD55" s="165">
        <v>-13.5</v>
      </c>
      <c r="BE55" s="165">
        <v>-13.2</v>
      </c>
      <c r="BF55" s="165">
        <v>51.115699999999997</v>
      </c>
      <c r="BG55" s="165">
        <v>50.764099999999999</v>
      </c>
      <c r="BH55" s="165">
        <v>-3.8601000000000001</v>
      </c>
      <c r="BI55" s="166"/>
      <c r="BJ55" s="165">
        <v>-79.433199999999999</v>
      </c>
      <c r="BK55" s="165">
        <v>5.0589000000000004</v>
      </c>
      <c r="BL55" s="165">
        <v>6.6757</v>
      </c>
      <c r="BM55" s="165">
        <v>4.3685</v>
      </c>
      <c r="BN55" s="165">
        <v>557.11519999999996</v>
      </c>
      <c r="BO55" s="165">
        <v>107.36409999999999</v>
      </c>
      <c r="BP55" s="165">
        <v>106.5401</v>
      </c>
      <c r="BQ55" s="165">
        <v>-552.32929999999999</v>
      </c>
      <c r="BR55" s="165">
        <v>460.20299999999997</v>
      </c>
      <c r="BS55" s="166"/>
      <c r="BT55" s="165">
        <v>-98.353999999999999</v>
      </c>
      <c r="BU55" s="165">
        <v>100.42400000000001</v>
      </c>
      <c r="BV55" s="165">
        <v>85.484800000000007</v>
      </c>
      <c r="BW55" s="165">
        <v>28.87</v>
      </c>
      <c r="BX55" s="165">
        <v>25.77</v>
      </c>
      <c r="BY55" s="165">
        <v>61.19</v>
      </c>
      <c r="BZ55" s="165">
        <v>78.33</v>
      </c>
      <c r="CA55" s="165">
        <v>3.8889</v>
      </c>
      <c r="CB55" s="165">
        <v>3.7549999999999999</v>
      </c>
      <c r="CC55" s="165">
        <v>56.966500000000003</v>
      </c>
      <c r="CD55" s="165">
        <v>56.558199999999999</v>
      </c>
      <c r="CE55" s="165">
        <v>33.070799999999998</v>
      </c>
      <c r="CF55" s="165">
        <v>-56.272399999999998</v>
      </c>
      <c r="CG55" s="165">
        <v>-56.5229</v>
      </c>
      <c r="CH55" s="165">
        <v>3.4426000000000001</v>
      </c>
      <c r="CI55" s="165">
        <v>-58.623399999999997</v>
      </c>
      <c r="CJ55" s="166"/>
      <c r="CK55" s="166"/>
      <c r="CL55" s="165">
        <v>56.6</v>
      </c>
      <c r="CM55" s="165">
        <v>117</v>
      </c>
      <c r="CN55" s="165">
        <v>-16.43</v>
      </c>
      <c r="CO55" s="165">
        <v>50.521900000000002</v>
      </c>
      <c r="CP55" s="165">
        <v>50.198099999999997</v>
      </c>
      <c r="CQ55" s="165">
        <v>50.1464</v>
      </c>
      <c r="CR55" s="165">
        <v>-49.9818</v>
      </c>
      <c r="CS55" s="165">
        <v>-48.91</v>
      </c>
      <c r="CT55" s="165">
        <v>69.306100000000001</v>
      </c>
      <c r="CU55" s="165">
        <v>-68.250200000000007</v>
      </c>
      <c r="CV55" s="165">
        <v>78.697100000000006</v>
      </c>
      <c r="CW55" s="165">
        <v>14.1066</v>
      </c>
      <c r="CX55" s="165">
        <v>57.99</v>
      </c>
      <c r="CY55" s="165">
        <v>45.09</v>
      </c>
      <c r="CZ55" s="165">
        <v>41.491700000000002</v>
      </c>
      <c r="DA55" s="165">
        <v>39.115900000000003</v>
      </c>
      <c r="DB55" s="165">
        <v>-29.95</v>
      </c>
      <c r="DC55" s="166"/>
      <c r="DD55" s="165">
        <v>58.575699999999998</v>
      </c>
      <c r="DE55" s="165">
        <v>58.001399999999997</v>
      </c>
      <c r="DF55" s="165">
        <v>-113.6207</v>
      </c>
      <c r="DG55" s="165">
        <v>-1E-4</v>
      </c>
      <c r="DH55" s="165">
        <v>-18.173300000000001</v>
      </c>
      <c r="DI55" s="165">
        <v>-85.3</v>
      </c>
      <c r="DJ55" s="165">
        <v>-86.4</v>
      </c>
      <c r="DK55" s="165">
        <v>25.1724</v>
      </c>
      <c r="DL55" s="165">
        <v>42.782600000000002</v>
      </c>
      <c r="DM55" s="165">
        <v>55.432899999999997</v>
      </c>
      <c r="DN55" s="165">
        <v>59.783900000000003</v>
      </c>
      <c r="DO55" s="165">
        <v>42.12</v>
      </c>
      <c r="DP55" s="165">
        <v>-7.11</v>
      </c>
      <c r="DQ55" s="165">
        <v>60.201999999999998</v>
      </c>
      <c r="DR55" s="165">
        <v>114.3665</v>
      </c>
      <c r="DS55" s="166"/>
      <c r="DT55" s="165">
        <v>-35.200000000000003</v>
      </c>
      <c r="DU55" s="165">
        <v>53.35</v>
      </c>
      <c r="DV55" s="165">
        <v>85.55</v>
      </c>
      <c r="DW55" s="165">
        <v>114.3818</v>
      </c>
      <c r="DX55" s="165">
        <v>113.12730000000001</v>
      </c>
      <c r="DY55" s="165">
        <v>23.081199999999999</v>
      </c>
      <c r="DZ55" s="165">
        <v>22.618200000000002</v>
      </c>
      <c r="EA55" s="165">
        <v>220.47989999999999</v>
      </c>
      <c r="EB55" s="165">
        <v>176.34989999999999</v>
      </c>
      <c r="EC55" s="165">
        <v>167.78829999999999</v>
      </c>
      <c r="ED55" s="165">
        <v>171.89609999999999</v>
      </c>
      <c r="EE55" s="165">
        <v>59.546999999999997</v>
      </c>
      <c r="EF55" s="165">
        <v>42.355699999999999</v>
      </c>
      <c r="EG55" s="165">
        <v>-26.762</v>
      </c>
      <c r="EH55" s="165">
        <v>567.38789999999995</v>
      </c>
      <c r="EI55" s="165">
        <v>159.29949999999999</v>
      </c>
      <c r="EJ55" s="166"/>
      <c r="EK55" s="165">
        <v>-25.9285</v>
      </c>
      <c r="EL55" s="165">
        <v>-24.059000000000001</v>
      </c>
      <c r="EM55" s="165">
        <v>24.9739</v>
      </c>
      <c r="EN55" s="165">
        <v>-72.069800000000001</v>
      </c>
      <c r="EO55" s="165">
        <v>-67.662300000000002</v>
      </c>
      <c r="EP55" s="165">
        <v>136.76400000000001</v>
      </c>
      <c r="EQ55" s="165">
        <v>-20.2363</v>
      </c>
      <c r="ER55" s="165">
        <v>-20.624199999999998</v>
      </c>
      <c r="ES55" s="165">
        <v>-5.5869</v>
      </c>
      <c r="ET55" s="165">
        <v>15.83</v>
      </c>
      <c r="EU55" s="165">
        <v>-16.36</v>
      </c>
      <c r="EV55" s="165">
        <v>62.8</v>
      </c>
      <c r="EW55" s="165">
        <v>7.2514000000000003</v>
      </c>
      <c r="EX55" s="165">
        <v>-169.9102</v>
      </c>
      <c r="EY55" s="165">
        <v>-36.022399999999998</v>
      </c>
      <c r="EZ55" s="165">
        <v>-34.881</v>
      </c>
      <c r="FA55" s="165">
        <v>8.9123999999999999</v>
      </c>
      <c r="FB55" s="165">
        <v>-40.457000000000001</v>
      </c>
      <c r="FC55" s="165">
        <v>4.1573000000000002</v>
      </c>
      <c r="FD55" s="165">
        <v>20.966799999999999</v>
      </c>
      <c r="FE55" s="166"/>
      <c r="FF55" s="165">
        <v>20.813700000000001</v>
      </c>
      <c r="FG55" s="165">
        <v>41.887900000000002</v>
      </c>
      <c r="FH55" s="165">
        <v>42.255299999999998</v>
      </c>
      <c r="FI55" s="165">
        <v>40.567900000000002</v>
      </c>
      <c r="FJ55" s="165">
        <v>-6.6982999999999997</v>
      </c>
      <c r="FK55" s="165">
        <v>-6.8657000000000004</v>
      </c>
      <c r="FL55" s="165">
        <v>78.202100000000002</v>
      </c>
      <c r="FM55" s="165">
        <v>-21.199100000000001</v>
      </c>
      <c r="FN55" s="165">
        <v>-20.380800000000001</v>
      </c>
      <c r="FO55" s="165">
        <v>40.971800000000002</v>
      </c>
      <c r="FP55" s="165">
        <v>54.527000000000001</v>
      </c>
      <c r="FQ55" s="165">
        <v>17.7926</v>
      </c>
      <c r="FR55" s="165">
        <v>8.67</v>
      </c>
      <c r="FS55" s="165">
        <v>10.667299999999999</v>
      </c>
      <c r="FT55" s="165">
        <v>1.0562</v>
      </c>
      <c r="FU55" s="165">
        <v>-6.02</v>
      </c>
      <c r="FV55" s="165">
        <v>12.64</v>
      </c>
      <c r="FW55" s="165">
        <v>17.1083</v>
      </c>
      <c r="FX55" s="165">
        <v>2.1347999999999998</v>
      </c>
      <c r="FY55" s="165">
        <v>-0.46200000000000002</v>
      </c>
      <c r="FZ55" s="165">
        <v>4.2510000000000003</v>
      </c>
      <c r="GA55" s="166"/>
      <c r="GB55" s="165">
        <v>37.26</v>
      </c>
      <c r="GC55" s="165">
        <v>-55.632300000000001</v>
      </c>
      <c r="GD55" s="165">
        <v>-41.525199999999998</v>
      </c>
      <c r="GE55" s="165">
        <v>14.06</v>
      </c>
      <c r="GF55" s="165">
        <v>82.418000000000006</v>
      </c>
      <c r="GG55" s="165">
        <v>27.5</v>
      </c>
      <c r="GH55" s="165">
        <v>-20.1494</v>
      </c>
      <c r="GI55" s="165">
        <v>-1.6709000000000001</v>
      </c>
      <c r="GJ55" s="165">
        <v>-1.8160000000000001</v>
      </c>
      <c r="GK55" s="165">
        <v>2.0329000000000002</v>
      </c>
      <c r="GL55" s="166"/>
      <c r="GM55" s="166"/>
      <c r="GN55" s="165">
        <v>-13.0425</v>
      </c>
      <c r="GO55" s="165">
        <v>-32.4499</v>
      </c>
      <c r="GP55" s="165">
        <v>15.565099999999999</v>
      </c>
      <c r="GQ55" s="165">
        <v>34.074199999999998</v>
      </c>
      <c r="GR55" s="165">
        <v>60.555599999999998</v>
      </c>
      <c r="GS55" s="165">
        <v>62.493699999999997</v>
      </c>
      <c r="GT55" s="165">
        <v>-129.88</v>
      </c>
      <c r="GU55" s="165">
        <v>-23.250499999999999</v>
      </c>
      <c r="GV55" s="165">
        <v>23.246500000000001</v>
      </c>
      <c r="GW55" s="165">
        <v>-54.246499999999997</v>
      </c>
      <c r="GX55" s="166"/>
      <c r="GY55" s="165">
        <v>12.3954</v>
      </c>
      <c r="GZ55" s="165">
        <v>12.1214</v>
      </c>
      <c r="HA55" s="165">
        <v>12.734500000000001</v>
      </c>
      <c r="HB55" s="165">
        <v>188.00800000000001</v>
      </c>
      <c r="HC55" s="165">
        <v>187.65790000000001</v>
      </c>
      <c r="HD55" s="165">
        <v>188.6</v>
      </c>
      <c r="HE55" s="165">
        <v>-189.11660000000001</v>
      </c>
      <c r="HF55" s="165">
        <v>-275.0052</v>
      </c>
      <c r="HG55" s="165">
        <v>277.92809999999997</v>
      </c>
      <c r="HH55" s="165">
        <v>275.64139999999998</v>
      </c>
      <c r="HI55" s="165">
        <v>-179.97489999999999</v>
      </c>
      <c r="HJ55" s="165">
        <v>-178.20230000000001</v>
      </c>
      <c r="HK55" s="165">
        <v>-22.9346</v>
      </c>
      <c r="HL55" s="165">
        <v>-12.712999999999999</v>
      </c>
      <c r="HM55" s="165">
        <v>76.467299999999994</v>
      </c>
      <c r="HN55" s="165">
        <v>78.876900000000006</v>
      </c>
      <c r="HO55" s="166"/>
      <c r="HP55" s="166"/>
      <c r="HQ55" s="165">
        <v>10.582700000000001</v>
      </c>
      <c r="HR55" s="165">
        <v>9.6708999999999996</v>
      </c>
      <c r="HS55" s="165">
        <v>-57.504399999999997</v>
      </c>
      <c r="HT55" s="165">
        <v>-58.093299999999999</v>
      </c>
      <c r="HU55" s="165">
        <v>104.91</v>
      </c>
      <c r="HV55" s="165">
        <v>104.42</v>
      </c>
      <c r="HW55" s="165">
        <v>49.8</v>
      </c>
      <c r="HX55" s="165">
        <v>50.2</v>
      </c>
      <c r="HY55" s="165">
        <v>21.966100000000001</v>
      </c>
      <c r="HZ55" s="165">
        <v>27.44</v>
      </c>
      <c r="IA55" s="165">
        <v>-262.08350000000002</v>
      </c>
      <c r="IB55" s="165">
        <v>77.782399999999996</v>
      </c>
      <c r="IC55" s="165">
        <v>77.623500000000007</v>
      </c>
      <c r="ID55" s="165">
        <v>12.8</v>
      </c>
      <c r="IE55" s="165">
        <v>32</v>
      </c>
      <c r="IF55" s="165">
        <v>-8.9</v>
      </c>
      <c r="IG55" s="165">
        <v>-8.8000000000000007</v>
      </c>
      <c r="IH55" s="166"/>
      <c r="II55" s="165">
        <v>1.3110999999999999</v>
      </c>
      <c r="IJ55" s="165">
        <v>-273.63400000000001</v>
      </c>
      <c r="IK55" s="165">
        <v>-128.8064</v>
      </c>
      <c r="IL55" s="165">
        <v>441.9973</v>
      </c>
      <c r="IM55" s="165">
        <v>361.92579999999998</v>
      </c>
      <c r="IN55" s="165">
        <v>154.37739999999999</v>
      </c>
      <c r="IO55" s="165">
        <v>-351.78300000000002</v>
      </c>
      <c r="IP55" s="165">
        <v>350.3175</v>
      </c>
      <c r="IQ55" s="165">
        <v>-100.7705</v>
      </c>
      <c r="IR55" s="165">
        <v>-180.64689999999999</v>
      </c>
      <c r="IS55" s="165">
        <v>-341.05</v>
      </c>
      <c r="IT55" s="165">
        <v>114.977</v>
      </c>
      <c r="IU55" s="165">
        <v>114.6309</v>
      </c>
      <c r="IV55" s="165">
        <v>106.1747</v>
      </c>
      <c r="IW55" s="165">
        <v>-421.9196</v>
      </c>
      <c r="IX55" s="165">
        <v>187.79179999999999</v>
      </c>
      <c r="IY55" s="165">
        <v>-239.34139999999999</v>
      </c>
      <c r="IZ55" s="165">
        <v>237.0043</v>
      </c>
      <c r="JA55" s="165">
        <v>-7.6452</v>
      </c>
      <c r="JB55" s="166"/>
      <c r="JC55" s="165">
        <v>24.64</v>
      </c>
      <c r="JD55" s="165">
        <v>7.6050000000000004</v>
      </c>
      <c r="JE55" s="165">
        <v>7.5839999999999996</v>
      </c>
      <c r="JF55" s="165">
        <v>-24</v>
      </c>
      <c r="JG55" s="165">
        <v>2</v>
      </c>
      <c r="JH55" s="166"/>
      <c r="JI55" s="165">
        <v>-2.2263000000000002</v>
      </c>
      <c r="JJ55" s="165">
        <v>-25.255199999999999</v>
      </c>
      <c r="JK55" s="165">
        <v>-12.773300000000001</v>
      </c>
      <c r="JL55" s="165">
        <v>13.2</v>
      </c>
      <c r="JM55" s="165">
        <v>51.210999999999999</v>
      </c>
      <c r="JN55" s="165">
        <v>49.02</v>
      </c>
      <c r="JO55" s="166"/>
      <c r="JP55" s="165">
        <v>13.5306</v>
      </c>
      <c r="JQ55" s="165">
        <v>51.012599999999999</v>
      </c>
      <c r="JR55" s="165">
        <v>52.250700000000002</v>
      </c>
      <c r="JS55" s="165">
        <v>50.223700000000001</v>
      </c>
      <c r="JT55" s="166"/>
      <c r="JU55" s="165">
        <v>-32.799999999999997</v>
      </c>
      <c r="JV55" s="165">
        <v>28.376899999999999</v>
      </c>
      <c r="JW55" s="165">
        <v>6.49</v>
      </c>
      <c r="JX55" s="166"/>
      <c r="JY55" s="165">
        <v>-13.581899999999999</v>
      </c>
      <c r="JZ55" s="165">
        <v>49.222299999999997</v>
      </c>
      <c r="KA55" s="165">
        <v>22.6799</v>
      </c>
      <c r="KB55" s="165">
        <v>-14.057499999999999</v>
      </c>
      <c r="KC55" s="165">
        <v>-49.162700000000001</v>
      </c>
      <c r="KD55" s="165">
        <v>11.411</v>
      </c>
      <c r="KE55" s="165">
        <v>36.3855</v>
      </c>
      <c r="KF55" s="165">
        <v>24.2</v>
      </c>
      <c r="KG55" s="165">
        <v>-24.6</v>
      </c>
      <c r="KH55" s="166"/>
      <c r="KI55" s="165">
        <v>44.919400000000003</v>
      </c>
    </row>
    <row r="56" spans="1:295" ht="18" customHeight="1" x14ac:dyDescent="0.3">
      <c r="A56" s="162" t="s">
        <v>747</v>
      </c>
      <c r="B56" s="162" t="s">
        <v>53</v>
      </c>
      <c r="C56" s="167">
        <v>0</v>
      </c>
      <c r="D56" s="167">
        <v>17.891100000000002</v>
      </c>
      <c r="E56" s="167">
        <v>-21.773900000000001</v>
      </c>
      <c r="F56" s="167">
        <v>-37.444499999999998</v>
      </c>
      <c r="G56" s="167">
        <v>9.1672999999999991</v>
      </c>
      <c r="H56" s="168"/>
      <c r="I56" s="167">
        <v>31.1342</v>
      </c>
      <c r="J56" s="167">
        <v>-30.598700000000001</v>
      </c>
      <c r="K56" s="167">
        <v>50.411799999999999</v>
      </c>
      <c r="L56" s="167">
        <v>25.409199999999998</v>
      </c>
      <c r="M56" s="167">
        <v>24.773199999999999</v>
      </c>
      <c r="N56" s="167">
        <v>-4.4400000000000004</v>
      </c>
      <c r="O56" s="167">
        <v>-54.201000000000001</v>
      </c>
      <c r="P56" s="167">
        <v>48.4</v>
      </c>
      <c r="Q56" s="167">
        <v>19.872</v>
      </c>
      <c r="R56" s="167">
        <v>-48.4</v>
      </c>
      <c r="S56" s="167">
        <v>13.0185</v>
      </c>
      <c r="T56" s="167">
        <v>-0.84699999999999998</v>
      </c>
      <c r="U56" s="167">
        <v>14.8401</v>
      </c>
      <c r="V56" s="167">
        <v>15.050800000000001</v>
      </c>
      <c r="W56" s="167">
        <v>25.201799999999999</v>
      </c>
      <c r="X56" s="167">
        <v>14.302199999999999</v>
      </c>
      <c r="Y56" s="167">
        <v>6.4036999999999997</v>
      </c>
      <c r="Z56" s="167">
        <v>8</v>
      </c>
      <c r="AA56" s="168"/>
      <c r="AB56" s="168"/>
      <c r="AC56" s="167">
        <v>-51.46</v>
      </c>
      <c r="AD56" s="167">
        <v>-51.16</v>
      </c>
      <c r="AE56" s="168"/>
      <c r="AF56" s="167">
        <v>6.66</v>
      </c>
      <c r="AG56" s="167">
        <v>52.8</v>
      </c>
      <c r="AH56" s="167">
        <v>25.625</v>
      </c>
      <c r="AI56" s="167">
        <v>0.23699999999999999</v>
      </c>
      <c r="AJ56" s="167">
        <v>-51.23</v>
      </c>
      <c r="AK56" s="167">
        <v>-51</v>
      </c>
      <c r="AL56" s="167">
        <v>-41.15</v>
      </c>
      <c r="AM56" s="167">
        <v>51.53</v>
      </c>
      <c r="AN56" s="167">
        <v>51.52</v>
      </c>
      <c r="AO56" s="167">
        <v>18.166699999999999</v>
      </c>
      <c r="AP56" s="167">
        <v>-2.9811999999999999</v>
      </c>
      <c r="AQ56" s="167">
        <v>56.780500000000004</v>
      </c>
      <c r="AR56" s="167">
        <v>58.483699999999999</v>
      </c>
      <c r="AS56" s="167">
        <v>44.694600000000001</v>
      </c>
      <c r="AT56" s="167">
        <v>-41.795299999999997</v>
      </c>
      <c r="AU56" s="167">
        <v>-44.235700000000001</v>
      </c>
      <c r="AV56" s="167">
        <v>27.711200000000002</v>
      </c>
      <c r="AW56" s="167">
        <v>31.055900000000001</v>
      </c>
      <c r="AX56" s="167">
        <v>61.2194</v>
      </c>
      <c r="AY56" s="167">
        <v>64.032499999999999</v>
      </c>
      <c r="AZ56" s="167">
        <v>8.9151000000000007</v>
      </c>
      <c r="BA56" s="167">
        <v>47.838999999999999</v>
      </c>
      <c r="BB56" s="167">
        <v>-496.10649999999998</v>
      </c>
      <c r="BC56" s="167">
        <v>-6.8342000000000001</v>
      </c>
      <c r="BD56" s="167">
        <v>-13</v>
      </c>
      <c r="BE56" s="167">
        <v>-13.2</v>
      </c>
      <c r="BF56" s="167">
        <v>50.177399999999999</v>
      </c>
      <c r="BG56" s="167">
        <v>48.19</v>
      </c>
      <c r="BH56" s="167">
        <v>-3.8268</v>
      </c>
      <c r="BI56" s="168"/>
      <c r="BJ56" s="167">
        <v>-75.917299999999997</v>
      </c>
      <c r="BK56" s="167">
        <v>4.8480999999999996</v>
      </c>
      <c r="BL56" s="167">
        <v>3.9836999999999998</v>
      </c>
      <c r="BM56" s="167">
        <v>3.8685999999999998</v>
      </c>
      <c r="BN56" s="167">
        <v>542.74099999999999</v>
      </c>
      <c r="BO56" s="167">
        <v>103.6713</v>
      </c>
      <c r="BP56" s="167">
        <v>103.4577</v>
      </c>
      <c r="BQ56" s="167">
        <v>-539.80489999999998</v>
      </c>
      <c r="BR56" s="167">
        <v>443.9085</v>
      </c>
      <c r="BS56" s="168"/>
      <c r="BT56" s="167">
        <v>-97.203400000000002</v>
      </c>
      <c r="BU56" s="167">
        <v>98.834400000000002</v>
      </c>
      <c r="BV56" s="167">
        <v>80.315399999999997</v>
      </c>
      <c r="BW56" s="167">
        <v>27.67</v>
      </c>
      <c r="BX56" s="167">
        <v>23.65</v>
      </c>
      <c r="BY56" s="167">
        <v>57.44</v>
      </c>
      <c r="BZ56" s="167">
        <v>75.94</v>
      </c>
      <c r="CA56" s="167">
        <v>6.4340999999999999</v>
      </c>
      <c r="CB56" s="167">
        <v>7.1039000000000003</v>
      </c>
      <c r="CC56" s="167">
        <v>49.641300000000001</v>
      </c>
      <c r="CD56" s="167">
        <v>51.263500000000001</v>
      </c>
      <c r="CE56" s="167">
        <v>33.779200000000003</v>
      </c>
      <c r="CF56" s="167">
        <v>-49.544499999999999</v>
      </c>
      <c r="CG56" s="167">
        <v>-50.167099999999998</v>
      </c>
      <c r="CH56" s="167">
        <v>4.4695999999999998</v>
      </c>
      <c r="CI56" s="167">
        <v>-55.493400000000001</v>
      </c>
      <c r="CJ56" s="168"/>
      <c r="CK56" s="168"/>
      <c r="CL56" s="167">
        <v>58.7</v>
      </c>
      <c r="CM56" s="167">
        <v>108.6</v>
      </c>
      <c r="CN56" s="167">
        <v>-15.59</v>
      </c>
      <c r="CO56" s="167">
        <v>49.911499999999997</v>
      </c>
      <c r="CP56" s="167">
        <v>50.339500000000001</v>
      </c>
      <c r="CQ56" s="167">
        <v>49.473199999999999</v>
      </c>
      <c r="CR56" s="167">
        <v>-51.1434</v>
      </c>
      <c r="CS56" s="167">
        <v>-51.287100000000002</v>
      </c>
      <c r="CT56" s="167">
        <v>73.339600000000004</v>
      </c>
      <c r="CU56" s="167">
        <v>-67.395099999999999</v>
      </c>
      <c r="CV56" s="167">
        <v>82.608199999999997</v>
      </c>
      <c r="CW56" s="167">
        <v>13.0304</v>
      </c>
      <c r="CX56" s="167">
        <v>55.18</v>
      </c>
      <c r="CY56" s="167">
        <v>42.51</v>
      </c>
      <c r="CZ56" s="167">
        <v>39.616700000000002</v>
      </c>
      <c r="DA56" s="167">
        <v>37.3581</v>
      </c>
      <c r="DB56" s="167">
        <v>-29</v>
      </c>
      <c r="DC56" s="168"/>
      <c r="DD56" s="167">
        <v>55.108699999999999</v>
      </c>
      <c r="DE56" s="167">
        <v>54.2438</v>
      </c>
      <c r="DF56" s="167">
        <v>-109.6708</v>
      </c>
      <c r="DG56" s="167">
        <v>-2.0000000000000001E-4</v>
      </c>
      <c r="DH56" s="167">
        <v>-17.664000000000001</v>
      </c>
      <c r="DI56" s="167">
        <v>-82.8</v>
      </c>
      <c r="DJ56" s="167">
        <v>-81.599999999999994</v>
      </c>
      <c r="DK56" s="167">
        <v>25.068100000000001</v>
      </c>
      <c r="DL56" s="167">
        <v>39.852899999999998</v>
      </c>
      <c r="DM56" s="167">
        <v>51.675699999999999</v>
      </c>
      <c r="DN56" s="167">
        <v>56.268300000000004</v>
      </c>
      <c r="DO56" s="167">
        <v>39.14</v>
      </c>
      <c r="DP56" s="167">
        <v>-6.44</v>
      </c>
      <c r="DQ56" s="167">
        <v>60.232999999999997</v>
      </c>
      <c r="DR56" s="167">
        <v>109.7187</v>
      </c>
      <c r="DS56" s="168"/>
      <c r="DT56" s="167">
        <v>-38.75</v>
      </c>
      <c r="DU56" s="167">
        <v>48.21</v>
      </c>
      <c r="DV56" s="167">
        <v>85.34</v>
      </c>
      <c r="DW56" s="167">
        <v>109.9273</v>
      </c>
      <c r="DX56" s="167">
        <v>108.43640000000001</v>
      </c>
      <c r="DY56" s="167">
        <v>25.075199999999999</v>
      </c>
      <c r="DZ56" s="167">
        <v>23.2364</v>
      </c>
      <c r="EA56" s="167">
        <v>213.32679999999999</v>
      </c>
      <c r="EB56" s="167">
        <v>167.35319999999999</v>
      </c>
      <c r="EC56" s="167">
        <v>160.11510000000001</v>
      </c>
      <c r="ED56" s="167">
        <v>163.23249999999999</v>
      </c>
      <c r="EE56" s="167">
        <v>63.7273</v>
      </c>
      <c r="EF56" s="167">
        <v>50.605800000000002</v>
      </c>
      <c r="EG56" s="167">
        <v>-25.827999999999999</v>
      </c>
      <c r="EH56" s="167">
        <v>553.00990000000002</v>
      </c>
      <c r="EI56" s="167">
        <v>164.78319999999999</v>
      </c>
      <c r="EJ56" s="168"/>
      <c r="EK56" s="167">
        <v>-25.838100000000001</v>
      </c>
      <c r="EL56" s="167">
        <v>-23.948599999999999</v>
      </c>
      <c r="EM56" s="167">
        <v>17.604099999999999</v>
      </c>
      <c r="EN56" s="167">
        <v>-73.595600000000005</v>
      </c>
      <c r="EO56" s="167">
        <v>-68.908799999999999</v>
      </c>
      <c r="EP56" s="167">
        <v>175.16399999999999</v>
      </c>
      <c r="EQ56" s="167">
        <v>-24.36</v>
      </c>
      <c r="ER56" s="167">
        <v>-24.998999999999999</v>
      </c>
      <c r="ES56" s="167">
        <v>-13.0273</v>
      </c>
      <c r="ET56" s="167">
        <v>0</v>
      </c>
      <c r="EU56" s="167">
        <v>-23.36</v>
      </c>
      <c r="EV56" s="167">
        <v>106.7</v>
      </c>
      <c r="EW56" s="167">
        <v>6.7953999999999999</v>
      </c>
      <c r="EX56" s="167">
        <v>-171.54580000000001</v>
      </c>
      <c r="EY56" s="167">
        <v>-34.4985</v>
      </c>
      <c r="EZ56" s="167">
        <v>-33.255299999999998</v>
      </c>
      <c r="FA56" s="167">
        <v>8.9438999999999993</v>
      </c>
      <c r="FB56" s="167">
        <v>-47.070900000000002</v>
      </c>
      <c r="FC56" s="167">
        <v>12.702</v>
      </c>
      <c r="FD56" s="167">
        <v>19.9345</v>
      </c>
      <c r="FE56" s="168"/>
      <c r="FF56" s="167">
        <v>19.346399999999999</v>
      </c>
      <c r="FG56" s="167">
        <v>42.021799999999999</v>
      </c>
      <c r="FH56" s="167">
        <v>41.319099999999999</v>
      </c>
      <c r="FI56" s="167">
        <v>39.6995</v>
      </c>
      <c r="FJ56" s="167">
        <v>-8.3727999999999998</v>
      </c>
      <c r="FK56" s="167">
        <v>-8.5403000000000002</v>
      </c>
      <c r="FL56" s="167">
        <v>80.713899999999995</v>
      </c>
      <c r="FM56" s="167">
        <v>-21.1843</v>
      </c>
      <c r="FN56" s="167">
        <v>-21.392399999999999</v>
      </c>
      <c r="FO56" s="167">
        <v>42.401000000000003</v>
      </c>
      <c r="FP56" s="167">
        <v>52.770400000000002</v>
      </c>
      <c r="FQ56" s="167">
        <v>24.941199999999998</v>
      </c>
      <c r="FR56" s="167">
        <v>9.16</v>
      </c>
      <c r="FS56" s="167">
        <v>8.7653999999999996</v>
      </c>
      <c r="FT56" s="167">
        <v>1.0207999999999999</v>
      </c>
      <c r="FU56" s="167">
        <v>-5.01</v>
      </c>
      <c r="FV56" s="167">
        <v>13.75</v>
      </c>
      <c r="FW56" s="167">
        <v>25.244900000000001</v>
      </c>
      <c r="FX56" s="167">
        <v>2.133</v>
      </c>
      <c r="FY56" s="167">
        <v>-0.72099999999999997</v>
      </c>
      <c r="FZ56" s="167">
        <v>4.32</v>
      </c>
      <c r="GA56" s="168"/>
      <c r="GB56" s="167">
        <v>38.840000000000003</v>
      </c>
      <c r="GC56" s="167">
        <v>-51.818100000000001</v>
      </c>
      <c r="GD56" s="167">
        <v>-40.289400000000001</v>
      </c>
      <c r="GE56" s="167">
        <v>13.04</v>
      </c>
      <c r="GF56" s="167">
        <v>80.707800000000006</v>
      </c>
      <c r="GG56" s="167">
        <v>27.9</v>
      </c>
      <c r="GH56" s="167">
        <v>-19.4941</v>
      </c>
      <c r="GI56" s="167">
        <v>-1.6254999999999999</v>
      </c>
      <c r="GJ56" s="167">
        <v>-1.7785</v>
      </c>
      <c r="GK56" s="167">
        <v>1.8976999999999999</v>
      </c>
      <c r="GL56" s="168"/>
      <c r="GM56" s="168"/>
      <c r="GN56" s="167">
        <v>-13.4107</v>
      </c>
      <c r="GO56" s="167">
        <v>-30.6845</v>
      </c>
      <c r="GP56" s="167">
        <v>15.372999999999999</v>
      </c>
      <c r="GQ56" s="167">
        <v>31.305399999999999</v>
      </c>
      <c r="GR56" s="167">
        <v>60.837000000000003</v>
      </c>
      <c r="GS56" s="167">
        <v>63.434399999999997</v>
      </c>
      <c r="GT56" s="167">
        <v>-127.80410000000001</v>
      </c>
      <c r="GU56" s="167">
        <v>-21.929300000000001</v>
      </c>
      <c r="GV56" s="167">
        <v>23.150700000000001</v>
      </c>
      <c r="GW56" s="167">
        <v>-51.1753</v>
      </c>
      <c r="GX56" s="167">
        <v>11.24</v>
      </c>
      <c r="GY56" s="167">
        <v>11.2918</v>
      </c>
      <c r="GZ56" s="167">
        <v>10.940099999999999</v>
      </c>
      <c r="HA56" s="167">
        <v>13</v>
      </c>
      <c r="HB56" s="167">
        <v>181.9468</v>
      </c>
      <c r="HC56" s="167">
        <v>182.30199999999999</v>
      </c>
      <c r="HD56" s="167">
        <v>187.3</v>
      </c>
      <c r="HE56" s="167">
        <v>-188.51259999999999</v>
      </c>
      <c r="HF56" s="167">
        <v>-277.10210000000001</v>
      </c>
      <c r="HG56" s="167">
        <v>275.83819999999997</v>
      </c>
      <c r="HH56" s="167">
        <v>274.99279999999999</v>
      </c>
      <c r="HI56" s="167">
        <v>-174.773</v>
      </c>
      <c r="HJ56" s="167">
        <v>-172.2002</v>
      </c>
      <c r="HK56" s="167">
        <v>-29.459099999999999</v>
      </c>
      <c r="HL56" s="167">
        <v>-18.582899999999999</v>
      </c>
      <c r="HM56" s="167">
        <v>76.203199999999995</v>
      </c>
      <c r="HN56" s="167">
        <v>75.2791</v>
      </c>
      <c r="HO56" s="168"/>
      <c r="HP56" s="167">
        <v>-101.3502</v>
      </c>
      <c r="HQ56" s="167">
        <v>11.5825</v>
      </c>
      <c r="HR56" s="167">
        <v>10.6487</v>
      </c>
      <c r="HS56" s="167">
        <v>-54.718800000000002</v>
      </c>
      <c r="HT56" s="167">
        <v>-54.290199999999999</v>
      </c>
      <c r="HU56" s="167">
        <v>106.64</v>
      </c>
      <c r="HV56" s="167">
        <v>107.06</v>
      </c>
      <c r="HW56" s="167">
        <v>50.4</v>
      </c>
      <c r="HX56" s="167">
        <v>49.3</v>
      </c>
      <c r="HY56" s="167">
        <v>21.842199999999998</v>
      </c>
      <c r="HZ56" s="167">
        <v>26.32</v>
      </c>
      <c r="IA56" s="167">
        <v>-250.04140000000001</v>
      </c>
      <c r="IB56" s="167">
        <v>76.986800000000002</v>
      </c>
      <c r="IC56" s="167">
        <v>76.829300000000003</v>
      </c>
      <c r="ID56" s="168"/>
      <c r="IE56" s="167">
        <v>33.700000000000003</v>
      </c>
      <c r="IF56" s="167">
        <v>-8.8000000000000007</v>
      </c>
      <c r="IG56" s="167">
        <v>-8.8000000000000007</v>
      </c>
      <c r="IH56" s="167">
        <v>1.4775</v>
      </c>
      <c r="II56" s="167">
        <v>1.4137999999999999</v>
      </c>
      <c r="IJ56" s="167">
        <v>-271.75729999999999</v>
      </c>
      <c r="IK56" s="167">
        <v>-134.3665</v>
      </c>
      <c r="IL56" s="167">
        <v>438.37720000000002</v>
      </c>
      <c r="IM56" s="167">
        <v>357.55349999999999</v>
      </c>
      <c r="IN56" s="167">
        <v>149.89330000000001</v>
      </c>
      <c r="IO56" s="167">
        <v>-349.59589999999997</v>
      </c>
      <c r="IP56" s="167">
        <v>348.77620000000002</v>
      </c>
      <c r="IQ56" s="167">
        <v>-97.644300000000001</v>
      </c>
      <c r="IR56" s="167">
        <v>-180.14089999999999</v>
      </c>
      <c r="IS56" s="167">
        <v>-335.84530000000001</v>
      </c>
      <c r="IT56" s="167">
        <v>113.74890000000001</v>
      </c>
      <c r="IU56" s="167">
        <v>114.843</v>
      </c>
      <c r="IV56" s="167">
        <v>102.6614</v>
      </c>
      <c r="IW56" s="167">
        <v>-422.72910000000002</v>
      </c>
      <c r="IX56" s="167">
        <v>188.32060000000001</v>
      </c>
      <c r="IY56" s="167">
        <v>-236.97890000000001</v>
      </c>
      <c r="IZ56" s="167">
        <v>234.58</v>
      </c>
      <c r="JA56" s="167">
        <v>-7.3293999999999997</v>
      </c>
      <c r="JB56" s="168"/>
      <c r="JC56" s="167">
        <v>25.76</v>
      </c>
      <c r="JD56" s="167">
        <v>6.8079999999999998</v>
      </c>
      <c r="JE56" s="167">
        <v>6.8049999999999997</v>
      </c>
      <c r="JF56" s="167">
        <v>-25.6</v>
      </c>
      <c r="JG56" s="167">
        <v>2.56</v>
      </c>
      <c r="JH56" s="168"/>
      <c r="JI56" s="167">
        <v>-2.5467</v>
      </c>
      <c r="JJ56" s="167">
        <v>-27.8614</v>
      </c>
      <c r="JK56" s="167">
        <v>-12.1569</v>
      </c>
      <c r="JL56" s="167">
        <v>14.8</v>
      </c>
      <c r="JM56" s="167">
        <v>49.648000000000003</v>
      </c>
      <c r="JN56" s="167">
        <v>49.587000000000003</v>
      </c>
      <c r="JO56" s="168"/>
      <c r="JP56" s="167">
        <v>13.542400000000001</v>
      </c>
      <c r="JQ56" s="167">
        <v>49.620699999999999</v>
      </c>
      <c r="JR56" s="167">
        <v>48.433900000000001</v>
      </c>
      <c r="JS56" s="167">
        <v>48.498800000000003</v>
      </c>
      <c r="JT56" s="168"/>
      <c r="JU56" s="167">
        <v>-32</v>
      </c>
      <c r="JV56" s="167">
        <v>26.7011</v>
      </c>
      <c r="JW56" s="167">
        <v>6.07</v>
      </c>
      <c r="JX56" s="168"/>
      <c r="JY56" s="167">
        <v>-18.909400000000002</v>
      </c>
      <c r="JZ56" s="167">
        <v>53.654600000000002</v>
      </c>
      <c r="KA56" s="167">
        <v>29.285399999999999</v>
      </c>
      <c r="KB56" s="167">
        <v>-19.034600000000001</v>
      </c>
      <c r="KC56" s="167">
        <v>-53.2819</v>
      </c>
      <c r="KD56" s="167">
        <v>17.229299999999999</v>
      </c>
      <c r="KE56" s="167">
        <v>34.394399999999997</v>
      </c>
      <c r="KF56" s="167">
        <v>23.8</v>
      </c>
      <c r="KG56" s="167">
        <v>-22.7</v>
      </c>
      <c r="KH56" s="168"/>
      <c r="KI56" s="167">
        <v>42.976199999999999</v>
      </c>
    </row>
    <row r="57" spans="1:295" x14ac:dyDescent="0.3">
      <c r="A57" s="227" t="s">
        <v>759</v>
      </c>
      <c r="B57" s="227"/>
      <c r="C57" s="169">
        <v>0</v>
      </c>
      <c r="D57" s="169">
        <v>23.764199999999999</v>
      </c>
      <c r="E57" s="169">
        <v>-19.035399999999999</v>
      </c>
      <c r="F57" s="169">
        <v>10.093999999999999</v>
      </c>
      <c r="G57" s="169">
        <v>18.424700000000001</v>
      </c>
      <c r="H57" s="169">
        <v>0</v>
      </c>
      <c r="I57" s="169">
        <v>45.279800000000002</v>
      </c>
      <c r="J57" s="169">
        <v>-30.598700000000001</v>
      </c>
      <c r="K57" s="169">
        <v>69.059399999999997</v>
      </c>
      <c r="L57" s="169">
        <v>34.6629</v>
      </c>
      <c r="M57" s="169">
        <v>34.146999999999998</v>
      </c>
      <c r="N57" s="169">
        <v>11.1</v>
      </c>
      <c r="O57" s="169">
        <v>-37.963000000000001</v>
      </c>
      <c r="P57" s="169">
        <v>70.400000000000006</v>
      </c>
      <c r="Q57" s="169">
        <v>24.84</v>
      </c>
      <c r="R57" s="169">
        <v>-35.200000000000003</v>
      </c>
      <c r="S57" s="169">
        <v>13.921799999999999</v>
      </c>
      <c r="T57" s="169">
        <v>43.563000000000002</v>
      </c>
      <c r="U57" s="169">
        <v>20.3889</v>
      </c>
      <c r="V57" s="169">
        <v>20.3935</v>
      </c>
      <c r="W57" s="169">
        <v>33.980899999999998</v>
      </c>
      <c r="X57" s="169">
        <v>17.402000000000001</v>
      </c>
      <c r="Y57" s="169">
        <v>6.9455999999999998</v>
      </c>
      <c r="Z57" s="169">
        <v>8.4661000000000008</v>
      </c>
      <c r="AA57" s="169">
        <v>0</v>
      </c>
      <c r="AB57" s="169">
        <v>0</v>
      </c>
      <c r="AC57" s="169">
        <v>-45.05</v>
      </c>
      <c r="AD57" s="169">
        <v>-45.35</v>
      </c>
      <c r="AE57" s="169">
        <v>0</v>
      </c>
      <c r="AF57" s="169">
        <v>22.2</v>
      </c>
      <c r="AG57" s="169">
        <v>77</v>
      </c>
      <c r="AH57" s="169">
        <v>32.993000000000002</v>
      </c>
      <c r="AI57" s="169">
        <v>0.314</v>
      </c>
      <c r="AJ57" s="169">
        <v>-36.92</v>
      </c>
      <c r="AK57" s="169">
        <v>-36.9</v>
      </c>
      <c r="AL57" s="169">
        <v>-37.36</v>
      </c>
      <c r="AM57" s="169">
        <v>62.57</v>
      </c>
      <c r="AN57" s="169">
        <v>62.65</v>
      </c>
      <c r="AO57" s="169">
        <v>25.643999999999998</v>
      </c>
      <c r="AP57" s="169">
        <v>-1.8965000000000001</v>
      </c>
      <c r="AQ57" s="169">
        <v>75.394999999999996</v>
      </c>
      <c r="AR57" s="169">
        <v>77.971999999999994</v>
      </c>
      <c r="AS57" s="169">
        <v>58.288499999999999</v>
      </c>
      <c r="AT57" s="169">
        <v>-35.633099999999999</v>
      </c>
      <c r="AU57" s="169">
        <v>-36.193100000000001</v>
      </c>
      <c r="AV57" s="169">
        <v>37.243299999999998</v>
      </c>
      <c r="AW57" s="169">
        <v>37.334200000000003</v>
      </c>
      <c r="AX57" s="169">
        <v>80.9114</v>
      </c>
      <c r="AY57" s="169">
        <v>82.9208</v>
      </c>
      <c r="AZ57" s="169">
        <v>11.008900000000001</v>
      </c>
      <c r="BA57" s="169">
        <v>58.512300000000003</v>
      </c>
      <c r="BB57" s="169">
        <v>-496.10649999999998</v>
      </c>
      <c r="BC57" s="169">
        <v>3.6663000000000001</v>
      </c>
      <c r="BD57" s="169">
        <v>-6.3</v>
      </c>
      <c r="BE57" s="169">
        <v>-6.3</v>
      </c>
      <c r="BF57" s="169">
        <v>61.235900000000001</v>
      </c>
      <c r="BG57" s="169">
        <v>59.281399999999998</v>
      </c>
      <c r="BH57" s="169">
        <v>-2.1867999999999999</v>
      </c>
      <c r="BI57" s="169">
        <v>0</v>
      </c>
      <c r="BJ57" s="169">
        <v>-70.014499999999998</v>
      </c>
      <c r="BK57" s="169">
        <v>10.6462</v>
      </c>
      <c r="BL57" s="169">
        <v>9.6120999999999999</v>
      </c>
      <c r="BM57" s="169">
        <v>6.3997000000000002</v>
      </c>
      <c r="BN57" s="169">
        <v>722.28139999999996</v>
      </c>
      <c r="BO57" s="169">
        <v>164.86089999999999</v>
      </c>
      <c r="BP57" s="169">
        <v>164.3116</v>
      </c>
      <c r="BQ57" s="169">
        <v>-539.80489999999998</v>
      </c>
      <c r="BR57" s="169">
        <v>583.35599999999999</v>
      </c>
      <c r="BS57" s="169">
        <v>0</v>
      </c>
      <c r="BT57" s="169">
        <v>-22.1523</v>
      </c>
      <c r="BU57" s="169">
        <v>100.42400000000001</v>
      </c>
      <c r="BV57" s="169">
        <v>100.05500000000001</v>
      </c>
      <c r="BW57" s="169">
        <v>33.119999999999997</v>
      </c>
      <c r="BX57" s="169">
        <v>37.659999999999997</v>
      </c>
      <c r="BY57" s="169">
        <v>74.8</v>
      </c>
      <c r="BZ57" s="169">
        <v>88.08</v>
      </c>
      <c r="CA57" s="169">
        <v>47.826900000000002</v>
      </c>
      <c r="CB57" s="169">
        <v>48.630600000000001</v>
      </c>
      <c r="CC57" s="169">
        <v>79.587699999999998</v>
      </c>
      <c r="CD57" s="169">
        <v>80.829599999999999</v>
      </c>
      <c r="CE57" s="169">
        <v>42.910600000000002</v>
      </c>
      <c r="CF57" s="169">
        <v>-22.3139</v>
      </c>
      <c r="CG57" s="169">
        <v>-22.487200000000001</v>
      </c>
      <c r="CH57" s="169">
        <v>22.594000000000001</v>
      </c>
      <c r="CI57" s="169">
        <v>-55.493400000000001</v>
      </c>
      <c r="CJ57" s="169">
        <v>19.570900000000002</v>
      </c>
      <c r="CK57" s="169">
        <v>25.984999999999999</v>
      </c>
      <c r="CL57" s="169">
        <v>58.7</v>
      </c>
      <c r="CM57" s="169">
        <v>175.7</v>
      </c>
      <c r="CN57" s="169">
        <v>-11.9</v>
      </c>
      <c r="CO57" s="169">
        <v>54.183900000000001</v>
      </c>
      <c r="CP57" s="169">
        <v>54.432499999999997</v>
      </c>
      <c r="CQ57" s="169">
        <v>53.741599999999998</v>
      </c>
      <c r="CR57" s="169">
        <v>-34.443600000000004</v>
      </c>
      <c r="CS57" s="169">
        <v>-34.897100000000002</v>
      </c>
      <c r="CT57" s="169">
        <v>104.0149</v>
      </c>
      <c r="CU57" s="169">
        <v>-49.228400000000001</v>
      </c>
      <c r="CV57" s="169">
        <v>118.68810000000001</v>
      </c>
      <c r="CW57" s="169">
        <v>17.927</v>
      </c>
      <c r="CX57" s="169">
        <v>89.6</v>
      </c>
      <c r="CY57" s="169">
        <v>94.35</v>
      </c>
      <c r="CZ57" s="169">
        <v>59.538600000000002</v>
      </c>
      <c r="DA57" s="169">
        <v>55.815100000000001</v>
      </c>
      <c r="DB57" s="169">
        <v>-24.35</v>
      </c>
      <c r="DC57" s="169">
        <v>-0.86519999999999997</v>
      </c>
      <c r="DD57" s="169">
        <v>88.481700000000004</v>
      </c>
      <c r="DE57" s="169">
        <v>87.788499999999999</v>
      </c>
      <c r="DF57" s="169">
        <v>-109.6708</v>
      </c>
      <c r="DG57" s="169">
        <v>1E-4</v>
      </c>
      <c r="DH57" s="169">
        <v>-14.9634</v>
      </c>
      <c r="DI57" s="169">
        <v>-60.3</v>
      </c>
      <c r="DJ57" s="169">
        <v>-59.9</v>
      </c>
      <c r="DK57" s="169">
        <v>29.111000000000001</v>
      </c>
      <c r="DL57" s="169">
        <v>65.927099999999996</v>
      </c>
      <c r="DM57" s="169">
        <v>85.020600000000002</v>
      </c>
      <c r="DN57" s="169">
        <v>93.768299999999996</v>
      </c>
      <c r="DO57" s="169">
        <v>65.400000000000006</v>
      </c>
      <c r="DP57" s="169">
        <v>-6.44</v>
      </c>
      <c r="DQ57" s="169">
        <v>71.765000000000001</v>
      </c>
      <c r="DR57" s="169">
        <v>215.00720000000001</v>
      </c>
      <c r="DS57" s="169">
        <v>0</v>
      </c>
      <c r="DT57" s="169">
        <v>-2.19</v>
      </c>
      <c r="DU57" s="169">
        <v>77.23</v>
      </c>
      <c r="DV57" s="169">
        <v>94</v>
      </c>
      <c r="DW57" s="169">
        <v>216.6909</v>
      </c>
      <c r="DX57" s="169">
        <v>212.65450000000001</v>
      </c>
      <c r="DY57" s="169">
        <v>73.086200000000005</v>
      </c>
      <c r="DZ57" s="169">
        <v>78.4636</v>
      </c>
      <c r="EA57" s="169">
        <v>308.98129999999998</v>
      </c>
      <c r="EB57" s="169">
        <v>257.09219999999999</v>
      </c>
      <c r="EC57" s="169">
        <v>250.10169999999999</v>
      </c>
      <c r="ED57" s="169">
        <v>253.3777</v>
      </c>
      <c r="EE57" s="169">
        <v>117.5331</v>
      </c>
      <c r="EF57" s="169">
        <v>101.5076</v>
      </c>
      <c r="EG57" s="169">
        <v>-21.443000000000001</v>
      </c>
      <c r="EH57" s="169">
        <v>794.1671</v>
      </c>
      <c r="EI57" s="169">
        <v>410.01409999999998</v>
      </c>
      <c r="EJ57" s="169">
        <v>0</v>
      </c>
      <c r="EK57" s="169">
        <v>-17.7987</v>
      </c>
      <c r="EL57" s="169">
        <v>-15.569900000000001</v>
      </c>
      <c r="EM57" s="169">
        <v>55.771999999999998</v>
      </c>
      <c r="EN57" s="169">
        <v>-4.2977999999999996</v>
      </c>
      <c r="EO57" s="169">
        <v>-3.1073</v>
      </c>
      <c r="EP57" s="169">
        <v>188.988</v>
      </c>
      <c r="EQ57" s="169">
        <v>1.6567000000000001</v>
      </c>
      <c r="ER57" s="169">
        <v>1.4285000000000001</v>
      </c>
      <c r="ES57" s="169">
        <v>20.2849</v>
      </c>
      <c r="ET57" s="169">
        <v>16.07</v>
      </c>
      <c r="EU57" s="169">
        <v>-4.59</v>
      </c>
      <c r="EV57" s="169">
        <v>125.1</v>
      </c>
      <c r="EW57" s="169">
        <v>12.110300000000001</v>
      </c>
      <c r="EX57" s="169">
        <v>-52.184800000000003</v>
      </c>
      <c r="EY57" s="169">
        <v>-29.0961</v>
      </c>
      <c r="EZ57" s="169">
        <v>-28.305900000000001</v>
      </c>
      <c r="FA57" s="169">
        <v>10.855</v>
      </c>
      <c r="FB57" s="169">
        <v>-16.864000000000001</v>
      </c>
      <c r="FC57" s="169">
        <v>56.8887</v>
      </c>
      <c r="FD57" s="169">
        <v>21.909199999999998</v>
      </c>
      <c r="FE57" s="169">
        <v>0</v>
      </c>
      <c r="FF57" s="169">
        <v>21.414899999999999</v>
      </c>
      <c r="FG57" s="169">
        <v>43.250900000000001</v>
      </c>
      <c r="FH57" s="169">
        <v>43.837899999999998</v>
      </c>
      <c r="FI57" s="169">
        <v>42.2986</v>
      </c>
      <c r="FJ57" s="169">
        <v>22.4391</v>
      </c>
      <c r="FK57" s="169">
        <v>24.616099999999999</v>
      </c>
      <c r="FL57" s="169">
        <v>194.24930000000001</v>
      </c>
      <c r="FM57" s="169">
        <v>-16.2288</v>
      </c>
      <c r="FN57" s="169">
        <v>-16.858000000000001</v>
      </c>
      <c r="FO57" s="169">
        <v>138.3047</v>
      </c>
      <c r="FP57" s="169">
        <v>149.6088</v>
      </c>
      <c r="FQ57" s="169">
        <v>44.416600000000003</v>
      </c>
      <c r="FR57" s="169">
        <v>23.05</v>
      </c>
      <c r="FS57" s="169">
        <v>13.421200000000001</v>
      </c>
      <c r="FT57" s="169">
        <v>1.702</v>
      </c>
      <c r="FU57" s="169">
        <v>-2.08</v>
      </c>
      <c r="FV57" s="169">
        <v>17.329999999999998</v>
      </c>
      <c r="FW57" s="169">
        <v>44.449300000000001</v>
      </c>
      <c r="FX57" s="169">
        <v>2.2446999999999999</v>
      </c>
      <c r="FY57" s="169">
        <v>2.738</v>
      </c>
      <c r="FZ57" s="169">
        <v>4.4690000000000003</v>
      </c>
      <c r="GA57" s="169">
        <v>11.323600000000001</v>
      </c>
      <c r="GB57" s="169">
        <v>48.75</v>
      </c>
      <c r="GC57" s="169">
        <v>-49.982399999999998</v>
      </c>
      <c r="GD57" s="169">
        <v>-40.289400000000001</v>
      </c>
      <c r="GE57" s="169">
        <v>17.13</v>
      </c>
      <c r="GF57" s="169">
        <v>97.980099999999993</v>
      </c>
      <c r="GG57" s="169">
        <v>29.3</v>
      </c>
      <c r="GH57" s="169">
        <v>-16.323599999999999</v>
      </c>
      <c r="GI57" s="169">
        <v>-1.6254999999999999</v>
      </c>
      <c r="GJ57" s="169">
        <v>-1.7164999999999999</v>
      </c>
      <c r="GK57" s="169">
        <v>3.1825000000000001</v>
      </c>
      <c r="GL57" s="169">
        <v>6.3E-2</v>
      </c>
      <c r="GM57" s="169">
        <v>0</v>
      </c>
      <c r="GN57" s="169">
        <v>-11.940099999999999</v>
      </c>
      <c r="GO57" s="169">
        <v>-23.439699999999998</v>
      </c>
      <c r="GP57" s="169">
        <v>17.872800000000002</v>
      </c>
      <c r="GQ57" s="169">
        <v>58.9465</v>
      </c>
      <c r="GR57" s="169">
        <v>68.382599999999996</v>
      </c>
      <c r="GS57" s="169">
        <v>69.107399999999998</v>
      </c>
      <c r="GT57" s="169">
        <v>-99.239599999999996</v>
      </c>
      <c r="GU57" s="169">
        <v>-15.666</v>
      </c>
      <c r="GV57" s="169">
        <v>43.959800000000001</v>
      </c>
      <c r="GW57" s="169">
        <v>-44.477800000000002</v>
      </c>
      <c r="GX57" s="169">
        <v>13.309699999999999</v>
      </c>
      <c r="GY57" s="169">
        <v>21.284800000000001</v>
      </c>
      <c r="GZ57" s="169">
        <v>20.708100000000002</v>
      </c>
      <c r="HA57" s="169">
        <v>15</v>
      </c>
      <c r="HB57" s="169">
        <v>206.12209999999999</v>
      </c>
      <c r="HC57" s="169">
        <v>208.12370000000001</v>
      </c>
      <c r="HD57" s="169">
        <v>189.4</v>
      </c>
      <c r="HE57" s="169">
        <v>0</v>
      </c>
      <c r="HF57" s="169">
        <v>-151.1472</v>
      </c>
      <c r="HG57" s="169">
        <v>312.07929999999999</v>
      </c>
      <c r="HH57" s="169">
        <v>310.4599</v>
      </c>
      <c r="HI57" s="169">
        <v>-77.988699999999994</v>
      </c>
      <c r="HJ57" s="169">
        <v>-77.401399999999995</v>
      </c>
      <c r="HK57" s="169">
        <v>-10.9275</v>
      </c>
      <c r="HL57" s="169">
        <v>0</v>
      </c>
      <c r="HM57" s="169">
        <v>79.127899999999997</v>
      </c>
      <c r="HN57" s="169">
        <v>78.876900000000006</v>
      </c>
      <c r="HO57" s="169">
        <v>0</v>
      </c>
      <c r="HP57" s="169">
        <v>0</v>
      </c>
      <c r="HQ57" s="169">
        <v>27.721699999999998</v>
      </c>
      <c r="HR57" s="169">
        <v>27.6448</v>
      </c>
      <c r="HS57" s="169">
        <v>-13.098000000000001</v>
      </c>
      <c r="HT57" s="169">
        <v>-13.0037</v>
      </c>
      <c r="HU57" s="169">
        <v>106.64</v>
      </c>
      <c r="HV57" s="169">
        <v>107.09</v>
      </c>
      <c r="HW57" s="169">
        <v>70.5</v>
      </c>
      <c r="HX57" s="169">
        <v>70.599999999999994</v>
      </c>
      <c r="HY57" s="169">
        <v>22.295100000000001</v>
      </c>
      <c r="HZ57" s="169">
        <v>39.92</v>
      </c>
      <c r="IA57" s="169">
        <v>-245.524</v>
      </c>
      <c r="IB57" s="169">
        <v>82.927800000000005</v>
      </c>
      <c r="IC57" s="169">
        <v>82.095200000000006</v>
      </c>
      <c r="ID57" s="169">
        <v>19.600000000000001</v>
      </c>
      <c r="IE57" s="169">
        <v>59.9</v>
      </c>
      <c r="IF57" s="169">
        <v>19.3</v>
      </c>
      <c r="IG57" s="169">
        <v>19.399999999999999</v>
      </c>
      <c r="IH57" s="169">
        <v>3.2925</v>
      </c>
      <c r="II57" s="169">
        <v>1.6424000000000001</v>
      </c>
      <c r="IJ57" s="169">
        <v>-145.5471</v>
      </c>
      <c r="IK57" s="169">
        <v>382.37189999999998</v>
      </c>
      <c r="IL57" s="169">
        <v>451.33870000000002</v>
      </c>
      <c r="IM57" s="169">
        <v>369.85809999999998</v>
      </c>
      <c r="IN57" s="169">
        <v>173.8203</v>
      </c>
      <c r="IO57" s="169">
        <v>-79.903800000000004</v>
      </c>
      <c r="IP57" s="169">
        <v>354.6592</v>
      </c>
      <c r="IQ57" s="169">
        <v>-26.376300000000001</v>
      </c>
      <c r="IR57" s="169">
        <v>20.0413</v>
      </c>
      <c r="IS57" s="169">
        <v>-73.077100000000002</v>
      </c>
      <c r="IT57" s="169">
        <v>159.1961</v>
      </c>
      <c r="IU57" s="169">
        <v>159.72020000000001</v>
      </c>
      <c r="IV57" s="169">
        <v>166.5061</v>
      </c>
      <c r="IW57" s="169">
        <v>-108.2148</v>
      </c>
      <c r="IX57" s="169">
        <v>208.2826</v>
      </c>
      <c r="IY57" s="169">
        <v>-126.79519999999999</v>
      </c>
      <c r="IZ57" s="169">
        <v>253.37569999999999</v>
      </c>
      <c r="JA57" s="169">
        <v>-3.1105999999999998</v>
      </c>
      <c r="JB57" s="169">
        <v>0</v>
      </c>
      <c r="JC57" s="169">
        <v>36.4</v>
      </c>
      <c r="JD57" s="169">
        <v>7.734</v>
      </c>
      <c r="JE57" s="169">
        <v>7.6859999999999999</v>
      </c>
      <c r="JF57" s="169">
        <v>-16.72</v>
      </c>
      <c r="JG57" s="169">
        <v>13.04</v>
      </c>
      <c r="JH57" s="169">
        <v>0</v>
      </c>
      <c r="JI57" s="169">
        <v>4.3075999999999999</v>
      </c>
      <c r="JJ57" s="169">
        <v>-9.9596</v>
      </c>
      <c r="JK57" s="169">
        <v>-3.5142000000000002</v>
      </c>
      <c r="JL57" s="169">
        <v>14.8</v>
      </c>
      <c r="JM57" s="169">
        <v>52.932000000000002</v>
      </c>
      <c r="JN57" s="169">
        <v>52.795999999999999</v>
      </c>
      <c r="JO57" s="169">
        <v>11.3812</v>
      </c>
      <c r="JP57" s="169">
        <v>13.6158</v>
      </c>
      <c r="JQ57" s="169">
        <v>51.353999999999999</v>
      </c>
      <c r="JR57" s="169">
        <v>52.250700000000002</v>
      </c>
      <c r="JS57" s="169">
        <v>51.630200000000002</v>
      </c>
      <c r="JT57" s="169">
        <v>0</v>
      </c>
      <c r="JU57" s="169">
        <v>-22.9</v>
      </c>
      <c r="JV57" s="169">
        <v>40.0899</v>
      </c>
      <c r="JW57" s="169">
        <v>10.43</v>
      </c>
      <c r="JX57" s="169">
        <v>0</v>
      </c>
      <c r="JY57" s="169">
        <v>0</v>
      </c>
      <c r="JZ57" s="169">
        <v>53.918300000000002</v>
      </c>
      <c r="KA57" s="169">
        <v>31.01</v>
      </c>
      <c r="KB57" s="169">
        <v>0</v>
      </c>
      <c r="KC57" s="169">
        <v>-42.402299999999997</v>
      </c>
      <c r="KD57" s="169">
        <v>19.012599999999999</v>
      </c>
      <c r="KE57" s="169">
        <v>45.395200000000003</v>
      </c>
      <c r="KF57" s="169">
        <v>50.9</v>
      </c>
      <c r="KG57" s="169">
        <v>-15.4</v>
      </c>
      <c r="KH57" s="169">
        <v>0</v>
      </c>
      <c r="KI57" s="169">
        <v>106.84650000000001</v>
      </c>
    </row>
    <row r="58" spans="1:295" x14ac:dyDescent="0.3">
      <c r="A58" s="227" t="s">
        <v>760</v>
      </c>
      <c r="B58" s="227"/>
      <c r="C58" s="169">
        <v>0</v>
      </c>
      <c r="D58" s="169">
        <v>16.3996</v>
      </c>
      <c r="E58" s="169">
        <v>-29.007300000000001</v>
      </c>
      <c r="F58" s="169">
        <v>-37.595100000000002</v>
      </c>
      <c r="G58" s="169">
        <v>9.1672999999999991</v>
      </c>
      <c r="H58" s="169">
        <v>0</v>
      </c>
      <c r="I58" s="169">
        <v>28.025200000000002</v>
      </c>
      <c r="J58" s="169">
        <v>-95.444500000000005</v>
      </c>
      <c r="K58" s="169">
        <v>40.280700000000003</v>
      </c>
      <c r="L58" s="169">
        <v>20.369399999999999</v>
      </c>
      <c r="M58" s="169">
        <v>20.0472</v>
      </c>
      <c r="N58" s="169">
        <v>-22.2</v>
      </c>
      <c r="O58" s="169">
        <v>-79.292000000000002</v>
      </c>
      <c r="P58" s="169">
        <v>35.200000000000003</v>
      </c>
      <c r="Q58" s="169">
        <v>16.559999999999999</v>
      </c>
      <c r="R58" s="169">
        <v>-70.400000000000006</v>
      </c>
      <c r="S58" s="169">
        <v>4.7104999999999997</v>
      </c>
      <c r="T58" s="169">
        <v>-0.84699999999999998</v>
      </c>
      <c r="U58" s="169">
        <v>10.3156</v>
      </c>
      <c r="V58" s="169">
        <v>10.2159</v>
      </c>
      <c r="W58" s="169">
        <v>17.082999999999998</v>
      </c>
      <c r="X58" s="169">
        <v>7.7397999999999998</v>
      </c>
      <c r="Y58" s="169">
        <v>0.25619999999999998</v>
      </c>
      <c r="Z58" s="169">
        <v>2.38</v>
      </c>
      <c r="AA58" s="169">
        <v>0</v>
      </c>
      <c r="AB58" s="169">
        <v>0</v>
      </c>
      <c r="AC58" s="169">
        <v>-63.67</v>
      </c>
      <c r="AD58" s="169">
        <v>-63.68</v>
      </c>
      <c r="AE58" s="169">
        <v>0</v>
      </c>
      <c r="AF58" s="169">
        <v>-8.8800000000000008</v>
      </c>
      <c r="AG58" s="169">
        <v>35.200000000000003</v>
      </c>
      <c r="AH58" s="169">
        <v>20.768999999999998</v>
      </c>
      <c r="AI58" s="169">
        <v>0.23699999999999999</v>
      </c>
      <c r="AJ58" s="169">
        <v>-61.93</v>
      </c>
      <c r="AK58" s="169">
        <v>-62.07</v>
      </c>
      <c r="AL58" s="169">
        <v>-63.63</v>
      </c>
      <c r="AM58" s="169">
        <v>36.61</v>
      </c>
      <c r="AN58" s="169">
        <v>37.24</v>
      </c>
      <c r="AO58" s="169">
        <v>15.6502</v>
      </c>
      <c r="AP58" s="169">
        <v>-7.9518000000000004</v>
      </c>
      <c r="AQ58" s="169">
        <v>49.843400000000003</v>
      </c>
      <c r="AR58" s="169">
        <v>52.375700000000002</v>
      </c>
      <c r="AS58" s="169">
        <v>30.746700000000001</v>
      </c>
      <c r="AT58" s="169">
        <v>-54.3874</v>
      </c>
      <c r="AU58" s="169">
        <v>-54.773200000000003</v>
      </c>
      <c r="AV58" s="169">
        <v>5.8583999999999996</v>
      </c>
      <c r="AW58" s="169">
        <v>5.9149000000000003</v>
      </c>
      <c r="AX58" s="169">
        <v>61.2194</v>
      </c>
      <c r="AY58" s="169">
        <v>64.032499999999999</v>
      </c>
      <c r="AZ58" s="169">
        <v>5.2508999999999997</v>
      </c>
      <c r="BA58" s="169">
        <v>28.697900000000001</v>
      </c>
      <c r="BB58" s="169">
        <v>-664.13379999999995</v>
      </c>
      <c r="BC58" s="169">
        <v>-18.7133</v>
      </c>
      <c r="BD58" s="169">
        <v>-13.9</v>
      </c>
      <c r="BE58" s="169">
        <v>-14</v>
      </c>
      <c r="BF58" s="169">
        <v>42.920099999999998</v>
      </c>
      <c r="BG58" s="169">
        <v>41.454000000000001</v>
      </c>
      <c r="BH58" s="169">
        <v>-5.2068000000000003</v>
      </c>
      <c r="BI58" s="169">
        <v>0</v>
      </c>
      <c r="BJ58" s="169">
        <v>-105.5438</v>
      </c>
      <c r="BK58" s="169">
        <v>3.2557999999999998</v>
      </c>
      <c r="BL58" s="169">
        <v>0</v>
      </c>
      <c r="BM58" s="169">
        <v>2.8641000000000001</v>
      </c>
      <c r="BN58" s="169">
        <v>542.74099999999999</v>
      </c>
      <c r="BO58" s="169">
        <v>101.9928</v>
      </c>
      <c r="BP58" s="169">
        <v>102.32850000000001</v>
      </c>
      <c r="BQ58" s="169">
        <v>-780.93240000000003</v>
      </c>
      <c r="BR58" s="169">
        <v>443.9085</v>
      </c>
      <c r="BS58" s="169">
        <v>0</v>
      </c>
      <c r="BT58" s="169">
        <v>-98.353999999999999</v>
      </c>
      <c r="BU58" s="169">
        <v>23.747699999999998</v>
      </c>
      <c r="BV58" s="169">
        <v>60.515999999999998</v>
      </c>
      <c r="BW58" s="169">
        <v>23.92</v>
      </c>
      <c r="BX58" s="169">
        <v>18.46</v>
      </c>
      <c r="BY58" s="169">
        <v>44.66</v>
      </c>
      <c r="BZ58" s="169">
        <v>64.459999999999994</v>
      </c>
      <c r="CA58" s="169">
        <v>-23.438300000000002</v>
      </c>
      <c r="CB58" s="169">
        <v>-22.500599999999999</v>
      </c>
      <c r="CC58" s="169">
        <v>14.8552</v>
      </c>
      <c r="CD58" s="169">
        <v>15.3271</v>
      </c>
      <c r="CE58" s="169">
        <v>21.367999999999999</v>
      </c>
      <c r="CF58" s="169">
        <v>-99.840800000000002</v>
      </c>
      <c r="CG58" s="169">
        <v>-99.497</v>
      </c>
      <c r="CH58" s="169">
        <v>3.4426000000000001</v>
      </c>
      <c r="CI58" s="169">
        <v>-87.679100000000005</v>
      </c>
      <c r="CJ58" s="169">
        <v>19.570900000000002</v>
      </c>
      <c r="CK58" s="169">
        <v>25.984999999999999</v>
      </c>
      <c r="CL58" s="169">
        <v>7.6</v>
      </c>
      <c r="CM58" s="169">
        <v>108.6</v>
      </c>
      <c r="CN58" s="169">
        <v>-17.399999999999999</v>
      </c>
      <c r="CO58" s="169">
        <v>32.415900000000001</v>
      </c>
      <c r="CP58" s="169">
        <v>32.583100000000002</v>
      </c>
      <c r="CQ58" s="169">
        <v>32.573300000000003</v>
      </c>
      <c r="CR58" s="169">
        <v>-86.824299999999994</v>
      </c>
      <c r="CS58" s="169">
        <v>-86.2316</v>
      </c>
      <c r="CT58" s="169">
        <v>69.306100000000001</v>
      </c>
      <c r="CU58" s="169">
        <v>-114.6198</v>
      </c>
      <c r="CV58" s="169">
        <v>78.697100000000006</v>
      </c>
      <c r="CW58" s="169">
        <v>10.119899999999999</v>
      </c>
      <c r="CX58" s="169">
        <v>18.98</v>
      </c>
      <c r="CY58" s="169">
        <v>42.51</v>
      </c>
      <c r="CZ58" s="169">
        <v>31.882300000000001</v>
      </c>
      <c r="DA58" s="169">
        <v>29.8874</v>
      </c>
      <c r="DB58" s="169">
        <v>-37.17</v>
      </c>
      <c r="DC58" s="169">
        <v>-3.8935</v>
      </c>
      <c r="DD58" s="169">
        <v>55.108699999999999</v>
      </c>
      <c r="DE58" s="169">
        <v>54.2438</v>
      </c>
      <c r="DF58" s="169">
        <v>-216.28059999999999</v>
      </c>
      <c r="DG58" s="169">
        <v>-2.9999999999999997E-4</v>
      </c>
      <c r="DH58" s="169">
        <v>-22.671600000000002</v>
      </c>
      <c r="DI58" s="169">
        <v>-110.9</v>
      </c>
      <c r="DJ58" s="169">
        <v>-111.6</v>
      </c>
      <c r="DK58" s="169">
        <v>21.5854</v>
      </c>
      <c r="DL58" s="169">
        <v>30.184899999999999</v>
      </c>
      <c r="DM58" s="169">
        <v>39.934600000000003</v>
      </c>
      <c r="DN58" s="169">
        <v>43.377699999999997</v>
      </c>
      <c r="DO58" s="169">
        <v>30.25</v>
      </c>
      <c r="DP58" s="169">
        <v>-13.83</v>
      </c>
      <c r="DQ58" s="169">
        <v>57.101999999999997</v>
      </c>
      <c r="DR58" s="169">
        <v>109.7187</v>
      </c>
      <c r="DS58" s="169">
        <v>0</v>
      </c>
      <c r="DT58" s="169">
        <v>-46.53</v>
      </c>
      <c r="DU58" s="169">
        <v>32.35</v>
      </c>
      <c r="DV58" s="169">
        <v>66.77</v>
      </c>
      <c r="DW58" s="169">
        <v>109.9273</v>
      </c>
      <c r="DX58" s="169">
        <v>108.43640000000001</v>
      </c>
      <c r="DY58" s="169">
        <v>20.038499999999999</v>
      </c>
      <c r="DZ58" s="169">
        <v>17.818200000000001</v>
      </c>
      <c r="EA58" s="169">
        <v>213.32679999999999</v>
      </c>
      <c r="EB58" s="169">
        <v>167.35319999999999</v>
      </c>
      <c r="EC58" s="169">
        <v>160.11510000000001</v>
      </c>
      <c r="ED58" s="169">
        <v>163.23249999999999</v>
      </c>
      <c r="EE58" s="169">
        <v>33.555900000000001</v>
      </c>
      <c r="EF58" s="169">
        <v>18.723099999999999</v>
      </c>
      <c r="EG58" s="169">
        <v>-28.978000000000002</v>
      </c>
      <c r="EH58" s="169">
        <v>553.00990000000002</v>
      </c>
      <c r="EI58" s="169">
        <v>-356.02620000000002</v>
      </c>
      <c r="EJ58" s="169">
        <v>0</v>
      </c>
      <c r="EK58" s="169">
        <v>-35.203099999999999</v>
      </c>
      <c r="EL58" s="169">
        <v>-32.685000000000002</v>
      </c>
      <c r="EM58" s="169">
        <v>-26.186800000000002</v>
      </c>
      <c r="EN58" s="169">
        <v>-73.595600000000005</v>
      </c>
      <c r="EO58" s="169">
        <v>-68.908799999999999</v>
      </c>
      <c r="EP58" s="169">
        <v>24.623999999999999</v>
      </c>
      <c r="EQ58" s="169">
        <v>-70.222700000000003</v>
      </c>
      <c r="ER58" s="169">
        <v>-70.210499999999996</v>
      </c>
      <c r="ES58" s="169">
        <v>-62.668199999999999</v>
      </c>
      <c r="ET58" s="169">
        <v>0</v>
      </c>
      <c r="EU58" s="169">
        <v>-27.08</v>
      </c>
      <c r="EV58" s="169">
        <v>1</v>
      </c>
      <c r="EW58" s="169">
        <v>6.7953999999999999</v>
      </c>
      <c r="EX58" s="169">
        <v>-183.84829999999999</v>
      </c>
      <c r="EY58" s="169">
        <v>-37.5458</v>
      </c>
      <c r="EZ58" s="169">
        <v>-36.581699999999998</v>
      </c>
      <c r="FA58" s="169">
        <v>3.7222</v>
      </c>
      <c r="FB58" s="169">
        <v>-95.587900000000005</v>
      </c>
      <c r="FC58" s="169">
        <v>-16.353999999999999</v>
      </c>
      <c r="FD58" s="169">
        <v>19.4346</v>
      </c>
      <c r="FE58" s="169">
        <v>0</v>
      </c>
      <c r="FF58" s="169">
        <v>19.2575</v>
      </c>
      <c r="FG58" s="169">
        <v>38.964500000000001</v>
      </c>
      <c r="FH58" s="169">
        <v>39.991599999999998</v>
      </c>
      <c r="FI58" s="169">
        <v>38.451999999999998</v>
      </c>
      <c r="FJ58" s="169">
        <v>-48.3949</v>
      </c>
      <c r="FK58" s="169">
        <v>-48.729799999999997</v>
      </c>
      <c r="FL58" s="169">
        <v>77.699700000000007</v>
      </c>
      <c r="FM58" s="169">
        <v>-77.471000000000004</v>
      </c>
      <c r="FN58" s="169">
        <v>-77.714500000000001</v>
      </c>
      <c r="FO58" s="169">
        <v>40.971800000000002</v>
      </c>
      <c r="FP58" s="169">
        <v>49.2532</v>
      </c>
      <c r="FQ58" s="169">
        <v>16.906400000000001</v>
      </c>
      <c r="FR58" s="169">
        <v>8.67</v>
      </c>
      <c r="FS58" s="169">
        <v>4.8590999999999998</v>
      </c>
      <c r="FT58" s="169">
        <v>0.78639999999999999</v>
      </c>
      <c r="FU58" s="169">
        <v>-8.31</v>
      </c>
      <c r="FV58" s="169">
        <v>6.18</v>
      </c>
      <c r="FW58" s="169">
        <v>15.9038</v>
      </c>
      <c r="FX58" s="169">
        <v>0</v>
      </c>
      <c r="FY58" s="169">
        <v>-1.4590000000000001</v>
      </c>
      <c r="FZ58" s="169">
        <v>0.48299999999999998</v>
      </c>
      <c r="GA58" s="169">
        <v>9.3376000000000001</v>
      </c>
      <c r="GB58" s="169">
        <v>30.99</v>
      </c>
      <c r="GC58" s="169">
        <v>-149.05879999999999</v>
      </c>
      <c r="GD58" s="169">
        <v>-137.66470000000001</v>
      </c>
      <c r="GE58" s="169">
        <v>13.04</v>
      </c>
      <c r="GF58" s="169">
        <v>69.890100000000004</v>
      </c>
      <c r="GG58" s="169">
        <v>20.7</v>
      </c>
      <c r="GH58" s="169">
        <v>-33.386000000000003</v>
      </c>
      <c r="GI58" s="169">
        <v>-8.5751000000000008</v>
      </c>
      <c r="GJ58" s="169">
        <v>-9.1580999999999992</v>
      </c>
      <c r="GK58" s="169">
        <v>1.3594999999999999</v>
      </c>
      <c r="GL58" s="169">
        <v>6.1499999999999999E-2</v>
      </c>
      <c r="GM58" s="169">
        <v>0</v>
      </c>
      <c r="GN58" s="169">
        <v>-15.4473</v>
      </c>
      <c r="GO58" s="169">
        <v>-56.1068</v>
      </c>
      <c r="GP58" s="169">
        <v>13.5547</v>
      </c>
      <c r="GQ58" s="169">
        <v>24.688400000000001</v>
      </c>
      <c r="GR58" s="169">
        <v>56.520400000000002</v>
      </c>
      <c r="GS58" s="169">
        <v>57.4968</v>
      </c>
      <c r="GT58" s="169">
        <v>-153.80930000000001</v>
      </c>
      <c r="GU58" s="169">
        <v>-36.353700000000003</v>
      </c>
      <c r="GV58" s="169">
        <v>23.150700000000001</v>
      </c>
      <c r="GW58" s="169">
        <v>-94.021100000000004</v>
      </c>
      <c r="GX58" s="169">
        <v>10.536799999999999</v>
      </c>
      <c r="GY58" s="169">
        <v>8.0482999999999993</v>
      </c>
      <c r="GZ58" s="169">
        <v>7.7746000000000004</v>
      </c>
      <c r="HA58" s="169">
        <v>12</v>
      </c>
      <c r="HB58" s="169">
        <v>79.193399999999997</v>
      </c>
      <c r="HC58" s="169">
        <v>80.3797</v>
      </c>
      <c r="HD58" s="169">
        <v>1.3</v>
      </c>
      <c r="HE58" s="169">
        <v>-190.24449999999999</v>
      </c>
      <c r="HF58" s="169">
        <v>-309.5797</v>
      </c>
      <c r="HG58" s="169">
        <v>151.77789999999999</v>
      </c>
      <c r="HH58" s="169">
        <v>153.76679999999999</v>
      </c>
      <c r="HI58" s="169">
        <v>-196.9914</v>
      </c>
      <c r="HJ58" s="169">
        <v>-194.7296</v>
      </c>
      <c r="HK58" s="169">
        <v>-30.6281</v>
      </c>
      <c r="HL58" s="169">
        <v>-20.453800000000001</v>
      </c>
      <c r="HM58" s="169">
        <v>67.972999999999999</v>
      </c>
      <c r="HN58" s="169">
        <v>67.991100000000003</v>
      </c>
      <c r="HO58" s="169">
        <v>-114.5656</v>
      </c>
      <c r="HP58" s="169">
        <v>-115.0587</v>
      </c>
      <c r="HQ58" s="169">
        <v>-17.575600000000001</v>
      </c>
      <c r="HR58" s="169">
        <v>-18.135999999999999</v>
      </c>
      <c r="HS58" s="169">
        <v>-93.378799999999998</v>
      </c>
      <c r="HT58" s="169">
        <v>-92.350200000000001</v>
      </c>
      <c r="HU58" s="169">
        <v>19.77</v>
      </c>
      <c r="HV58" s="169">
        <v>19.59</v>
      </c>
      <c r="HW58" s="169">
        <v>46.5</v>
      </c>
      <c r="HX58" s="169">
        <v>45.8</v>
      </c>
      <c r="HY58" s="169">
        <v>19.791399999999999</v>
      </c>
      <c r="HZ58" s="169">
        <v>-77.44</v>
      </c>
      <c r="IA58" s="169">
        <v>-336.76010000000002</v>
      </c>
      <c r="IB58" s="169">
        <v>48.5779</v>
      </c>
      <c r="IC58" s="169">
        <v>48.462699999999998</v>
      </c>
      <c r="ID58" s="169">
        <v>10.5</v>
      </c>
      <c r="IE58" s="169">
        <v>25.1</v>
      </c>
      <c r="IF58" s="169">
        <v>-25.8</v>
      </c>
      <c r="IG58" s="169">
        <v>-25.9</v>
      </c>
      <c r="IH58" s="169">
        <v>1.4775</v>
      </c>
      <c r="II58" s="169">
        <v>0</v>
      </c>
      <c r="IJ58" s="169">
        <v>-308.45780000000002</v>
      </c>
      <c r="IK58" s="169">
        <v>-369.63979999999998</v>
      </c>
      <c r="IL58" s="169">
        <v>123.1623</v>
      </c>
      <c r="IM58" s="169">
        <v>84.074700000000007</v>
      </c>
      <c r="IN58" s="169">
        <v>74.307299999999998</v>
      </c>
      <c r="IO58" s="169">
        <v>-360.45</v>
      </c>
      <c r="IP58" s="169">
        <v>73.355199999999996</v>
      </c>
      <c r="IQ58" s="169">
        <v>-163.9776</v>
      </c>
      <c r="IR58" s="169">
        <v>-202.50729999999999</v>
      </c>
      <c r="IS58" s="169">
        <v>-351.57940000000002</v>
      </c>
      <c r="IT58" s="169">
        <v>79.453299999999999</v>
      </c>
      <c r="IU58" s="169">
        <v>78.721599999999995</v>
      </c>
      <c r="IV58" s="169">
        <v>28.561199999999999</v>
      </c>
      <c r="IW58" s="169">
        <v>-438.25470000000001</v>
      </c>
      <c r="IX58" s="169">
        <v>-18.372199999999999</v>
      </c>
      <c r="IY58" s="169">
        <v>-250.39789999999999</v>
      </c>
      <c r="IZ58" s="169">
        <v>125.0324</v>
      </c>
      <c r="JA58" s="169">
        <v>-7.6452</v>
      </c>
      <c r="JB58" s="169">
        <v>0</v>
      </c>
      <c r="JC58" s="169">
        <v>16.8</v>
      </c>
      <c r="JD58" s="169">
        <v>6.2789999999999999</v>
      </c>
      <c r="JE58" s="169">
        <v>6.28</v>
      </c>
      <c r="JF58" s="169">
        <v>-34.479999999999997</v>
      </c>
      <c r="JG58" s="169">
        <v>-4.6399999999999997</v>
      </c>
      <c r="JH58" s="169">
        <v>0</v>
      </c>
      <c r="JI58" s="169">
        <v>-14.265700000000001</v>
      </c>
      <c r="JJ58" s="169">
        <v>-33.867400000000004</v>
      </c>
      <c r="JK58" s="169">
        <v>-18.074300000000001</v>
      </c>
      <c r="JL58" s="169">
        <v>2.7</v>
      </c>
      <c r="JM58" s="169">
        <v>45.131999999999998</v>
      </c>
      <c r="JN58" s="169">
        <v>44.734999999999999</v>
      </c>
      <c r="JO58" s="169">
        <v>0</v>
      </c>
      <c r="JP58" s="169">
        <v>0</v>
      </c>
      <c r="JQ58" s="169">
        <v>42.511400000000002</v>
      </c>
      <c r="JR58" s="169">
        <v>44.096499999999999</v>
      </c>
      <c r="JS58" s="169">
        <v>45.150700000000001</v>
      </c>
      <c r="JT58" s="169">
        <v>0</v>
      </c>
      <c r="JU58" s="169">
        <v>-58.5</v>
      </c>
      <c r="JV58" s="169">
        <v>9.5036000000000005</v>
      </c>
      <c r="JW58" s="169">
        <v>5.25</v>
      </c>
      <c r="JX58" s="169">
        <v>0</v>
      </c>
      <c r="JY58" s="169">
        <v>-20.2805</v>
      </c>
      <c r="JZ58" s="169">
        <v>43.164200000000001</v>
      </c>
      <c r="KA58" s="169">
        <v>11.072699999999999</v>
      </c>
      <c r="KB58" s="169">
        <v>-19.619700000000002</v>
      </c>
      <c r="KC58" s="169">
        <v>-53.2819</v>
      </c>
      <c r="KD58" s="169">
        <v>-3.3197999999999999</v>
      </c>
      <c r="KE58" s="169">
        <v>32.331600000000002</v>
      </c>
      <c r="KF58" s="169">
        <v>15</v>
      </c>
      <c r="KG58" s="169">
        <v>-50.4</v>
      </c>
      <c r="KH58" s="169">
        <v>0</v>
      </c>
      <c r="KI58" s="169">
        <v>3.8599000000000001</v>
      </c>
    </row>
    <row r="59" spans="1:295" x14ac:dyDescent="0.3">
      <c r="A59" s="227" t="s">
        <v>761</v>
      </c>
      <c r="B59" s="227"/>
      <c r="C59" s="169">
        <v>0</v>
      </c>
      <c r="D59" s="169">
        <v>19.530978260869563</v>
      </c>
      <c r="E59" s="169">
        <v>-23.626799999999999</v>
      </c>
      <c r="F59" s="169">
        <v>-16.987718749999999</v>
      </c>
      <c r="G59" s="169">
        <v>15.09765</v>
      </c>
      <c r="H59" s="169">
        <v>0</v>
      </c>
      <c r="I59" s="169">
        <v>38.381691666666669</v>
      </c>
      <c r="J59" s="169">
        <v>-70.440464583333338</v>
      </c>
      <c r="K59" s="169">
        <v>57.109025000000003</v>
      </c>
      <c r="L59" s="169">
        <v>28.924535416666668</v>
      </c>
      <c r="M59" s="169">
        <v>28.265010416666666</v>
      </c>
      <c r="N59" s="169">
        <v>-10.2675</v>
      </c>
      <c r="O59" s="169">
        <v>-56.835791666666665</v>
      </c>
      <c r="P59" s="169">
        <v>51.92</v>
      </c>
      <c r="Q59" s="169">
        <v>20.576680851063827</v>
      </c>
      <c r="R59" s="169">
        <v>-51.333333333333336</v>
      </c>
      <c r="S59" s="169">
        <v>12.461804166666665</v>
      </c>
      <c r="T59" s="169">
        <v>28.667337499999999</v>
      </c>
      <c r="U59" s="169">
        <v>16.607700000000001</v>
      </c>
      <c r="V59" s="169">
        <v>16.771639583333332</v>
      </c>
      <c r="W59" s="169">
        <v>27.9513</v>
      </c>
      <c r="X59" s="169">
        <v>14.102529166666667</v>
      </c>
      <c r="Y59" s="169">
        <v>5.0618104166666669</v>
      </c>
      <c r="Z59" s="169">
        <v>6.8207187500000002</v>
      </c>
      <c r="AA59" s="169">
        <v>0</v>
      </c>
      <c r="AB59" s="169">
        <v>0</v>
      </c>
      <c r="AC59" s="169">
        <v>-53.016666666666666</v>
      </c>
      <c r="AD59" s="169">
        <v>-53.034583333333337</v>
      </c>
      <c r="AE59" s="169">
        <v>0</v>
      </c>
      <c r="AF59" s="169">
        <v>10.452500000000001</v>
      </c>
      <c r="AG59" s="169">
        <v>55.421276595744679</v>
      </c>
      <c r="AH59" s="169">
        <v>26.18225</v>
      </c>
      <c r="AI59" s="169">
        <v>0.266625</v>
      </c>
      <c r="AJ59" s="169">
        <v>-48.649583333333339</v>
      </c>
      <c r="AK59" s="169">
        <v>-48.796458333333334</v>
      </c>
      <c r="AL59" s="169">
        <v>-51.110208333333333</v>
      </c>
      <c r="AM59" s="169">
        <v>49.018124999999998</v>
      </c>
      <c r="AN59" s="169">
        <v>49.40625</v>
      </c>
      <c r="AO59" s="169">
        <v>20.111577083333334</v>
      </c>
      <c r="AP59" s="169">
        <v>-4.2368395833333334</v>
      </c>
      <c r="AQ59" s="169">
        <v>63.771708333333329</v>
      </c>
      <c r="AR59" s="169">
        <v>66.040158333333338</v>
      </c>
      <c r="AS59" s="169">
        <v>46.565891666666673</v>
      </c>
      <c r="AT59" s="169">
        <v>-45.294937500000003</v>
      </c>
      <c r="AU59" s="169">
        <v>-45.323291666666663</v>
      </c>
      <c r="AV59" s="169">
        <v>20.501100000000001</v>
      </c>
      <c r="AW59" s="169">
        <v>20.667437499999998</v>
      </c>
      <c r="AX59" s="169">
        <v>71.450497916666663</v>
      </c>
      <c r="AY59" s="169">
        <v>73.348254166666663</v>
      </c>
      <c r="AZ59" s="169">
        <v>8.3693808510638288</v>
      </c>
      <c r="BA59" s="169">
        <v>43.473406249999996</v>
      </c>
      <c r="BB59" s="169">
        <v>-574.62367916666665</v>
      </c>
      <c r="BC59" s="169">
        <v>-6.1830187499999996</v>
      </c>
      <c r="BD59" s="169">
        <v>-12.020833333333332</v>
      </c>
      <c r="BE59" s="169">
        <v>-11.995833333333334</v>
      </c>
      <c r="BF59" s="169">
        <v>51.608902083333334</v>
      </c>
      <c r="BG59" s="169">
        <v>50.453258333333331</v>
      </c>
      <c r="BH59" s="169">
        <v>-3.6647104166666669</v>
      </c>
      <c r="BI59" s="169">
        <v>0</v>
      </c>
      <c r="BJ59" s="169">
        <v>-91.227572916666674</v>
      </c>
      <c r="BK59" s="169">
        <v>7.0603375000000002</v>
      </c>
      <c r="BL59" s="169">
        <v>6.7054232558139537</v>
      </c>
      <c r="BM59" s="169">
        <v>4.8731249999999999</v>
      </c>
      <c r="BN59" s="169">
        <v>628.2818125</v>
      </c>
      <c r="BO59" s="169">
        <v>125.78135625</v>
      </c>
      <c r="BP59" s="169">
        <v>125.67835833333334</v>
      </c>
      <c r="BQ59" s="169">
        <v>-641.83453750000001</v>
      </c>
      <c r="BR59" s="169">
        <v>519.13903125000002</v>
      </c>
      <c r="BS59" s="169">
        <v>0</v>
      </c>
      <c r="BT59" s="169">
        <v>-59.902427083333336</v>
      </c>
      <c r="BU59" s="169">
        <v>61.753124999999997</v>
      </c>
      <c r="BV59" s="169">
        <v>84.046706521739125</v>
      </c>
      <c r="BW59" s="169">
        <v>28.594166666666666</v>
      </c>
      <c r="BX59" s="169">
        <v>27.00854166666667</v>
      </c>
      <c r="BY59" s="169">
        <v>61.551395348837204</v>
      </c>
      <c r="BZ59" s="169">
        <v>77.109361702127657</v>
      </c>
      <c r="CA59" s="169">
        <v>5.5829500000000003</v>
      </c>
      <c r="CB59" s="169">
        <v>5.6443479166666677</v>
      </c>
      <c r="CC59" s="169">
        <v>51.977293750000001</v>
      </c>
      <c r="CD59" s="169">
        <v>52.519975000000002</v>
      </c>
      <c r="CE59" s="169">
        <v>30.389197916666667</v>
      </c>
      <c r="CF59" s="169">
        <v>-59.399964583333329</v>
      </c>
      <c r="CG59" s="169">
        <v>-59.425268750000001</v>
      </c>
      <c r="CH59" s="169">
        <v>12.872189583333334</v>
      </c>
      <c r="CI59" s="169">
        <v>-74.813339583333331</v>
      </c>
      <c r="CJ59" s="169">
        <v>19.570900000000002</v>
      </c>
      <c r="CK59" s="169">
        <v>25.984999999999999</v>
      </c>
      <c r="CL59" s="169">
        <v>35.366666666666667</v>
      </c>
      <c r="CM59" s="169">
        <v>149.94791666666666</v>
      </c>
      <c r="CN59" s="169">
        <v>-15.426458333333333</v>
      </c>
      <c r="CO59" s="169">
        <v>43.821922916666665</v>
      </c>
      <c r="CP59" s="169">
        <v>43.493591666666667</v>
      </c>
      <c r="CQ59" s="169">
        <v>43.668497916666666</v>
      </c>
      <c r="CR59" s="169">
        <v>-60.037477083333336</v>
      </c>
      <c r="CS59" s="169">
        <v>-59.541706249999997</v>
      </c>
      <c r="CT59" s="169">
        <v>89.123202083333339</v>
      </c>
      <c r="CU59" s="169">
        <v>-78.689497916666667</v>
      </c>
      <c r="CV59" s="169">
        <v>102.07066041666666</v>
      </c>
      <c r="CW59" s="169">
        <v>13.1311</v>
      </c>
      <c r="CX59" s="169">
        <v>57.547499999999999</v>
      </c>
      <c r="CY59" s="169">
        <v>65.65291666666667</v>
      </c>
      <c r="CZ59" s="169">
        <v>47.106497826086958</v>
      </c>
      <c r="DA59" s="169">
        <v>44.513530434782609</v>
      </c>
      <c r="DB59" s="169">
        <v>-31.398958333333333</v>
      </c>
      <c r="DC59" s="169">
        <v>-3.7345304347826085</v>
      </c>
      <c r="DD59" s="169">
        <v>75.329631250000006</v>
      </c>
      <c r="DE59" s="169">
        <v>74.445324999999997</v>
      </c>
      <c r="DF59" s="169">
        <v>-177.52465416666666</v>
      </c>
      <c r="DG59" s="169">
        <v>-5.2083333333333337E-5</v>
      </c>
      <c r="DH59" s="169">
        <v>-18.989710638297872</v>
      </c>
      <c r="DI59" s="169">
        <v>-92.37045454545455</v>
      </c>
      <c r="DJ59" s="169">
        <v>-90.997826086956522</v>
      </c>
      <c r="DK59" s="169">
        <v>25.910337500000001</v>
      </c>
      <c r="DL59" s="169">
        <v>50.467389743589742</v>
      </c>
      <c r="DM59" s="169">
        <v>67.624135416666675</v>
      </c>
      <c r="DN59" s="169">
        <v>73.451267441860466</v>
      </c>
      <c r="DO59" s="169">
        <v>50.86272727272727</v>
      </c>
      <c r="DP59" s="169">
        <v>-10.611041666666667</v>
      </c>
      <c r="DQ59" s="169">
        <v>64.632416666666671</v>
      </c>
      <c r="DR59" s="169">
        <v>175.74441458333334</v>
      </c>
      <c r="DS59" s="169">
        <v>0</v>
      </c>
      <c r="DT59" s="169">
        <v>-30.986666666666665</v>
      </c>
      <c r="DU59" s="169">
        <v>53.611666666666672</v>
      </c>
      <c r="DV59" s="169">
        <v>82.131458333333327</v>
      </c>
      <c r="DW59" s="169">
        <v>176.72537500000001</v>
      </c>
      <c r="DX59" s="169">
        <v>174.01856666666666</v>
      </c>
      <c r="DY59" s="169">
        <v>31.5197</v>
      </c>
      <c r="DZ59" s="169">
        <v>39.703222916666668</v>
      </c>
      <c r="EA59" s="169">
        <v>274.16649166666662</v>
      </c>
      <c r="EB59" s="169">
        <v>227.57561666666666</v>
      </c>
      <c r="EC59" s="169">
        <v>219.65409583333332</v>
      </c>
      <c r="ED59" s="169">
        <v>222.44742083333333</v>
      </c>
      <c r="EE59" s="169">
        <v>69.056343749999996</v>
      </c>
      <c r="EF59" s="169">
        <v>53.13951458333333</v>
      </c>
      <c r="EG59" s="169">
        <v>-26.059729166666667</v>
      </c>
      <c r="EH59" s="169">
        <v>656.07231063829784</v>
      </c>
      <c r="EI59" s="169">
        <v>81.658341666666658</v>
      </c>
      <c r="EJ59" s="169">
        <v>0</v>
      </c>
      <c r="EK59" s="169">
        <v>-26.896987500000002</v>
      </c>
      <c r="EL59" s="169">
        <v>-24.536010416666667</v>
      </c>
      <c r="EM59" s="169">
        <v>19.584737499999999</v>
      </c>
      <c r="EN59" s="169">
        <v>-39.9405</v>
      </c>
      <c r="EO59" s="169">
        <v>-37.150827083333333</v>
      </c>
      <c r="EP59" s="169">
        <v>105.18893617021276</v>
      </c>
      <c r="EQ59" s="169">
        <v>-26.73679375</v>
      </c>
      <c r="ER59" s="169">
        <v>-27.389227083333335</v>
      </c>
      <c r="ES59" s="169">
        <v>-14.6677125</v>
      </c>
      <c r="ET59" s="169">
        <v>3.5729411764705885</v>
      </c>
      <c r="EU59" s="169">
        <v>-17.284791666666667</v>
      </c>
      <c r="EV59" s="169">
        <v>80.182857142857145</v>
      </c>
      <c r="EW59" s="169">
        <v>10.304116666666667</v>
      </c>
      <c r="EX59" s="169">
        <v>-120.65299374999999</v>
      </c>
      <c r="EY59" s="169">
        <v>-33.884221739130439</v>
      </c>
      <c r="EZ59" s="169">
        <v>-33.164592857142857</v>
      </c>
      <c r="FA59" s="169">
        <v>7.646466666666667</v>
      </c>
      <c r="FB59" s="169">
        <v>-50.876912500000003</v>
      </c>
      <c r="FC59" s="169">
        <v>17.630199999999999</v>
      </c>
      <c r="FD59" s="169">
        <v>20.56898125</v>
      </c>
      <c r="FE59" s="169">
        <v>0</v>
      </c>
      <c r="FF59" s="169">
        <v>20.213147916666667</v>
      </c>
      <c r="FG59" s="169">
        <v>40.889129166666663</v>
      </c>
      <c r="FH59" s="169">
        <v>41.367020833333328</v>
      </c>
      <c r="FI59" s="169">
        <v>39.786791666666666</v>
      </c>
      <c r="FJ59" s="169">
        <v>-6.586616666666667</v>
      </c>
      <c r="FK59" s="169">
        <v>-6.7715166666666669</v>
      </c>
      <c r="FL59" s="169">
        <v>143.07048750000001</v>
      </c>
      <c r="FM59" s="169">
        <v>-38.63533125</v>
      </c>
      <c r="FN59" s="169">
        <v>-38.569235416666665</v>
      </c>
      <c r="FO59" s="169">
        <v>96.263656249999997</v>
      </c>
      <c r="FP59" s="169">
        <v>107.79235208333331</v>
      </c>
      <c r="FQ59" s="169">
        <v>32.040131250000002</v>
      </c>
      <c r="FR59" s="169">
        <v>16.865208333333332</v>
      </c>
      <c r="FS59" s="169">
        <v>8.5859000000000005</v>
      </c>
      <c r="FT59" s="169">
        <v>1.0985395833333333</v>
      </c>
      <c r="FU59" s="169">
        <v>-4.7593750000000004</v>
      </c>
      <c r="FV59" s="169">
        <v>12.949791666666668</v>
      </c>
      <c r="FW59" s="169">
        <v>31.843802083333333</v>
      </c>
      <c r="FX59" s="169">
        <v>0.60287199999999996</v>
      </c>
      <c r="FY59" s="169">
        <v>-5.9958333333333336E-2</v>
      </c>
      <c r="FZ59" s="169">
        <v>3.6059583333333332</v>
      </c>
      <c r="GA59" s="169">
        <v>10.5273</v>
      </c>
      <c r="GB59" s="169">
        <v>40.186041666666668</v>
      </c>
      <c r="GC59" s="169">
        <v>-108.04567916666666</v>
      </c>
      <c r="GD59" s="169">
        <v>-95.276447916666669</v>
      </c>
      <c r="GE59" s="169">
        <v>15.419142857142857</v>
      </c>
      <c r="GF59" s="169">
        <v>83.491322916666661</v>
      </c>
      <c r="GG59" s="169">
        <v>26.362500000000001</v>
      </c>
      <c r="GH59" s="169">
        <v>-24.705310416666666</v>
      </c>
      <c r="GI59" s="169">
        <v>-5.1337416666666664</v>
      </c>
      <c r="GJ59" s="169">
        <v>-5.3402020833333337</v>
      </c>
      <c r="GK59" s="169">
        <v>2.1203479166666668</v>
      </c>
      <c r="GL59" s="169">
        <v>6.225E-2</v>
      </c>
      <c r="GM59" s="169">
        <v>0</v>
      </c>
      <c r="GN59" s="169">
        <v>-13.714728571428571</v>
      </c>
      <c r="GO59" s="169">
        <v>-39.862956250000003</v>
      </c>
      <c r="GP59" s="169">
        <v>15.626833333333334</v>
      </c>
      <c r="GQ59" s="169">
        <v>41.860258333333334</v>
      </c>
      <c r="GR59" s="169">
        <v>62.192735416666665</v>
      </c>
      <c r="GS59" s="169">
        <v>63.288422916666661</v>
      </c>
      <c r="GT59" s="169">
        <v>-129.21644166666667</v>
      </c>
      <c r="GU59" s="169">
        <v>-27.850464583333334</v>
      </c>
      <c r="GV59" s="169">
        <v>34.630429166666666</v>
      </c>
      <c r="GW59" s="169">
        <v>-71.173216666666661</v>
      </c>
      <c r="GX59" s="169">
        <v>11.739452272727274</v>
      </c>
      <c r="GY59" s="169">
        <v>14.440079166666667</v>
      </c>
      <c r="GZ59" s="169">
        <v>14.016025531914893</v>
      </c>
      <c r="HA59" s="169">
        <v>13.373035897435898</v>
      </c>
      <c r="HB59" s="169">
        <v>165.88061250000001</v>
      </c>
      <c r="HC59" s="169">
        <v>165.6168625</v>
      </c>
      <c r="HD59" s="169">
        <v>154.17142857142858</v>
      </c>
      <c r="HE59" s="169">
        <v>-159.29947999999999</v>
      </c>
      <c r="HF59" s="169">
        <v>-228.8117125</v>
      </c>
      <c r="HG59" s="169">
        <v>230.17495416666665</v>
      </c>
      <c r="HH59" s="169">
        <v>228.64308958333334</v>
      </c>
      <c r="HI59" s="169">
        <v>-158.28666458333333</v>
      </c>
      <c r="HJ59" s="169">
        <v>-157.20449791666664</v>
      </c>
      <c r="HK59" s="169">
        <v>-22.612802083333332</v>
      </c>
      <c r="HL59" s="169">
        <v>-11.730769047619049</v>
      </c>
      <c r="HM59" s="169">
        <v>74.081516666666673</v>
      </c>
      <c r="HN59" s="169">
        <v>73.740441666666669</v>
      </c>
      <c r="HO59" s="169">
        <v>-61.427870588235294</v>
      </c>
      <c r="HP59" s="169">
        <v>-61.370947058823525</v>
      </c>
      <c r="HQ59" s="169">
        <v>7.0391395833333332</v>
      </c>
      <c r="HR59" s="169">
        <v>6.5832083333333333</v>
      </c>
      <c r="HS59" s="169">
        <v>-57.402539583333329</v>
      </c>
      <c r="HT59" s="169">
        <v>-57.175133333333335</v>
      </c>
      <c r="HU59" s="169">
        <v>67.004791666666662</v>
      </c>
      <c r="HV59" s="169">
        <v>66.903541666666669</v>
      </c>
      <c r="HW59" s="169">
        <v>57.560416666666669</v>
      </c>
      <c r="HX59" s="169">
        <v>57.627083333333331</v>
      </c>
      <c r="HY59" s="169">
        <v>21.755910638297873</v>
      </c>
      <c r="HZ59" s="169">
        <v>0.71166666666666667</v>
      </c>
      <c r="IA59" s="169">
        <v>-288.59935208333332</v>
      </c>
      <c r="IB59" s="169">
        <v>68.701729166666667</v>
      </c>
      <c r="IC59" s="169">
        <v>68.460172916666664</v>
      </c>
      <c r="ID59" s="169">
        <v>15.753191489361701</v>
      </c>
      <c r="IE59" s="169">
        <v>42.247916666666669</v>
      </c>
      <c r="IF59" s="169">
        <v>-5.5833333333333339</v>
      </c>
      <c r="IG59" s="169">
        <v>-5.2708333333333339</v>
      </c>
      <c r="IH59" s="169">
        <v>2.1065692307692307</v>
      </c>
      <c r="II59" s="169">
        <v>1.3452500000000001</v>
      </c>
      <c r="IJ59" s="169">
        <v>-225.70781875</v>
      </c>
      <c r="IK59" s="169">
        <v>-49.186808333333339</v>
      </c>
      <c r="IL59" s="169">
        <v>347.87726249999997</v>
      </c>
      <c r="IM59" s="169">
        <v>277.47683541666669</v>
      </c>
      <c r="IN59" s="169">
        <v>135.6494625</v>
      </c>
      <c r="IO59" s="169">
        <v>-268.56411874999998</v>
      </c>
      <c r="IP59" s="169">
        <v>266.34184166666665</v>
      </c>
      <c r="IQ59" s="169">
        <v>-108.7991875</v>
      </c>
      <c r="IR59" s="169">
        <v>-143.16995238095237</v>
      </c>
      <c r="IS59" s="169">
        <v>-261.59175208333335</v>
      </c>
      <c r="IT59" s="169">
        <v>111.94023958333332</v>
      </c>
      <c r="IU59" s="169">
        <v>111.95052708333333</v>
      </c>
      <c r="IV59" s="169">
        <v>111.37638333333334</v>
      </c>
      <c r="IW59" s="169">
        <v>-333.72363124999998</v>
      </c>
      <c r="IX59" s="169">
        <v>129.81643333333332</v>
      </c>
      <c r="IY59" s="169">
        <v>-205.60989375</v>
      </c>
      <c r="IZ59" s="169">
        <v>206.13106875</v>
      </c>
      <c r="JA59" s="169">
        <v>-5.4382020833333335</v>
      </c>
      <c r="JB59" s="169">
        <v>0</v>
      </c>
      <c r="JC59" s="169">
        <v>27.071666666666669</v>
      </c>
      <c r="JD59" s="169">
        <v>6.8774893617021275</v>
      </c>
      <c r="JE59" s="169">
        <v>6.8787659574468085</v>
      </c>
      <c r="JF59" s="169">
        <v>-26.543333333333333</v>
      </c>
      <c r="JG59" s="169">
        <v>3.7716666666666669</v>
      </c>
      <c r="JH59" s="169">
        <v>0</v>
      </c>
      <c r="JI59" s="169">
        <v>-4.058639583333334</v>
      </c>
      <c r="JJ59" s="169">
        <v>-23.02039375</v>
      </c>
      <c r="JK59" s="169">
        <v>-10.430485416666668</v>
      </c>
      <c r="JL59" s="169">
        <v>9.4812499999999993</v>
      </c>
      <c r="JM59" s="169">
        <v>49.204000000000001</v>
      </c>
      <c r="JN59" s="169">
        <v>48.781687499999997</v>
      </c>
      <c r="JO59" s="169">
        <v>10.179444</v>
      </c>
      <c r="JP59" s="169">
        <v>11.98595238095238</v>
      </c>
      <c r="JQ59" s="169">
        <v>48.215564583333332</v>
      </c>
      <c r="JR59" s="169">
        <v>48.147737499999998</v>
      </c>
      <c r="JS59" s="169">
        <v>48.414425000000001</v>
      </c>
      <c r="JT59" s="169">
        <v>0</v>
      </c>
      <c r="JU59" s="169">
        <v>-41.287500000000001</v>
      </c>
      <c r="JV59" s="169">
        <v>24.632414583333336</v>
      </c>
      <c r="JW59" s="169">
        <v>7.2813636363636363</v>
      </c>
      <c r="JX59" s="169">
        <v>0</v>
      </c>
      <c r="JY59" s="169">
        <v>-11.530072916666665</v>
      </c>
      <c r="JZ59" s="169">
        <v>49.667281250000002</v>
      </c>
      <c r="KA59" s="169">
        <v>22.427214583333331</v>
      </c>
      <c r="KB59" s="169">
        <v>-11.754847916666666</v>
      </c>
      <c r="KC59" s="169">
        <v>-49.106562500000003</v>
      </c>
      <c r="KD59" s="169">
        <v>9.8290520833333339</v>
      </c>
      <c r="KE59" s="169">
        <v>38.086852083333333</v>
      </c>
      <c r="KF59" s="169">
        <v>33.03541666666667</v>
      </c>
      <c r="KG59" s="169">
        <v>-32.954166666666666</v>
      </c>
      <c r="KH59" s="169">
        <v>0</v>
      </c>
      <c r="KI59" s="169">
        <v>37.956964583333331</v>
      </c>
    </row>
    <row r="60" spans="1:295" x14ac:dyDescent="0.3">
      <c r="A60" s="227" t="s">
        <v>2238</v>
      </c>
      <c r="B60" s="227"/>
      <c r="C60" s="160" t="s">
        <v>159</v>
      </c>
      <c r="D60" s="160" t="s">
        <v>159</v>
      </c>
      <c r="E60" s="160" t="s">
        <v>159</v>
      </c>
      <c r="F60" s="160" t="s">
        <v>159</v>
      </c>
      <c r="G60" s="160" t="s">
        <v>159</v>
      </c>
      <c r="H60" s="160" t="s">
        <v>2239</v>
      </c>
      <c r="I60" s="160" t="s">
        <v>159</v>
      </c>
      <c r="J60" s="160" t="s">
        <v>159</v>
      </c>
      <c r="K60" s="160" t="s">
        <v>2239</v>
      </c>
      <c r="L60" s="160" t="s">
        <v>159</v>
      </c>
      <c r="M60" s="160" t="s">
        <v>159</v>
      </c>
      <c r="N60" s="160" t="s">
        <v>159</v>
      </c>
      <c r="O60" s="160" t="s">
        <v>159</v>
      </c>
      <c r="P60" s="160" t="s">
        <v>159</v>
      </c>
      <c r="Q60" s="160" t="s">
        <v>159</v>
      </c>
      <c r="R60" s="160" t="s">
        <v>159</v>
      </c>
      <c r="S60" s="160" t="s">
        <v>159</v>
      </c>
      <c r="T60" s="160" t="s">
        <v>159</v>
      </c>
      <c r="U60" s="160" t="s">
        <v>159</v>
      </c>
      <c r="V60" s="160" t="s">
        <v>159</v>
      </c>
      <c r="W60" s="160" t="s">
        <v>159</v>
      </c>
      <c r="X60" s="160" t="s">
        <v>2239</v>
      </c>
      <c r="Y60" s="160" t="s">
        <v>2239</v>
      </c>
      <c r="Z60" s="160" t="s">
        <v>2239</v>
      </c>
      <c r="AA60" s="160" t="s">
        <v>159</v>
      </c>
      <c r="AB60" s="160" t="s">
        <v>2239</v>
      </c>
      <c r="AC60" s="160" t="s">
        <v>159</v>
      </c>
      <c r="AD60" s="160" t="s">
        <v>159</v>
      </c>
      <c r="AE60" s="160" t="s">
        <v>2239</v>
      </c>
      <c r="AF60" s="160" t="s">
        <v>159</v>
      </c>
      <c r="AG60" s="160" t="s">
        <v>159</v>
      </c>
      <c r="AH60" s="160" t="s">
        <v>159</v>
      </c>
      <c r="AI60" s="160" t="s">
        <v>159</v>
      </c>
      <c r="AJ60" s="160" t="s">
        <v>159</v>
      </c>
      <c r="AK60" s="160" t="s">
        <v>159</v>
      </c>
      <c r="AL60" s="160" t="s">
        <v>2239</v>
      </c>
      <c r="AM60" s="160" t="s">
        <v>159</v>
      </c>
      <c r="AN60" s="160" t="s">
        <v>159</v>
      </c>
      <c r="AO60" s="160" t="s">
        <v>159</v>
      </c>
      <c r="AP60" s="160" t="s">
        <v>2239</v>
      </c>
      <c r="AQ60" s="160" t="s">
        <v>159</v>
      </c>
      <c r="AR60" s="160" t="s">
        <v>159</v>
      </c>
      <c r="AS60" s="160" t="s">
        <v>159</v>
      </c>
      <c r="AT60" s="160" t="s">
        <v>159</v>
      </c>
      <c r="AU60" s="160" t="s">
        <v>159</v>
      </c>
      <c r="AV60" s="160" t="s">
        <v>2239</v>
      </c>
      <c r="AW60" s="160" t="s">
        <v>2239</v>
      </c>
      <c r="AX60" s="160" t="s">
        <v>159</v>
      </c>
      <c r="AY60" s="160" t="s">
        <v>159</v>
      </c>
      <c r="AZ60" s="160" t="s">
        <v>159</v>
      </c>
      <c r="BA60" s="160" t="s">
        <v>159</v>
      </c>
      <c r="BB60" s="160" t="s">
        <v>159</v>
      </c>
      <c r="BC60" s="160" t="s">
        <v>2239</v>
      </c>
      <c r="BD60" s="160" t="s">
        <v>2239</v>
      </c>
      <c r="BE60" s="160" t="s">
        <v>2239</v>
      </c>
      <c r="BF60" s="160" t="s">
        <v>159</v>
      </c>
      <c r="BG60" s="160" t="s">
        <v>159</v>
      </c>
      <c r="BH60" s="160" t="s">
        <v>2239</v>
      </c>
      <c r="BI60" s="160" t="s">
        <v>2239</v>
      </c>
      <c r="BJ60" s="160" t="s">
        <v>2239</v>
      </c>
      <c r="BK60" s="160" t="s">
        <v>2239</v>
      </c>
      <c r="BL60" s="160" t="s">
        <v>2239</v>
      </c>
      <c r="BM60" s="160" t="s">
        <v>2239</v>
      </c>
      <c r="BN60" s="160" t="s">
        <v>159</v>
      </c>
      <c r="BO60" s="160" t="s">
        <v>159</v>
      </c>
      <c r="BP60" s="160" t="s">
        <v>159</v>
      </c>
      <c r="BQ60" s="160" t="s">
        <v>2239</v>
      </c>
      <c r="BR60" s="160" t="s">
        <v>2239</v>
      </c>
      <c r="BS60" s="160" t="s">
        <v>2239</v>
      </c>
      <c r="BT60" s="160" t="s">
        <v>2239</v>
      </c>
      <c r="BU60" s="160" t="s">
        <v>2239</v>
      </c>
      <c r="BV60" s="160" t="s">
        <v>2239</v>
      </c>
      <c r="BW60" s="160" t="s">
        <v>2239</v>
      </c>
      <c r="BX60" s="160" t="s">
        <v>212</v>
      </c>
      <c r="BY60" s="160" t="s">
        <v>2239</v>
      </c>
      <c r="BZ60" s="160" t="s">
        <v>2239</v>
      </c>
      <c r="CA60" s="160" t="s">
        <v>2239</v>
      </c>
      <c r="CB60" s="160" t="s">
        <v>2239</v>
      </c>
      <c r="CC60" s="160" t="s">
        <v>2239</v>
      </c>
      <c r="CD60" s="160" t="s">
        <v>2239</v>
      </c>
      <c r="CE60" s="160" t="s">
        <v>2239</v>
      </c>
      <c r="CF60" s="160" t="s">
        <v>2239</v>
      </c>
      <c r="CG60" s="160" t="s">
        <v>2239</v>
      </c>
      <c r="CH60" s="160" t="s">
        <v>2239</v>
      </c>
      <c r="CI60" s="160" t="s">
        <v>2239</v>
      </c>
      <c r="CJ60" s="160" t="s">
        <v>2239</v>
      </c>
      <c r="CK60" s="160" t="s">
        <v>2239</v>
      </c>
      <c r="CL60" s="160" t="s">
        <v>2239</v>
      </c>
      <c r="CM60" s="160" t="s">
        <v>2239</v>
      </c>
      <c r="CN60" s="160" t="s">
        <v>2239</v>
      </c>
      <c r="CO60" s="160" t="s">
        <v>2239</v>
      </c>
      <c r="CP60" s="160" t="s">
        <v>2239</v>
      </c>
      <c r="CQ60" s="160" t="s">
        <v>2239</v>
      </c>
      <c r="CR60" s="160" t="s">
        <v>2239</v>
      </c>
      <c r="CS60" s="160" t="s">
        <v>2239</v>
      </c>
      <c r="CT60" s="160" t="s">
        <v>2239</v>
      </c>
      <c r="CU60" s="160" t="s">
        <v>2239</v>
      </c>
      <c r="CV60" s="160" t="s">
        <v>2239</v>
      </c>
      <c r="CW60" s="160" t="s">
        <v>2239</v>
      </c>
      <c r="CX60" s="160" t="s">
        <v>2239</v>
      </c>
      <c r="CY60" s="160" t="s">
        <v>2239</v>
      </c>
      <c r="CZ60" s="160" t="s">
        <v>2239</v>
      </c>
      <c r="DA60" s="160" t="s">
        <v>2239</v>
      </c>
      <c r="DB60" s="160" t="s">
        <v>2239</v>
      </c>
      <c r="DC60" s="160" t="s">
        <v>2239</v>
      </c>
      <c r="DD60" s="160" t="s">
        <v>2239</v>
      </c>
      <c r="DE60" s="160" t="s">
        <v>2239</v>
      </c>
      <c r="DF60" s="160" t="s">
        <v>2239</v>
      </c>
      <c r="DG60" s="160" t="s">
        <v>2239</v>
      </c>
      <c r="DH60" s="160" t="s">
        <v>2239</v>
      </c>
      <c r="DI60" s="160" t="s">
        <v>2239</v>
      </c>
      <c r="DJ60" s="160" t="s">
        <v>2239</v>
      </c>
      <c r="DK60" s="160" t="s">
        <v>2239</v>
      </c>
      <c r="DL60" s="160" t="s">
        <v>2239</v>
      </c>
      <c r="DM60" s="160" t="s">
        <v>2239</v>
      </c>
      <c r="DN60" s="160" t="s">
        <v>2239</v>
      </c>
      <c r="DO60" s="160" t="s">
        <v>2239</v>
      </c>
      <c r="DP60" s="160" t="s">
        <v>2239</v>
      </c>
      <c r="DQ60" s="160" t="s">
        <v>2239</v>
      </c>
      <c r="DR60" s="160" t="s">
        <v>2239</v>
      </c>
      <c r="DS60" s="160" t="s">
        <v>2239</v>
      </c>
      <c r="DT60" s="160" t="s">
        <v>2239</v>
      </c>
      <c r="DU60" s="160" t="s">
        <v>2239</v>
      </c>
      <c r="DV60" s="160" t="s">
        <v>2239</v>
      </c>
      <c r="DW60" s="160" t="s">
        <v>2239</v>
      </c>
      <c r="DX60" s="160" t="s">
        <v>2239</v>
      </c>
      <c r="DY60" s="160" t="s">
        <v>2239</v>
      </c>
      <c r="DZ60" s="160" t="s">
        <v>2239</v>
      </c>
      <c r="EA60" s="160" t="s">
        <v>2239</v>
      </c>
      <c r="EB60" s="160" t="s">
        <v>2239</v>
      </c>
      <c r="EC60" s="160" t="s">
        <v>2239</v>
      </c>
      <c r="ED60" s="160" t="s">
        <v>2239</v>
      </c>
      <c r="EE60" s="160" t="s">
        <v>2239</v>
      </c>
      <c r="EF60" s="160" t="s">
        <v>2239</v>
      </c>
      <c r="EG60" s="160" t="s">
        <v>2239</v>
      </c>
      <c r="EH60" s="160" t="s">
        <v>2239</v>
      </c>
      <c r="EI60" s="160" t="s">
        <v>2239</v>
      </c>
      <c r="EJ60" s="160" t="s">
        <v>2239</v>
      </c>
      <c r="EK60" s="160" t="s">
        <v>2239</v>
      </c>
      <c r="EL60" s="160" t="s">
        <v>2239</v>
      </c>
      <c r="EM60" s="160" t="s">
        <v>2239</v>
      </c>
      <c r="EN60" s="160" t="s">
        <v>2239</v>
      </c>
      <c r="EO60" s="160" t="s">
        <v>2239</v>
      </c>
      <c r="EP60" s="160" t="s">
        <v>2239</v>
      </c>
      <c r="EQ60" s="160" t="s">
        <v>2239</v>
      </c>
      <c r="ER60" s="160" t="s">
        <v>2239</v>
      </c>
      <c r="ES60" s="160" t="s">
        <v>2239</v>
      </c>
      <c r="ET60" s="160" t="s">
        <v>2239</v>
      </c>
      <c r="EU60" s="160" t="s">
        <v>2239</v>
      </c>
      <c r="EV60" s="160" t="s">
        <v>2239</v>
      </c>
      <c r="EW60" s="160" t="s">
        <v>2239</v>
      </c>
      <c r="EX60" s="160" t="s">
        <v>2239</v>
      </c>
      <c r="EY60" s="160" t="s">
        <v>2239</v>
      </c>
      <c r="EZ60" s="160" t="s">
        <v>2239</v>
      </c>
      <c r="FA60" s="160" t="s">
        <v>2239</v>
      </c>
      <c r="FB60" s="160" t="s">
        <v>2239</v>
      </c>
      <c r="FC60" s="160" t="s">
        <v>2239</v>
      </c>
      <c r="FD60" s="160" t="s">
        <v>2239</v>
      </c>
      <c r="FE60" s="160" t="s">
        <v>2239</v>
      </c>
      <c r="FF60" s="160" t="s">
        <v>2239</v>
      </c>
      <c r="FG60" s="160" t="s">
        <v>2239</v>
      </c>
      <c r="FH60" s="160" t="s">
        <v>2239</v>
      </c>
      <c r="FI60" s="160" t="s">
        <v>2239</v>
      </c>
      <c r="FJ60" s="160" t="s">
        <v>2239</v>
      </c>
      <c r="FK60" s="160" t="s">
        <v>2239</v>
      </c>
      <c r="FL60" s="160" t="s">
        <v>2239</v>
      </c>
      <c r="FM60" s="160" t="s">
        <v>2239</v>
      </c>
      <c r="FN60" s="160" t="s">
        <v>2239</v>
      </c>
      <c r="FO60" s="160" t="s">
        <v>2239</v>
      </c>
      <c r="FP60" s="160" t="s">
        <v>2239</v>
      </c>
      <c r="FQ60" s="160" t="s">
        <v>2239</v>
      </c>
      <c r="FR60" s="160" t="s">
        <v>2239</v>
      </c>
      <c r="FS60" s="160" t="s">
        <v>2239</v>
      </c>
      <c r="FT60" s="160" t="s">
        <v>2239</v>
      </c>
      <c r="FU60" s="160" t="s">
        <v>2239</v>
      </c>
      <c r="FV60" s="160" t="s">
        <v>2239</v>
      </c>
      <c r="FW60" s="160" t="s">
        <v>2239</v>
      </c>
      <c r="FX60" s="160" t="s">
        <v>2239</v>
      </c>
      <c r="FY60" s="160" t="s">
        <v>2239</v>
      </c>
      <c r="FZ60" s="160" t="s">
        <v>2239</v>
      </c>
      <c r="GA60" s="160" t="s">
        <v>2239</v>
      </c>
      <c r="GB60" s="160" t="s">
        <v>2239</v>
      </c>
      <c r="GC60" s="160" t="s">
        <v>2239</v>
      </c>
      <c r="GD60" s="160" t="s">
        <v>2239</v>
      </c>
      <c r="GE60" s="160" t="s">
        <v>2239</v>
      </c>
      <c r="GF60" s="160" t="s">
        <v>2239</v>
      </c>
      <c r="GG60" s="160" t="s">
        <v>2239</v>
      </c>
      <c r="GH60" s="160" t="s">
        <v>2239</v>
      </c>
      <c r="GI60" s="160" t="s">
        <v>2239</v>
      </c>
      <c r="GJ60" s="160" t="s">
        <v>2239</v>
      </c>
      <c r="GK60" s="160" t="s">
        <v>2239</v>
      </c>
      <c r="GL60" s="160" t="s">
        <v>2239</v>
      </c>
      <c r="GM60" s="160" t="s">
        <v>2239</v>
      </c>
      <c r="GN60" s="160" t="s">
        <v>2239</v>
      </c>
      <c r="GO60" s="160" t="s">
        <v>2239</v>
      </c>
      <c r="GP60" s="160" t="s">
        <v>2239</v>
      </c>
      <c r="GQ60" s="160" t="s">
        <v>2239</v>
      </c>
      <c r="GR60" s="160" t="s">
        <v>2239</v>
      </c>
      <c r="GS60" s="160" t="s">
        <v>2239</v>
      </c>
      <c r="GT60" s="160" t="s">
        <v>2239</v>
      </c>
      <c r="GU60" s="160" t="s">
        <v>2239</v>
      </c>
      <c r="GV60" s="160" t="s">
        <v>2239</v>
      </c>
      <c r="GW60" s="160" t="s">
        <v>2239</v>
      </c>
      <c r="GX60" s="160" t="s">
        <v>2239</v>
      </c>
      <c r="GY60" s="160" t="s">
        <v>2239</v>
      </c>
      <c r="GZ60" s="160" t="s">
        <v>2239</v>
      </c>
      <c r="HA60" s="160" t="s">
        <v>2239</v>
      </c>
      <c r="HB60" s="160" t="s">
        <v>2239</v>
      </c>
      <c r="HC60" s="160" t="s">
        <v>2239</v>
      </c>
      <c r="HD60" s="160" t="s">
        <v>2239</v>
      </c>
      <c r="HE60" s="160" t="s">
        <v>212</v>
      </c>
      <c r="HF60" s="160" t="s">
        <v>212</v>
      </c>
      <c r="HG60" s="160" t="s">
        <v>212</v>
      </c>
      <c r="HH60" s="160" t="s">
        <v>212</v>
      </c>
      <c r="HI60" s="160" t="s">
        <v>212</v>
      </c>
      <c r="HJ60" s="160" t="s">
        <v>212</v>
      </c>
      <c r="HK60" s="160" t="s">
        <v>212</v>
      </c>
      <c r="HL60" s="160" t="s">
        <v>212</v>
      </c>
      <c r="HM60" s="160" t="s">
        <v>212</v>
      </c>
      <c r="HN60" s="160" t="s">
        <v>212</v>
      </c>
      <c r="HO60" s="160" t="s">
        <v>212</v>
      </c>
      <c r="HP60" s="160" t="s">
        <v>212</v>
      </c>
      <c r="HQ60" s="160" t="s">
        <v>212</v>
      </c>
      <c r="HR60" s="160" t="s">
        <v>212</v>
      </c>
      <c r="HS60" s="160" t="s">
        <v>212</v>
      </c>
      <c r="HT60" s="160" t="s">
        <v>212</v>
      </c>
      <c r="HU60" s="160" t="s">
        <v>212</v>
      </c>
      <c r="HV60" s="160" t="s">
        <v>212</v>
      </c>
      <c r="HW60" s="160" t="s">
        <v>212</v>
      </c>
      <c r="HX60" s="160" t="s">
        <v>212</v>
      </c>
      <c r="HY60" s="160" t="s">
        <v>212</v>
      </c>
      <c r="HZ60" s="160" t="s">
        <v>212</v>
      </c>
      <c r="IA60" s="160" t="s">
        <v>212</v>
      </c>
      <c r="IB60" s="160" t="s">
        <v>212</v>
      </c>
      <c r="IC60" s="160" t="s">
        <v>212</v>
      </c>
      <c r="ID60" s="160" t="s">
        <v>212</v>
      </c>
      <c r="IE60" s="160" t="s">
        <v>212</v>
      </c>
      <c r="IF60" s="160" t="s">
        <v>212</v>
      </c>
      <c r="IG60" s="160" t="s">
        <v>212</v>
      </c>
      <c r="IH60" s="160" t="s">
        <v>212</v>
      </c>
      <c r="II60" s="160" t="s">
        <v>212</v>
      </c>
      <c r="IJ60" s="160" t="s">
        <v>212</v>
      </c>
      <c r="IK60" s="160" t="s">
        <v>212</v>
      </c>
      <c r="IL60" s="160" t="s">
        <v>212</v>
      </c>
      <c r="IM60" s="160" t="s">
        <v>212</v>
      </c>
      <c r="IN60" s="160" t="s">
        <v>212</v>
      </c>
      <c r="IO60" s="160" t="s">
        <v>212</v>
      </c>
      <c r="IP60" s="160" t="s">
        <v>212</v>
      </c>
      <c r="IQ60" s="160" t="s">
        <v>212</v>
      </c>
      <c r="IR60" s="160" t="s">
        <v>159</v>
      </c>
      <c r="IS60" s="160" t="s">
        <v>2239</v>
      </c>
      <c r="IT60" s="160" t="s">
        <v>212</v>
      </c>
      <c r="IU60" s="160" t="s">
        <v>212</v>
      </c>
      <c r="IV60" s="160" t="s">
        <v>212</v>
      </c>
      <c r="IW60" s="160" t="s">
        <v>159</v>
      </c>
      <c r="IX60" s="160" t="s">
        <v>159</v>
      </c>
      <c r="IY60" s="160" t="s">
        <v>159</v>
      </c>
      <c r="IZ60" s="160" t="s">
        <v>159</v>
      </c>
      <c r="JA60" s="160" t="s">
        <v>2239</v>
      </c>
      <c r="JB60" s="160" t="s">
        <v>212</v>
      </c>
      <c r="JC60" s="160" t="s">
        <v>2239</v>
      </c>
      <c r="JD60" s="160" t="s">
        <v>212</v>
      </c>
      <c r="JE60" s="160" t="s">
        <v>212</v>
      </c>
      <c r="JF60" s="160" t="s">
        <v>212</v>
      </c>
      <c r="JG60" s="160" t="s">
        <v>212</v>
      </c>
      <c r="JH60" s="160" t="s">
        <v>2239</v>
      </c>
      <c r="JI60" s="160" t="s">
        <v>2239</v>
      </c>
      <c r="JJ60" s="160" t="s">
        <v>2239</v>
      </c>
      <c r="JK60" s="160" t="s">
        <v>2239</v>
      </c>
      <c r="JL60" s="160" t="s">
        <v>212</v>
      </c>
      <c r="JM60" s="160" t="s">
        <v>2239</v>
      </c>
      <c r="JN60" s="160" t="s">
        <v>2239</v>
      </c>
      <c r="JO60" s="160" t="s">
        <v>212</v>
      </c>
      <c r="JP60" s="160" t="s">
        <v>212</v>
      </c>
      <c r="JQ60" s="160" t="s">
        <v>212</v>
      </c>
      <c r="JR60" s="160" t="s">
        <v>212</v>
      </c>
      <c r="JS60" s="160" t="s">
        <v>2239</v>
      </c>
      <c r="JT60" s="160" t="s">
        <v>2239</v>
      </c>
      <c r="JU60" s="160" t="s">
        <v>212</v>
      </c>
      <c r="JV60" s="160" t="s">
        <v>212</v>
      </c>
      <c r="JW60" s="160" t="s">
        <v>212</v>
      </c>
      <c r="JX60" s="160" t="s">
        <v>212</v>
      </c>
      <c r="JY60" s="160" t="s">
        <v>212</v>
      </c>
      <c r="JZ60" s="160" t="s">
        <v>212</v>
      </c>
      <c r="KA60" s="160" t="s">
        <v>212</v>
      </c>
      <c r="KB60" s="160" t="s">
        <v>212</v>
      </c>
      <c r="KC60" s="160" t="s">
        <v>212</v>
      </c>
      <c r="KD60" s="160" t="s">
        <v>212</v>
      </c>
      <c r="KE60" s="160" t="s">
        <v>212</v>
      </c>
      <c r="KF60" s="160" t="s">
        <v>212</v>
      </c>
      <c r="KG60" s="160" t="s">
        <v>212</v>
      </c>
      <c r="KH60" s="160" t="s">
        <v>2239</v>
      </c>
      <c r="KI60" s="160" t="s">
        <v>2239</v>
      </c>
    </row>
    <row r="61" spans="1:295" ht="27" customHeight="1" x14ac:dyDescent="0.3">
      <c r="A61" s="227" t="s">
        <v>3</v>
      </c>
      <c r="B61" s="227"/>
      <c r="C61" s="228" t="s">
        <v>35</v>
      </c>
      <c r="D61" s="228"/>
      <c r="E61" s="228"/>
      <c r="F61" s="228"/>
      <c r="G61" s="228"/>
      <c r="H61" s="228"/>
      <c r="I61" s="228"/>
      <c r="J61" s="228"/>
      <c r="K61" s="228"/>
      <c r="L61" s="228"/>
      <c r="M61" s="228"/>
      <c r="N61" s="228" t="s">
        <v>2240</v>
      </c>
      <c r="O61" s="228"/>
      <c r="P61" s="228"/>
      <c r="Q61" s="228"/>
      <c r="R61" s="228"/>
      <c r="S61" s="228" t="s">
        <v>432</v>
      </c>
      <c r="T61" s="228" t="s">
        <v>35</v>
      </c>
      <c r="U61" s="228"/>
      <c r="V61" s="228"/>
      <c r="W61" s="228"/>
      <c r="X61" s="228" t="s">
        <v>772</v>
      </c>
      <c r="Y61" s="228"/>
      <c r="Z61" s="228"/>
      <c r="AA61" s="228" t="s">
        <v>14</v>
      </c>
      <c r="AB61" s="228" t="s">
        <v>35</v>
      </c>
      <c r="AC61" s="228" t="s">
        <v>190</v>
      </c>
      <c r="AD61" s="228"/>
      <c r="AE61" s="228" t="s">
        <v>35</v>
      </c>
      <c r="AF61" s="228" t="s">
        <v>2240</v>
      </c>
      <c r="AG61" s="228"/>
      <c r="AH61" s="228" t="s">
        <v>261</v>
      </c>
      <c r="AI61" s="228"/>
      <c r="AJ61" s="228" t="s">
        <v>190</v>
      </c>
      <c r="AK61" s="228"/>
      <c r="AL61" s="228"/>
      <c r="AM61" s="228"/>
      <c r="AN61" s="228"/>
      <c r="AO61" s="228" t="s">
        <v>2241</v>
      </c>
      <c r="AP61" s="228" t="s">
        <v>2242</v>
      </c>
      <c r="AQ61" s="228" t="s">
        <v>35</v>
      </c>
      <c r="AR61" s="228"/>
      <c r="AS61" s="228"/>
      <c r="AT61" s="228"/>
      <c r="AU61" s="228"/>
      <c r="AV61" s="228"/>
      <c r="AW61" s="228"/>
      <c r="AX61" s="228"/>
      <c r="AY61" s="228"/>
      <c r="AZ61" s="228"/>
      <c r="BA61" s="228" t="s">
        <v>2243</v>
      </c>
      <c r="BB61" s="228" t="s">
        <v>432</v>
      </c>
      <c r="BC61" s="228" t="s">
        <v>813</v>
      </c>
      <c r="BD61" s="228" t="s">
        <v>125</v>
      </c>
      <c r="BE61" s="228"/>
      <c r="BF61" s="228" t="s">
        <v>35</v>
      </c>
      <c r="BG61" s="228"/>
      <c r="BH61" s="228"/>
      <c r="BI61" s="228"/>
      <c r="BJ61" s="228"/>
      <c r="BK61" s="228"/>
      <c r="BL61" s="228"/>
      <c r="BM61" s="228"/>
      <c r="BN61" s="228" t="s">
        <v>432</v>
      </c>
      <c r="BO61" s="228"/>
      <c r="BP61" s="228"/>
      <c r="BQ61" s="228"/>
      <c r="BR61" s="228"/>
      <c r="BS61" s="228"/>
      <c r="BT61" s="228" t="s">
        <v>14</v>
      </c>
      <c r="BU61" s="228"/>
      <c r="BV61" s="228" t="s">
        <v>432</v>
      </c>
      <c r="BW61" s="228" t="s">
        <v>2244</v>
      </c>
      <c r="BX61" s="228"/>
      <c r="BY61" s="228"/>
      <c r="BZ61" s="228"/>
      <c r="CA61" s="228" t="s">
        <v>35</v>
      </c>
      <c r="CB61" s="228"/>
      <c r="CC61" s="228" t="s">
        <v>2245</v>
      </c>
      <c r="CD61" s="228"/>
      <c r="CE61" s="228" t="s">
        <v>109</v>
      </c>
      <c r="CF61" s="228" t="s">
        <v>35</v>
      </c>
      <c r="CG61" s="228"/>
      <c r="CH61" s="228"/>
      <c r="CI61" s="228"/>
      <c r="CJ61" s="228" t="s">
        <v>813</v>
      </c>
      <c r="CK61" s="228"/>
      <c r="CL61" s="228" t="s">
        <v>2244</v>
      </c>
      <c r="CM61" s="228"/>
      <c r="CN61" s="228"/>
      <c r="CO61" s="228" t="s">
        <v>35</v>
      </c>
      <c r="CP61" s="228"/>
      <c r="CQ61" s="228"/>
      <c r="CR61" s="228"/>
      <c r="CS61" s="228"/>
      <c r="CT61" s="228"/>
      <c r="CU61" s="228"/>
      <c r="CV61" s="228"/>
      <c r="CW61" s="228" t="s">
        <v>2245</v>
      </c>
      <c r="CX61" s="228" t="s">
        <v>2244</v>
      </c>
      <c r="CY61" s="228"/>
      <c r="CZ61" s="228" t="s">
        <v>2246</v>
      </c>
      <c r="DA61" s="228"/>
      <c r="DB61" s="228"/>
      <c r="DC61" s="228"/>
      <c r="DD61" s="228" t="s">
        <v>35</v>
      </c>
      <c r="DE61" s="228"/>
      <c r="DF61" s="228"/>
      <c r="DG61" s="228" t="s">
        <v>2246</v>
      </c>
      <c r="DH61" s="228"/>
      <c r="DI61" s="228" t="s">
        <v>796</v>
      </c>
      <c r="DJ61" s="228"/>
      <c r="DK61" s="228" t="s">
        <v>493</v>
      </c>
      <c r="DL61" s="228" t="s">
        <v>2246</v>
      </c>
      <c r="DM61" s="228"/>
      <c r="DN61" s="228"/>
      <c r="DO61" s="228"/>
      <c r="DP61" s="228" t="s">
        <v>493</v>
      </c>
      <c r="DQ61" s="228" t="s">
        <v>2246</v>
      </c>
      <c r="DR61" s="228" t="s">
        <v>493</v>
      </c>
      <c r="DS61" s="228" t="s">
        <v>2246</v>
      </c>
      <c r="DT61" s="228"/>
      <c r="DU61" s="228"/>
      <c r="DV61" s="228"/>
      <c r="DW61" s="228" t="s">
        <v>35</v>
      </c>
      <c r="DX61" s="228" t="s">
        <v>493</v>
      </c>
      <c r="DY61" s="228" t="s">
        <v>35</v>
      </c>
      <c r="DZ61" s="228"/>
      <c r="EA61" s="228"/>
      <c r="EB61" s="228"/>
      <c r="EC61" s="228"/>
      <c r="ED61" s="228"/>
      <c r="EE61" s="228" t="s">
        <v>432</v>
      </c>
      <c r="EF61" s="228"/>
      <c r="EG61" s="228" t="s">
        <v>2246</v>
      </c>
      <c r="EH61" s="228" t="s">
        <v>432</v>
      </c>
      <c r="EI61" s="228" t="s">
        <v>2247</v>
      </c>
      <c r="EJ61" s="228" t="s">
        <v>493</v>
      </c>
      <c r="EK61" s="228" t="s">
        <v>35</v>
      </c>
      <c r="EL61" s="228"/>
      <c r="EM61" s="228"/>
      <c r="EN61" s="228"/>
      <c r="EO61" s="228"/>
      <c r="EP61" s="228"/>
      <c r="EQ61" s="228"/>
      <c r="ER61" s="228"/>
      <c r="ES61" s="228"/>
      <c r="ET61" s="228" t="s">
        <v>791</v>
      </c>
      <c r="EU61" s="228"/>
      <c r="EV61" s="228"/>
      <c r="EW61" s="228" t="s">
        <v>35</v>
      </c>
      <c r="EX61" s="228"/>
      <c r="EY61" s="228"/>
      <c r="EZ61" s="228"/>
      <c r="FA61" s="228"/>
      <c r="FB61" s="228"/>
      <c r="FC61" s="228"/>
      <c r="FD61" s="228"/>
      <c r="FE61" s="228"/>
      <c r="FF61" s="228"/>
      <c r="FG61" s="228" t="s">
        <v>803</v>
      </c>
      <c r="FH61" s="228"/>
      <c r="FI61" s="228"/>
      <c r="FJ61" s="228" t="s">
        <v>35</v>
      </c>
      <c r="FK61" s="228"/>
      <c r="FL61" s="228"/>
      <c r="FM61" s="228"/>
      <c r="FN61" s="228"/>
      <c r="FO61" s="228"/>
      <c r="FP61" s="228" t="s">
        <v>2243</v>
      </c>
      <c r="FQ61" s="228" t="s">
        <v>125</v>
      </c>
      <c r="FR61" s="228"/>
      <c r="FS61" s="228"/>
      <c r="FT61" s="228"/>
      <c r="FU61" s="228"/>
      <c r="FV61" s="228"/>
      <c r="FW61" s="228" t="s">
        <v>2245</v>
      </c>
      <c r="FX61" s="228" t="s">
        <v>536</v>
      </c>
      <c r="FY61" s="228"/>
      <c r="FZ61" s="228"/>
      <c r="GA61" s="228" t="s">
        <v>493</v>
      </c>
      <c r="GB61" s="228" t="s">
        <v>190</v>
      </c>
      <c r="GC61" s="228" t="s">
        <v>2243</v>
      </c>
      <c r="GD61" s="228" t="s">
        <v>35</v>
      </c>
      <c r="GE61" s="228" t="s">
        <v>125</v>
      </c>
      <c r="GF61" s="228" t="s">
        <v>2243</v>
      </c>
      <c r="GG61" s="228" t="s">
        <v>190</v>
      </c>
      <c r="GH61" s="228" t="s">
        <v>35</v>
      </c>
      <c r="GI61" s="228" t="s">
        <v>2243</v>
      </c>
      <c r="GJ61" s="228" t="s">
        <v>35</v>
      </c>
      <c r="GK61" s="228"/>
      <c r="GL61" s="228" t="s">
        <v>2248</v>
      </c>
      <c r="GM61" s="228" t="s">
        <v>35</v>
      </c>
      <c r="GN61" s="228" t="s">
        <v>125</v>
      </c>
      <c r="GO61" s="228" t="s">
        <v>35</v>
      </c>
      <c r="GP61" s="228"/>
      <c r="GQ61" s="228"/>
      <c r="GR61" s="228" t="s">
        <v>290</v>
      </c>
      <c r="GS61" s="228"/>
      <c r="GT61" s="228" t="s">
        <v>2243</v>
      </c>
      <c r="GU61" s="228"/>
      <c r="GV61" s="228" t="s">
        <v>35</v>
      </c>
      <c r="GW61" s="228" t="s">
        <v>2243</v>
      </c>
      <c r="GX61" s="228" t="s">
        <v>497</v>
      </c>
      <c r="GY61" s="228" t="s">
        <v>35</v>
      </c>
      <c r="GZ61" s="228"/>
      <c r="HA61" s="228" t="s">
        <v>497</v>
      </c>
      <c r="HB61" s="228" t="s">
        <v>432</v>
      </c>
      <c r="HC61" s="228"/>
      <c r="HD61" s="228"/>
      <c r="HE61" s="228"/>
      <c r="HF61" s="228"/>
      <c r="HG61" s="228"/>
      <c r="HH61" s="228"/>
      <c r="HI61" s="228"/>
      <c r="HJ61" s="228"/>
      <c r="HK61" s="228"/>
      <c r="HL61" s="228"/>
      <c r="HM61" s="228" t="s">
        <v>2249</v>
      </c>
      <c r="HN61" s="228"/>
      <c r="HO61" s="228" t="s">
        <v>432</v>
      </c>
      <c r="HP61" s="228"/>
      <c r="HQ61" s="228" t="s">
        <v>2250</v>
      </c>
      <c r="HR61" s="228"/>
      <c r="HS61" s="228" t="s">
        <v>432</v>
      </c>
      <c r="HT61" s="228"/>
      <c r="HU61" s="228" t="s">
        <v>299</v>
      </c>
      <c r="HV61" s="228"/>
      <c r="HW61" s="228" t="s">
        <v>2251</v>
      </c>
      <c r="HX61" s="228"/>
      <c r="HY61" s="228" t="s">
        <v>299</v>
      </c>
      <c r="HZ61" s="228" t="s">
        <v>35</v>
      </c>
      <c r="IA61" s="228" t="s">
        <v>162</v>
      </c>
      <c r="IB61" s="228" t="s">
        <v>67</v>
      </c>
      <c r="IC61" s="228"/>
      <c r="ID61" s="228" t="s">
        <v>2250</v>
      </c>
      <c r="IE61" s="228"/>
      <c r="IF61" s="228"/>
      <c r="IG61" s="228"/>
      <c r="IH61" s="228" t="s">
        <v>67</v>
      </c>
      <c r="II61" s="228"/>
      <c r="IJ61" s="228" t="s">
        <v>432</v>
      </c>
      <c r="IK61" s="228" t="s">
        <v>162</v>
      </c>
      <c r="IL61" s="228" t="s">
        <v>432</v>
      </c>
      <c r="IM61" s="228" t="s">
        <v>162</v>
      </c>
      <c r="IN61" s="228"/>
      <c r="IO61" s="228"/>
      <c r="IP61" s="228"/>
      <c r="IQ61" s="228"/>
      <c r="IR61" s="228" t="s">
        <v>432</v>
      </c>
      <c r="IS61" s="228" t="s">
        <v>2247</v>
      </c>
      <c r="IT61" s="228" t="s">
        <v>299</v>
      </c>
      <c r="IU61" s="228"/>
      <c r="IV61" s="228" t="s">
        <v>162</v>
      </c>
      <c r="IW61" s="228" t="s">
        <v>432</v>
      </c>
      <c r="IX61" s="228"/>
      <c r="IY61" s="228"/>
      <c r="IZ61" s="228"/>
      <c r="JA61" s="228" t="s">
        <v>35</v>
      </c>
      <c r="JB61" s="228" t="s">
        <v>834</v>
      </c>
      <c r="JC61" s="228" t="s">
        <v>35</v>
      </c>
      <c r="JD61" s="228" t="s">
        <v>55</v>
      </c>
      <c r="JE61" s="228"/>
      <c r="JF61" s="228" t="s">
        <v>35</v>
      </c>
      <c r="JG61" s="228"/>
      <c r="JH61" s="228"/>
      <c r="JI61" s="228"/>
      <c r="JJ61" s="228"/>
      <c r="JK61" s="228"/>
      <c r="JL61" s="228" t="s">
        <v>2251</v>
      </c>
      <c r="JM61" s="228" t="s">
        <v>125</v>
      </c>
      <c r="JN61" s="228"/>
      <c r="JO61" s="228" t="s">
        <v>829</v>
      </c>
      <c r="JP61" s="228"/>
      <c r="JQ61" s="228" t="s">
        <v>831</v>
      </c>
      <c r="JR61" s="228"/>
      <c r="JS61" s="228"/>
      <c r="JT61" s="228" t="s">
        <v>35</v>
      </c>
      <c r="JU61" s="228" t="s">
        <v>2250</v>
      </c>
      <c r="JV61" s="228" t="s">
        <v>40</v>
      </c>
      <c r="JW61" s="228" t="s">
        <v>2252</v>
      </c>
      <c r="JX61" s="228"/>
      <c r="JY61" s="228" t="s">
        <v>432</v>
      </c>
      <c r="JZ61" s="228"/>
      <c r="KA61" s="228"/>
      <c r="KB61" s="228"/>
      <c r="KC61" s="228"/>
      <c r="KD61" s="228"/>
      <c r="KE61" s="228"/>
      <c r="KF61" s="228" t="s">
        <v>2250</v>
      </c>
      <c r="KG61" s="228"/>
      <c r="KH61" s="228" t="s">
        <v>432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2257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1604</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1605</v>
      </c>
      <c r="B6" s="227"/>
      <c r="C6" s="160" t="s">
        <v>2258</v>
      </c>
      <c r="D6" s="160" t="s">
        <v>2259</v>
      </c>
      <c r="E6" s="160" t="s">
        <v>2260</v>
      </c>
      <c r="F6" s="160" t="s">
        <v>2261</v>
      </c>
      <c r="G6" s="160" t="s">
        <v>2262</v>
      </c>
      <c r="H6" s="160" t="s">
        <v>2263</v>
      </c>
      <c r="I6" s="160" t="s">
        <v>2264</v>
      </c>
      <c r="J6" s="160"/>
      <c r="K6" s="160" t="s">
        <v>2265</v>
      </c>
      <c r="L6" s="160" t="s">
        <v>2266</v>
      </c>
      <c r="M6" s="160" t="s">
        <v>2267</v>
      </c>
      <c r="N6" s="160" t="s">
        <v>2268</v>
      </c>
      <c r="O6" s="160" t="s">
        <v>2269</v>
      </c>
      <c r="P6" s="160" t="s">
        <v>2270</v>
      </c>
      <c r="Q6" s="160" t="s">
        <v>2271</v>
      </c>
      <c r="R6" s="160" t="s">
        <v>2272</v>
      </c>
      <c r="S6" s="160" t="s">
        <v>2273</v>
      </c>
      <c r="T6" s="160" t="s">
        <v>2274</v>
      </c>
      <c r="U6" s="160" t="s">
        <v>2275</v>
      </c>
      <c r="V6" s="160" t="s">
        <v>2276</v>
      </c>
      <c r="W6" s="160" t="s">
        <v>2277</v>
      </c>
      <c r="X6" s="160" t="s">
        <v>2278</v>
      </c>
      <c r="Y6" s="160" t="s">
        <v>2279</v>
      </c>
      <c r="Z6" s="160" t="s">
        <v>2280</v>
      </c>
      <c r="AA6" s="160" t="s">
        <v>2281</v>
      </c>
      <c r="AB6" s="160" t="s">
        <v>2282</v>
      </c>
      <c r="AC6" s="160" t="s">
        <v>2283</v>
      </c>
      <c r="AD6" s="160" t="s">
        <v>2284</v>
      </c>
      <c r="AE6" s="160" t="s">
        <v>2285</v>
      </c>
      <c r="AF6" s="160" t="s">
        <v>2286</v>
      </c>
      <c r="AG6" s="160" t="s">
        <v>2287</v>
      </c>
      <c r="AH6" s="160" t="s">
        <v>2288</v>
      </c>
      <c r="AI6" s="160" t="s">
        <v>2289</v>
      </c>
      <c r="AJ6" s="160" t="s">
        <v>2290</v>
      </c>
      <c r="AK6" s="160" t="s">
        <v>2291</v>
      </c>
      <c r="AL6" s="160" t="s">
        <v>2292</v>
      </c>
      <c r="AM6" s="160" t="s">
        <v>2293</v>
      </c>
      <c r="AN6" s="160" t="s">
        <v>2294</v>
      </c>
      <c r="AO6" s="160" t="s">
        <v>2295</v>
      </c>
      <c r="AP6" s="160" t="s">
        <v>2296</v>
      </c>
      <c r="AQ6" s="160" t="s">
        <v>2297</v>
      </c>
      <c r="AR6" s="160" t="s">
        <v>2298</v>
      </c>
      <c r="AS6" s="160" t="s">
        <v>2299</v>
      </c>
      <c r="AT6" s="160" t="s">
        <v>2300</v>
      </c>
      <c r="AU6" s="160" t="s">
        <v>2301</v>
      </c>
      <c r="AV6" s="160" t="s">
        <v>2302</v>
      </c>
      <c r="AW6" s="160" t="s">
        <v>2303</v>
      </c>
      <c r="AX6" s="160" t="s">
        <v>2304</v>
      </c>
      <c r="AY6" s="160" t="s">
        <v>2305</v>
      </c>
      <c r="AZ6" s="160" t="s">
        <v>2306</v>
      </c>
      <c r="BA6" s="160" t="s">
        <v>2307</v>
      </c>
      <c r="BB6" s="160" t="s">
        <v>2308</v>
      </c>
      <c r="BC6" s="160" t="s">
        <v>2309</v>
      </c>
      <c r="BD6" s="160" t="s">
        <v>2310</v>
      </c>
      <c r="BE6" s="160" t="s">
        <v>2311</v>
      </c>
      <c r="BF6" s="160" t="s">
        <v>2312</v>
      </c>
      <c r="BG6" s="160" t="s">
        <v>2313</v>
      </c>
      <c r="BH6" s="160" t="s">
        <v>2314</v>
      </c>
      <c r="BI6" s="160" t="s">
        <v>2315</v>
      </c>
      <c r="BJ6" s="160" t="s">
        <v>2316</v>
      </c>
      <c r="BK6" s="160" t="s">
        <v>2317</v>
      </c>
      <c r="BL6" s="160" t="s">
        <v>2318</v>
      </c>
      <c r="BM6" s="160" t="s">
        <v>2319</v>
      </c>
      <c r="BN6" s="160" t="s">
        <v>2320</v>
      </c>
      <c r="BO6" s="160" t="s">
        <v>2321</v>
      </c>
      <c r="BP6" s="160" t="s">
        <v>2322</v>
      </c>
      <c r="BQ6" s="160" t="s">
        <v>2323</v>
      </c>
      <c r="BR6" s="160" t="s">
        <v>2324</v>
      </c>
      <c r="BS6" s="160" t="s">
        <v>2325</v>
      </c>
      <c r="BT6" s="160"/>
      <c r="BU6" s="160"/>
      <c r="BV6" s="160" t="s">
        <v>2326</v>
      </c>
      <c r="BW6" s="160" t="s">
        <v>2327</v>
      </c>
      <c r="BX6" s="160" t="s">
        <v>2328</v>
      </c>
      <c r="BY6" s="160" t="s">
        <v>2329</v>
      </c>
      <c r="BZ6" s="160" t="s">
        <v>2330</v>
      </c>
      <c r="CA6" s="160" t="s">
        <v>2331</v>
      </c>
      <c r="CB6" s="160" t="s">
        <v>2332</v>
      </c>
      <c r="CC6" s="160" t="s">
        <v>2333</v>
      </c>
      <c r="CD6" s="160" t="s">
        <v>2334</v>
      </c>
      <c r="CE6" s="160" t="s">
        <v>2335</v>
      </c>
      <c r="CF6" s="160" t="s">
        <v>2336</v>
      </c>
      <c r="CG6" s="160" t="s">
        <v>2337</v>
      </c>
      <c r="CH6" s="160" t="s">
        <v>1689</v>
      </c>
      <c r="CI6" s="160" t="s">
        <v>2338</v>
      </c>
      <c r="CJ6" s="160" t="s">
        <v>2339</v>
      </c>
      <c r="CK6" s="160" t="s">
        <v>2340</v>
      </c>
      <c r="CL6" s="160" t="s">
        <v>2341</v>
      </c>
      <c r="CM6" s="160" t="s">
        <v>2342</v>
      </c>
      <c r="CN6" s="160" t="s">
        <v>2343</v>
      </c>
      <c r="CO6" s="160" t="s">
        <v>2344</v>
      </c>
      <c r="CP6" s="160" t="s">
        <v>2345</v>
      </c>
      <c r="CQ6" s="160" t="s">
        <v>2346</v>
      </c>
      <c r="CR6" s="160" t="s">
        <v>2347</v>
      </c>
      <c r="CS6" s="160" t="s">
        <v>2348</v>
      </c>
      <c r="CT6" s="160" t="s">
        <v>2349</v>
      </c>
      <c r="CU6" s="160" t="s">
        <v>2350</v>
      </c>
      <c r="CV6" s="160" t="s">
        <v>2351</v>
      </c>
      <c r="CW6" s="160" t="s">
        <v>2352</v>
      </c>
      <c r="CX6" s="160" t="s">
        <v>2353</v>
      </c>
      <c r="CY6" s="160" t="s">
        <v>2354</v>
      </c>
      <c r="CZ6" s="160" t="s">
        <v>2355</v>
      </c>
      <c r="DA6" s="160" t="s">
        <v>2356</v>
      </c>
      <c r="DB6" s="160" t="s">
        <v>2357</v>
      </c>
      <c r="DC6" s="160" t="s">
        <v>2358</v>
      </c>
      <c r="DD6" s="160" t="s">
        <v>2359</v>
      </c>
      <c r="DE6" s="160" t="s">
        <v>2360</v>
      </c>
      <c r="DF6" s="160" t="s">
        <v>2361</v>
      </c>
      <c r="DG6" s="160" t="s">
        <v>2362</v>
      </c>
      <c r="DH6" s="160" t="s">
        <v>2363</v>
      </c>
      <c r="DI6" s="160" t="s">
        <v>2364</v>
      </c>
      <c r="DJ6" s="160" t="s">
        <v>2365</v>
      </c>
      <c r="DK6" s="160" t="s">
        <v>2366</v>
      </c>
      <c r="DL6" s="160" t="s">
        <v>2367</v>
      </c>
      <c r="DM6" s="160" t="s">
        <v>2368</v>
      </c>
      <c r="DN6" s="160" t="s">
        <v>2369</v>
      </c>
      <c r="DO6" s="160" t="s">
        <v>2370</v>
      </c>
      <c r="DP6" s="160" t="s">
        <v>2371</v>
      </c>
      <c r="DQ6" s="160" t="s">
        <v>2372</v>
      </c>
      <c r="DR6" s="160" t="s">
        <v>2373</v>
      </c>
      <c r="DS6" s="160" t="s">
        <v>2374</v>
      </c>
      <c r="DT6" s="160" t="s">
        <v>2375</v>
      </c>
      <c r="DU6" s="160" t="s">
        <v>2376</v>
      </c>
      <c r="DV6" s="160" t="s">
        <v>2377</v>
      </c>
      <c r="DW6" s="160" t="s">
        <v>2378</v>
      </c>
      <c r="DX6" s="160" t="s">
        <v>2379</v>
      </c>
      <c r="DY6" s="160" t="s">
        <v>2380</v>
      </c>
      <c r="DZ6" s="160" t="s">
        <v>2381</v>
      </c>
      <c r="EA6" s="160" t="s">
        <v>2382</v>
      </c>
      <c r="EB6" s="160" t="s">
        <v>2383</v>
      </c>
      <c r="EC6" s="160" t="s">
        <v>2384</v>
      </c>
      <c r="ED6" s="160" t="s">
        <v>2385</v>
      </c>
      <c r="EE6" s="160" t="s">
        <v>2386</v>
      </c>
      <c r="EF6" s="160" t="s">
        <v>2387</v>
      </c>
      <c r="EG6" s="160" t="s">
        <v>2388</v>
      </c>
      <c r="EH6" s="160" t="s">
        <v>2389</v>
      </c>
      <c r="EI6" s="160" t="s">
        <v>2390</v>
      </c>
      <c r="EJ6" s="160" t="s">
        <v>2391</v>
      </c>
      <c r="EK6" s="160" t="s">
        <v>2392</v>
      </c>
      <c r="EL6" s="160" t="s">
        <v>2393</v>
      </c>
      <c r="EM6" s="160" t="s">
        <v>2394</v>
      </c>
      <c r="EN6" s="160" t="s">
        <v>2395</v>
      </c>
      <c r="EO6" s="160" t="s">
        <v>2396</v>
      </c>
      <c r="EP6" s="160" t="s">
        <v>2397</v>
      </c>
      <c r="EQ6" s="160" t="s">
        <v>2398</v>
      </c>
      <c r="ER6" s="160" t="s">
        <v>2399</v>
      </c>
      <c r="ES6" s="160" t="s">
        <v>2400</v>
      </c>
      <c r="ET6" s="160" t="s">
        <v>2401</v>
      </c>
      <c r="EU6" s="160" t="s">
        <v>2402</v>
      </c>
      <c r="EV6" s="160" t="s">
        <v>2403</v>
      </c>
      <c r="EW6" s="160" t="s">
        <v>2404</v>
      </c>
      <c r="EX6" s="160" t="s">
        <v>2405</v>
      </c>
      <c r="EY6" s="160" t="s">
        <v>2406</v>
      </c>
      <c r="EZ6" s="160" t="s">
        <v>2407</v>
      </c>
      <c r="FA6" s="160" t="s">
        <v>2408</v>
      </c>
      <c r="FB6" s="160" t="s">
        <v>2409</v>
      </c>
      <c r="FC6" s="160" t="s">
        <v>2410</v>
      </c>
      <c r="FD6" s="160" t="s">
        <v>2411</v>
      </c>
      <c r="FE6" s="160" t="s">
        <v>2412</v>
      </c>
      <c r="FF6" s="160" t="s">
        <v>2413</v>
      </c>
      <c r="FG6" s="160" t="s">
        <v>2414</v>
      </c>
      <c r="FH6" s="160" t="s">
        <v>2415</v>
      </c>
      <c r="FI6" s="160" t="s">
        <v>2416</v>
      </c>
      <c r="FJ6" s="160" t="s">
        <v>2417</v>
      </c>
      <c r="FK6" s="160" t="s">
        <v>2418</v>
      </c>
      <c r="FL6" s="160" t="s">
        <v>2419</v>
      </c>
      <c r="FM6" s="160" t="s">
        <v>2420</v>
      </c>
      <c r="FN6" s="160" t="s">
        <v>2421</v>
      </c>
      <c r="FO6" s="160" t="s">
        <v>2422</v>
      </c>
      <c r="FP6" s="160" t="s">
        <v>2423</v>
      </c>
      <c r="FQ6" s="160" t="s">
        <v>2424</v>
      </c>
      <c r="FR6" s="160" t="s">
        <v>2425</v>
      </c>
      <c r="FS6" s="160" t="s">
        <v>2426</v>
      </c>
      <c r="FT6" s="160" t="s">
        <v>2427</v>
      </c>
      <c r="FU6" s="160" t="s">
        <v>2428</v>
      </c>
      <c r="FV6" s="160" t="s">
        <v>2429</v>
      </c>
      <c r="FW6" s="160" t="s">
        <v>2430</v>
      </c>
      <c r="FX6" s="160" t="s">
        <v>2431</v>
      </c>
      <c r="FY6" s="160" t="s">
        <v>2432</v>
      </c>
      <c r="FZ6" s="160" t="s">
        <v>2433</v>
      </c>
      <c r="GA6" s="160" t="s">
        <v>2434</v>
      </c>
      <c r="GB6" s="160" t="s">
        <v>2435</v>
      </c>
      <c r="GC6" s="160" t="s">
        <v>2436</v>
      </c>
      <c r="GD6" s="160" t="s">
        <v>2437</v>
      </c>
      <c r="GE6" s="160" t="s">
        <v>2438</v>
      </c>
      <c r="GF6" s="160" t="s">
        <v>2439</v>
      </c>
      <c r="GG6" s="160" t="s">
        <v>2440</v>
      </c>
      <c r="GH6" s="160" t="s">
        <v>2441</v>
      </c>
      <c r="GI6" s="160" t="s">
        <v>2442</v>
      </c>
      <c r="GJ6" s="160" t="s">
        <v>2443</v>
      </c>
      <c r="GK6" s="160" t="s">
        <v>2444</v>
      </c>
      <c r="GL6" s="160" t="s">
        <v>2445</v>
      </c>
      <c r="GM6" s="160"/>
      <c r="GN6" s="160" t="s">
        <v>2446</v>
      </c>
      <c r="GO6" s="160" t="s">
        <v>2447</v>
      </c>
      <c r="GP6" s="160" t="s">
        <v>2448</v>
      </c>
      <c r="GQ6" s="160" t="s">
        <v>2449</v>
      </c>
      <c r="GR6" s="160" t="s">
        <v>2450</v>
      </c>
      <c r="GS6" s="160" t="s">
        <v>2451</v>
      </c>
      <c r="GT6" s="160" t="s">
        <v>2452</v>
      </c>
      <c r="GU6" s="160" t="s">
        <v>2453</v>
      </c>
      <c r="GV6" s="160" t="s">
        <v>2454</v>
      </c>
      <c r="GW6" s="160" t="s">
        <v>2455</v>
      </c>
      <c r="GX6" s="160" t="s">
        <v>2456</v>
      </c>
      <c r="GY6" s="160" t="s">
        <v>2457</v>
      </c>
      <c r="GZ6" s="160" t="s">
        <v>2458</v>
      </c>
      <c r="HA6" s="160" t="s">
        <v>2459</v>
      </c>
      <c r="HB6" s="160" t="s">
        <v>2460</v>
      </c>
      <c r="HC6" s="160" t="s">
        <v>2461</v>
      </c>
      <c r="HD6" s="160" t="s">
        <v>2462</v>
      </c>
      <c r="HE6" s="160" t="s">
        <v>2463</v>
      </c>
      <c r="HF6" s="160" t="s">
        <v>2464</v>
      </c>
      <c r="HG6" s="160" t="s">
        <v>2465</v>
      </c>
      <c r="HH6" s="160" t="s">
        <v>2466</v>
      </c>
      <c r="HI6" s="160" t="s">
        <v>2467</v>
      </c>
      <c r="HJ6" s="160" t="s">
        <v>2468</v>
      </c>
      <c r="HK6" s="160" t="s">
        <v>2469</v>
      </c>
      <c r="HL6" s="160" t="s">
        <v>2470</v>
      </c>
      <c r="HM6" s="160" t="s">
        <v>2471</v>
      </c>
      <c r="HN6" s="160" t="s">
        <v>2472</v>
      </c>
      <c r="HO6" s="160" t="s">
        <v>2473</v>
      </c>
      <c r="HP6" s="160" t="s">
        <v>2474</v>
      </c>
      <c r="HQ6" s="160" t="s">
        <v>2475</v>
      </c>
      <c r="HR6" s="160" t="s">
        <v>2476</v>
      </c>
      <c r="HS6" s="160" t="s">
        <v>2477</v>
      </c>
      <c r="HT6" s="160" t="s">
        <v>2478</v>
      </c>
      <c r="HU6" s="160" t="s">
        <v>2479</v>
      </c>
      <c r="HV6" s="160" t="s">
        <v>2480</v>
      </c>
      <c r="HW6" s="160" t="s">
        <v>2481</v>
      </c>
      <c r="HX6" s="160" t="s">
        <v>2482</v>
      </c>
      <c r="HY6" s="160" t="s">
        <v>2483</v>
      </c>
      <c r="HZ6" s="160" t="s">
        <v>2484</v>
      </c>
      <c r="IA6" s="160" t="s">
        <v>2485</v>
      </c>
      <c r="IB6" s="160" t="s">
        <v>2486</v>
      </c>
      <c r="IC6" s="160" t="s">
        <v>2487</v>
      </c>
      <c r="ID6" s="160" t="s">
        <v>2488</v>
      </c>
      <c r="IE6" s="160" t="s">
        <v>2489</v>
      </c>
      <c r="IF6" s="160" t="s">
        <v>2490</v>
      </c>
      <c r="IG6" s="160" t="s">
        <v>2491</v>
      </c>
      <c r="IH6" s="160" t="s">
        <v>2492</v>
      </c>
      <c r="II6" s="160" t="s">
        <v>2493</v>
      </c>
      <c r="IJ6" s="160" t="s">
        <v>2494</v>
      </c>
      <c r="IK6" s="160" t="s">
        <v>2495</v>
      </c>
      <c r="IL6" s="160" t="s">
        <v>2496</v>
      </c>
      <c r="IM6" s="160" t="s">
        <v>2497</v>
      </c>
      <c r="IN6" s="160" t="s">
        <v>2498</v>
      </c>
      <c r="IO6" s="160" t="s">
        <v>2499</v>
      </c>
      <c r="IP6" s="160" t="s">
        <v>2500</v>
      </c>
      <c r="IQ6" s="160" t="s">
        <v>2501</v>
      </c>
      <c r="IR6" s="160" t="s">
        <v>2502</v>
      </c>
      <c r="IS6" s="160" t="s">
        <v>2503</v>
      </c>
      <c r="IT6" s="160" t="s">
        <v>2504</v>
      </c>
      <c r="IU6" s="160" t="s">
        <v>2505</v>
      </c>
      <c r="IV6" s="160" t="s">
        <v>2506</v>
      </c>
      <c r="IW6" s="160" t="s">
        <v>2507</v>
      </c>
      <c r="IX6" s="160" t="s">
        <v>2508</v>
      </c>
      <c r="IY6" s="160" t="s">
        <v>2509</v>
      </c>
      <c r="IZ6" s="160" t="s">
        <v>2510</v>
      </c>
      <c r="JA6" s="160" t="s">
        <v>2511</v>
      </c>
      <c r="JB6" s="160" t="s">
        <v>2512</v>
      </c>
      <c r="JC6" s="160" t="s">
        <v>2513</v>
      </c>
      <c r="JD6" s="160" t="s">
        <v>2514</v>
      </c>
      <c r="JE6" s="160" t="s">
        <v>2515</v>
      </c>
      <c r="JF6" s="160" t="s">
        <v>2516</v>
      </c>
      <c r="JG6" s="160" t="s">
        <v>2517</v>
      </c>
      <c r="JH6" s="160" t="s">
        <v>2518</v>
      </c>
      <c r="JI6" s="160" t="s">
        <v>2519</v>
      </c>
      <c r="JJ6" s="160" t="s">
        <v>2520</v>
      </c>
      <c r="JK6" s="160" t="s">
        <v>2521</v>
      </c>
      <c r="JL6" s="160" t="s">
        <v>2522</v>
      </c>
      <c r="JM6" s="160" t="s">
        <v>2523</v>
      </c>
      <c r="JN6" s="160" t="s">
        <v>2524</v>
      </c>
      <c r="JO6" s="160" t="s">
        <v>2525</v>
      </c>
      <c r="JP6" s="160" t="s">
        <v>2526</v>
      </c>
      <c r="JQ6" s="160" t="s">
        <v>2527</v>
      </c>
      <c r="JR6" s="160" t="s">
        <v>2528</v>
      </c>
      <c r="JS6" s="160" t="s">
        <v>2529</v>
      </c>
      <c r="JT6" s="160" t="s">
        <v>2530</v>
      </c>
      <c r="JU6" s="160" t="s">
        <v>2531</v>
      </c>
      <c r="JV6" s="160" t="s">
        <v>2532</v>
      </c>
      <c r="JW6" s="160" t="s">
        <v>2533</v>
      </c>
      <c r="JX6" s="160" t="s">
        <v>2534</v>
      </c>
      <c r="JY6" s="160" t="s">
        <v>2535</v>
      </c>
      <c r="JZ6" s="160" t="s">
        <v>2536</v>
      </c>
      <c r="KA6" s="160" t="s">
        <v>2537</v>
      </c>
      <c r="KB6" s="160" t="s">
        <v>2538</v>
      </c>
      <c r="KC6" s="160" t="s">
        <v>2539</v>
      </c>
      <c r="KD6" s="160" t="s">
        <v>2540</v>
      </c>
      <c r="KE6" s="160" t="s">
        <v>2541</v>
      </c>
      <c r="KF6" s="160" t="s">
        <v>2542</v>
      </c>
      <c r="KG6" s="160" t="s">
        <v>2543</v>
      </c>
      <c r="KH6" s="160" t="s">
        <v>2544</v>
      </c>
      <c r="KI6" s="160" t="s">
        <v>2545</v>
      </c>
    </row>
    <row r="7" spans="1:295" ht="27" customHeight="1" x14ac:dyDescent="0.3">
      <c r="A7" s="227" t="s">
        <v>17</v>
      </c>
      <c r="B7" s="227"/>
      <c r="C7" s="228" t="s">
        <v>1899</v>
      </c>
      <c r="D7" s="228"/>
      <c r="E7" s="228"/>
      <c r="F7" s="228" t="s">
        <v>1900</v>
      </c>
      <c r="G7" s="228" t="s">
        <v>1901</v>
      </c>
      <c r="H7" s="228"/>
      <c r="I7" s="228"/>
      <c r="J7" s="228"/>
      <c r="K7" s="228" t="s">
        <v>1902</v>
      </c>
      <c r="L7" s="228"/>
      <c r="M7" s="228"/>
      <c r="N7" s="228" t="s">
        <v>1903</v>
      </c>
      <c r="O7" s="228" t="s">
        <v>1904</v>
      </c>
      <c r="P7" s="228"/>
      <c r="Q7" s="228" t="s">
        <v>1905</v>
      </c>
      <c r="R7" s="228"/>
      <c r="S7" s="228" t="s">
        <v>1906</v>
      </c>
      <c r="T7" s="228"/>
      <c r="U7" s="228" t="s">
        <v>1907</v>
      </c>
      <c r="V7" s="228"/>
      <c r="W7" s="228"/>
      <c r="X7" s="228" t="s">
        <v>1908</v>
      </c>
      <c r="Y7" s="228"/>
      <c r="Z7" s="228"/>
      <c r="AA7" s="228" t="s">
        <v>1909</v>
      </c>
      <c r="AB7" s="228"/>
      <c r="AC7" s="228"/>
      <c r="AD7" s="228"/>
      <c r="AE7" s="228"/>
      <c r="AF7" s="228"/>
      <c r="AG7" s="228"/>
      <c r="AH7" s="228"/>
      <c r="AI7" s="228"/>
      <c r="AJ7" s="228" t="s">
        <v>1910</v>
      </c>
      <c r="AK7" s="228"/>
      <c r="AL7" s="228"/>
      <c r="AM7" s="228" t="s">
        <v>1911</v>
      </c>
      <c r="AN7" s="228"/>
      <c r="AO7" s="228" t="s">
        <v>1912</v>
      </c>
      <c r="AP7" s="228"/>
      <c r="AQ7" s="228" t="s">
        <v>1913</v>
      </c>
      <c r="AR7" s="228"/>
      <c r="AS7" s="228"/>
      <c r="AT7" s="228" t="s">
        <v>1914</v>
      </c>
      <c r="AU7" s="228"/>
      <c r="AV7" s="228" t="s">
        <v>1915</v>
      </c>
      <c r="AW7" s="228"/>
      <c r="AX7" s="228" t="s">
        <v>1914</v>
      </c>
      <c r="AY7" s="228"/>
      <c r="AZ7" s="228"/>
      <c r="BA7" s="228" t="s">
        <v>1916</v>
      </c>
      <c r="BB7" s="228" t="s">
        <v>1917</v>
      </c>
      <c r="BC7" s="228" t="s">
        <v>1918</v>
      </c>
      <c r="BD7" s="228"/>
      <c r="BE7" s="228"/>
      <c r="BF7" s="228" t="s">
        <v>1919</v>
      </c>
      <c r="BG7" s="228"/>
      <c r="BH7" s="228"/>
      <c r="BI7" s="228"/>
      <c r="BJ7" s="228"/>
      <c r="BK7" s="228" t="s">
        <v>1920</v>
      </c>
      <c r="BL7" s="228" t="s">
        <v>1921</v>
      </c>
      <c r="BM7" s="228"/>
      <c r="BN7" s="228" t="s">
        <v>1922</v>
      </c>
      <c r="BO7" s="228"/>
      <c r="BP7" s="228"/>
      <c r="BQ7" s="228" t="s">
        <v>1923</v>
      </c>
      <c r="BR7" s="228"/>
      <c r="BS7" s="228"/>
      <c r="BT7" s="228"/>
      <c r="BU7" s="228" t="s">
        <v>1924</v>
      </c>
      <c r="BV7" s="228" t="s">
        <v>1925</v>
      </c>
      <c r="BW7" s="228" t="s">
        <v>1926</v>
      </c>
      <c r="BX7" s="228"/>
      <c r="BY7" s="228"/>
      <c r="BZ7" s="228"/>
      <c r="CA7" s="228" t="s">
        <v>1927</v>
      </c>
      <c r="CB7" s="228"/>
      <c r="CC7" s="228"/>
      <c r="CD7" s="228"/>
      <c r="CE7" s="228"/>
      <c r="CF7" s="228" t="s">
        <v>1928</v>
      </c>
      <c r="CG7" s="228"/>
      <c r="CH7" s="228"/>
      <c r="CI7" s="228"/>
      <c r="CJ7" s="228" t="s">
        <v>1929</v>
      </c>
      <c r="CK7" s="228"/>
      <c r="CL7" s="228" t="s">
        <v>1930</v>
      </c>
      <c r="CM7" s="228"/>
      <c r="CN7" s="228" t="s">
        <v>1931</v>
      </c>
      <c r="CO7" s="228" t="s">
        <v>1932</v>
      </c>
      <c r="CP7" s="228"/>
      <c r="CQ7" s="228"/>
      <c r="CR7" s="228" t="s">
        <v>1933</v>
      </c>
      <c r="CS7" s="228"/>
      <c r="CT7" s="228"/>
      <c r="CU7" s="228"/>
      <c r="CV7" s="228"/>
      <c r="CW7" s="228" t="s">
        <v>1934</v>
      </c>
      <c r="CX7" s="228" t="s">
        <v>1935</v>
      </c>
      <c r="CY7" s="228"/>
      <c r="CZ7" s="228"/>
      <c r="DA7" s="228"/>
      <c r="DB7" s="228"/>
      <c r="DC7" s="228"/>
      <c r="DD7" s="228" t="s">
        <v>1936</v>
      </c>
      <c r="DE7" s="228"/>
      <c r="DF7" s="228"/>
      <c r="DG7" s="228" t="s">
        <v>1937</v>
      </c>
      <c r="DH7" s="228"/>
      <c r="DI7" s="228" t="s">
        <v>1938</v>
      </c>
      <c r="DJ7" s="228"/>
      <c r="DK7" s="228" t="s">
        <v>1939</v>
      </c>
      <c r="DL7" s="228" t="s">
        <v>1940</v>
      </c>
      <c r="DM7" s="228"/>
      <c r="DN7" s="228"/>
      <c r="DO7" s="228"/>
      <c r="DP7" s="228"/>
      <c r="DQ7" s="228" t="s">
        <v>1941</v>
      </c>
      <c r="DR7" s="228" t="s">
        <v>1942</v>
      </c>
      <c r="DS7" s="228" t="s">
        <v>1943</v>
      </c>
      <c r="DT7" s="228"/>
      <c r="DU7" s="228"/>
      <c r="DV7" s="228"/>
      <c r="DW7" s="228"/>
      <c r="DX7" s="228"/>
      <c r="DY7" s="228"/>
      <c r="DZ7" s="228"/>
      <c r="EA7" s="228" t="s">
        <v>1944</v>
      </c>
      <c r="EB7" s="228" t="s">
        <v>1945</v>
      </c>
      <c r="EC7" s="228"/>
      <c r="ED7" s="228"/>
      <c r="EE7" s="228" t="s">
        <v>1944</v>
      </c>
      <c r="EF7" s="228"/>
      <c r="EG7" s="228" t="s">
        <v>1946</v>
      </c>
      <c r="EH7" s="228" t="s">
        <v>1947</v>
      </c>
      <c r="EI7" s="228"/>
      <c r="EJ7" s="228" t="s">
        <v>1948</v>
      </c>
      <c r="EK7" s="228"/>
      <c r="EL7" s="228"/>
      <c r="EM7" s="228"/>
      <c r="EN7" s="228"/>
      <c r="EO7" s="228"/>
      <c r="EP7" s="228"/>
      <c r="EQ7" s="228"/>
      <c r="ER7" s="228"/>
      <c r="ES7" s="228"/>
      <c r="ET7" s="228" t="s">
        <v>1949</v>
      </c>
      <c r="EU7" s="228" t="s">
        <v>1950</v>
      </c>
      <c r="EV7" s="228" t="s">
        <v>1951</v>
      </c>
      <c r="EW7" s="228" t="s">
        <v>1952</v>
      </c>
      <c r="EX7" s="228" t="s">
        <v>1953</v>
      </c>
      <c r="EY7" s="228" t="s">
        <v>1954</v>
      </c>
      <c r="EZ7" s="228" t="s">
        <v>1955</v>
      </c>
      <c r="FA7" s="228"/>
      <c r="FB7" s="228" t="s">
        <v>1956</v>
      </c>
      <c r="FC7" s="228"/>
      <c r="FD7" s="228" t="s">
        <v>1957</v>
      </c>
      <c r="FE7" s="228"/>
      <c r="FF7" s="228"/>
      <c r="FG7" s="228" t="s">
        <v>1958</v>
      </c>
      <c r="FH7" s="228"/>
      <c r="FI7" s="228"/>
      <c r="FJ7" s="228" t="s">
        <v>1959</v>
      </c>
      <c r="FK7" s="228"/>
      <c r="FL7" s="228"/>
      <c r="FM7" s="228" t="s">
        <v>1960</v>
      </c>
      <c r="FN7" s="228"/>
      <c r="FO7" s="228"/>
      <c r="FP7" s="228" t="s">
        <v>1961</v>
      </c>
      <c r="FQ7" s="228"/>
      <c r="FR7" s="228"/>
      <c r="FS7" s="228" t="s">
        <v>1962</v>
      </c>
      <c r="FT7" s="228" t="s">
        <v>1961</v>
      </c>
      <c r="FU7" s="228"/>
      <c r="FV7" s="228"/>
      <c r="FW7" s="228"/>
      <c r="FX7" s="228" t="s">
        <v>1963</v>
      </c>
      <c r="FY7" s="228" t="s">
        <v>1964</v>
      </c>
      <c r="FZ7" s="228" t="s">
        <v>1965</v>
      </c>
      <c r="GA7" s="228" t="s">
        <v>1966</v>
      </c>
      <c r="GB7" s="228" t="s">
        <v>1967</v>
      </c>
      <c r="GC7" s="228" t="s">
        <v>1968</v>
      </c>
      <c r="GD7" s="228"/>
      <c r="GE7" s="228" t="s">
        <v>1969</v>
      </c>
      <c r="GF7" s="228" t="s">
        <v>1970</v>
      </c>
      <c r="GG7" s="228" t="s">
        <v>1971</v>
      </c>
      <c r="GH7" s="228" t="s">
        <v>1972</v>
      </c>
      <c r="GI7" s="228" t="s">
        <v>1973</v>
      </c>
      <c r="GJ7" s="228"/>
      <c r="GK7" s="228" t="s">
        <v>1972</v>
      </c>
      <c r="GL7" s="228" t="s">
        <v>1974</v>
      </c>
      <c r="GM7" s="228"/>
      <c r="GN7" s="228" t="s">
        <v>1975</v>
      </c>
      <c r="GO7" s="228" t="s">
        <v>1976</v>
      </c>
      <c r="GP7" s="228" t="s">
        <v>1971</v>
      </c>
      <c r="GQ7" s="228"/>
      <c r="GR7" s="228" t="s">
        <v>1977</v>
      </c>
      <c r="GS7" s="228"/>
      <c r="GT7" s="228"/>
      <c r="GU7" s="228" t="s">
        <v>1978</v>
      </c>
      <c r="GV7" s="228" t="s">
        <v>1973</v>
      </c>
      <c r="GW7" s="228"/>
      <c r="GX7" s="228" t="s">
        <v>1979</v>
      </c>
      <c r="GY7" s="228" t="s">
        <v>1980</v>
      </c>
      <c r="GZ7" s="228"/>
      <c r="HA7" s="228" t="s">
        <v>1979</v>
      </c>
      <c r="HB7" s="228" t="s">
        <v>1981</v>
      </c>
      <c r="HC7" s="228"/>
      <c r="HD7" s="228" t="s">
        <v>1982</v>
      </c>
      <c r="HE7" s="228" t="s">
        <v>1983</v>
      </c>
      <c r="HF7" s="228" t="s">
        <v>1984</v>
      </c>
      <c r="HG7" s="228" t="s">
        <v>1985</v>
      </c>
      <c r="HH7" s="228" t="s">
        <v>1983</v>
      </c>
      <c r="HI7" s="228" t="s">
        <v>1986</v>
      </c>
      <c r="HJ7" s="228"/>
      <c r="HK7" s="228"/>
      <c r="HL7" s="228"/>
      <c r="HM7" s="228"/>
      <c r="HN7" s="228"/>
      <c r="HO7" s="228" t="s">
        <v>1987</v>
      </c>
      <c r="HP7" s="228"/>
      <c r="HQ7" s="228"/>
      <c r="HR7" s="228"/>
      <c r="HS7" s="228"/>
      <c r="HT7" s="228"/>
      <c r="HU7" s="228"/>
      <c r="HV7" s="228"/>
      <c r="HW7" s="228"/>
      <c r="HX7" s="228"/>
      <c r="HY7" s="228" t="s">
        <v>1988</v>
      </c>
      <c r="HZ7" s="228"/>
      <c r="IA7" s="228" t="s">
        <v>1989</v>
      </c>
      <c r="IB7" s="228"/>
      <c r="IC7" s="228"/>
      <c r="ID7" s="228"/>
      <c r="IE7" s="228"/>
      <c r="IF7" s="228"/>
      <c r="IG7" s="228"/>
      <c r="IH7" s="228"/>
      <c r="II7" s="228"/>
      <c r="IJ7" s="228" t="s">
        <v>1990</v>
      </c>
      <c r="IK7" s="228"/>
      <c r="IL7" s="228"/>
      <c r="IM7" s="228"/>
      <c r="IN7" s="228"/>
      <c r="IO7" s="228" t="s">
        <v>1991</v>
      </c>
      <c r="IP7" s="228"/>
      <c r="IQ7" s="228" t="s">
        <v>1992</v>
      </c>
      <c r="IR7" s="228"/>
      <c r="IS7" s="228" t="s">
        <v>1993</v>
      </c>
      <c r="IT7" s="228"/>
      <c r="IU7" s="228"/>
      <c r="IV7" s="228"/>
      <c r="IW7" s="228" t="s">
        <v>1994</v>
      </c>
      <c r="IX7" s="228"/>
      <c r="IY7" s="228" t="s">
        <v>1995</v>
      </c>
      <c r="IZ7" s="228" t="s">
        <v>1996</v>
      </c>
      <c r="JA7" s="228" t="s">
        <v>1997</v>
      </c>
      <c r="JB7" s="228" t="s">
        <v>1998</v>
      </c>
      <c r="JC7" s="228"/>
      <c r="JD7" s="228" t="s">
        <v>1999</v>
      </c>
      <c r="JE7" s="228"/>
      <c r="JF7" s="228" t="s">
        <v>2000</v>
      </c>
      <c r="JG7" s="228"/>
      <c r="JH7" s="228"/>
      <c r="JI7" s="228" t="s">
        <v>2001</v>
      </c>
      <c r="JJ7" s="228"/>
      <c r="JK7" s="228"/>
      <c r="JL7" s="228"/>
      <c r="JM7" s="228"/>
      <c r="JN7" s="228"/>
      <c r="JO7" s="228" t="s">
        <v>2002</v>
      </c>
      <c r="JP7" s="228"/>
      <c r="JQ7" s="228" t="s">
        <v>2003</v>
      </c>
      <c r="JR7" s="228"/>
      <c r="JS7" s="228"/>
      <c r="JT7" s="228" t="s">
        <v>2004</v>
      </c>
      <c r="JU7" s="228" t="s">
        <v>2005</v>
      </c>
      <c r="JV7" s="228" t="s">
        <v>2006</v>
      </c>
      <c r="JW7" s="228" t="s">
        <v>1989</v>
      </c>
      <c r="JX7" s="228" t="s">
        <v>2007</v>
      </c>
      <c r="JY7" s="228" t="s">
        <v>2008</v>
      </c>
      <c r="JZ7" s="228" t="s">
        <v>2009</v>
      </c>
      <c r="KA7" s="228"/>
      <c r="KB7" s="228"/>
      <c r="KC7" s="228" t="s">
        <v>2010</v>
      </c>
      <c r="KD7" s="228"/>
      <c r="KE7" s="228"/>
      <c r="KF7" s="228" t="s">
        <v>2005</v>
      </c>
      <c r="KG7" s="228" t="s">
        <v>2011</v>
      </c>
      <c r="KH7" s="228" t="s">
        <v>2012</v>
      </c>
      <c r="KI7" s="228"/>
    </row>
    <row r="8" spans="1:295" ht="27" customHeight="1" x14ac:dyDescent="0.3">
      <c r="A8" s="159" t="s">
        <v>48</v>
      </c>
      <c r="B8" s="159" t="s">
        <v>473</v>
      </c>
      <c r="C8" s="160" t="s">
        <v>354</v>
      </c>
      <c r="D8" s="160" t="s">
        <v>2013</v>
      </c>
      <c r="E8" s="160" t="s">
        <v>2014</v>
      </c>
      <c r="F8" s="160" t="s">
        <v>2015</v>
      </c>
      <c r="G8" s="160" t="s">
        <v>2016</v>
      </c>
      <c r="H8" s="160" t="s">
        <v>402</v>
      </c>
      <c r="I8" s="160" t="s">
        <v>2017</v>
      </c>
      <c r="J8" s="160" t="s">
        <v>2018</v>
      </c>
      <c r="K8" s="160" t="s">
        <v>2019</v>
      </c>
      <c r="L8" s="160" t="s">
        <v>2020</v>
      </c>
      <c r="M8" s="160" t="s">
        <v>364</v>
      </c>
      <c r="N8" s="160" t="s">
        <v>2021</v>
      </c>
      <c r="O8" s="161" t="s">
        <v>2022</v>
      </c>
      <c r="P8" s="160" t="s">
        <v>2023</v>
      </c>
      <c r="Q8" s="160" t="s">
        <v>2024</v>
      </c>
      <c r="R8" s="160" t="s">
        <v>2023</v>
      </c>
      <c r="S8" s="160" t="s">
        <v>2025</v>
      </c>
      <c r="T8" s="160" t="s">
        <v>2018</v>
      </c>
      <c r="U8" s="160" t="s">
        <v>2026</v>
      </c>
      <c r="V8" s="160" t="s">
        <v>2027</v>
      </c>
      <c r="W8" s="160" t="s">
        <v>2028</v>
      </c>
      <c r="X8" s="160" t="s">
        <v>2029</v>
      </c>
      <c r="Y8" s="160" t="s">
        <v>2030</v>
      </c>
      <c r="Z8" s="160" t="s">
        <v>2031</v>
      </c>
      <c r="AA8" s="160" t="s">
        <v>2032</v>
      </c>
      <c r="AB8" s="160" t="s">
        <v>215</v>
      </c>
      <c r="AC8" s="160" t="s">
        <v>2033</v>
      </c>
      <c r="AD8" s="160" t="s">
        <v>2034</v>
      </c>
      <c r="AE8" s="160" t="s">
        <v>2035</v>
      </c>
      <c r="AF8" s="160" t="s">
        <v>2021</v>
      </c>
      <c r="AG8" s="160" t="s">
        <v>2022</v>
      </c>
      <c r="AH8" s="160" t="s">
        <v>2036</v>
      </c>
      <c r="AI8" s="160" t="s">
        <v>2037</v>
      </c>
      <c r="AJ8" s="161" t="s">
        <v>2038</v>
      </c>
      <c r="AK8" s="161" t="s">
        <v>2039</v>
      </c>
      <c r="AL8" s="160" t="s">
        <v>2040</v>
      </c>
      <c r="AM8" s="160" t="s">
        <v>2038</v>
      </c>
      <c r="AN8" s="160" t="s">
        <v>2039</v>
      </c>
      <c r="AO8" s="160" t="s">
        <v>2041</v>
      </c>
      <c r="AP8" s="160" t="s">
        <v>2042</v>
      </c>
      <c r="AQ8" s="160" t="s">
        <v>2043</v>
      </c>
      <c r="AR8" s="160" t="s">
        <v>2044</v>
      </c>
      <c r="AS8" s="160" t="s">
        <v>2045</v>
      </c>
      <c r="AT8" s="161" t="s">
        <v>2046</v>
      </c>
      <c r="AU8" s="161" t="s">
        <v>2047</v>
      </c>
      <c r="AV8" s="160" t="s">
        <v>2048</v>
      </c>
      <c r="AW8" s="160" t="s">
        <v>2049</v>
      </c>
      <c r="AX8" s="160" t="s">
        <v>2050</v>
      </c>
      <c r="AY8" s="160" t="s">
        <v>2051</v>
      </c>
      <c r="AZ8" s="160" t="s">
        <v>2052</v>
      </c>
      <c r="BA8" s="160" t="s">
        <v>2053</v>
      </c>
      <c r="BB8" s="161" t="s">
        <v>2054</v>
      </c>
      <c r="BC8" s="160" t="s">
        <v>426</v>
      </c>
      <c r="BD8" s="160" t="s">
        <v>2055</v>
      </c>
      <c r="BE8" s="160" t="s">
        <v>2056</v>
      </c>
      <c r="BF8" s="160" t="s">
        <v>2046</v>
      </c>
      <c r="BG8" s="160" t="s">
        <v>2047</v>
      </c>
      <c r="BH8" s="160" t="s">
        <v>2057</v>
      </c>
      <c r="BI8" s="160" t="s">
        <v>2058</v>
      </c>
      <c r="BJ8" s="160" t="s">
        <v>2059</v>
      </c>
      <c r="BK8" s="160" t="s">
        <v>2060</v>
      </c>
      <c r="BL8" s="160" t="s">
        <v>2061</v>
      </c>
      <c r="BM8" s="160" t="s">
        <v>2062</v>
      </c>
      <c r="BN8" s="160" t="s">
        <v>2054</v>
      </c>
      <c r="BO8" s="160" t="s">
        <v>2063</v>
      </c>
      <c r="BP8" s="160" t="s">
        <v>2064</v>
      </c>
      <c r="BQ8" s="160" t="s">
        <v>2065</v>
      </c>
      <c r="BR8" s="160" t="s">
        <v>2066</v>
      </c>
      <c r="BS8" s="160" t="s">
        <v>2067</v>
      </c>
      <c r="BT8" s="160" t="s">
        <v>2068</v>
      </c>
      <c r="BU8" s="160" t="s">
        <v>2068</v>
      </c>
      <c r="BV8" s="160" t="s">
        <v>2069</v>
      </c>
      <c r="BW8" s="160" t="s">
        <v>2070</v>
      </c>
      <c r="BX8" s="160" t="s">
        <v>2071</v>
      </c>
      <c r="BY8" s="160" t="s">
        <v>2072</v>
      </c>
      <c r="BZ8" s="160" t="s">
        <v>2073</v>
      </c>
      <c r="CA8" s="160" t="s">
        <v>2074</v>
      </c>
      <c r="CB8" s="160" t="s">
        <v>2075</v>
      </c>
      <c r="CC8" s="160" t="s">
        <v>2076</v>
      </c>
      <c r="CD8" s="160" t="s">
        <v>2077</v>
      </c>
      <c r="CE8" s="160" t="s">
        <v>2078</v>
      </c>
      <c r="CF8" s="160" t="s">
        <v>199</v>
      </c>
      <c r="CG8" s="160" t="s">
        <v>206</v>
      </c>
      <c r="CH8" s="160" t="s">
        <v>2079</v>
      </c>
      <c r="CI8" s="160" t="s">
        <v>2080</v>
      </c>
      <c r="CJ8" s="160" t="s">
        <v>2081</v>
      </c>
      <c r="CK8" s="160" t="s">
        <v>2082</v>
      </c>
      <c r="CL8" s="160" t="s">
        <v>2083</v>
      </c>
      <c r="CM8" s="160" t="s">
        <v>2084</v>
      </c>
      <c r="CN8" s="160" t="s">
        <v>2085</v>
      </c>
      <c r="CO8" s="160" t="s">
        <v>2086</v>
      </c>
      <c r="CP8" s="160" t="s">
        <v>2087</v>
      </c>
      <c r="CQ8" s="160" t="s">
        <v>2088</v>
      </c>
      <c r="CR8" s="160" t="s">
        <v>2089</v>
      </c>
      <c r="CS8" s="160" t="s">
        <v>2090</v>
      </c>
      <c r="CT8" s="160" t="s">
        <v>2091</v>
      </c>
      <c r="CU8" s="160" t="s">
        <v>2092</v>
      </c>
      <c r="CV8" s="160" t="s">
        <v>2093</v>
      </c>
      <c r="CW8" s="160" t="s">
        <v>2094</v>
      </c>
      <c r="CX8" s="160" t="s">
        <v>2095</v>
      </c>
      <c r="CY8" s="160" t="s">
        <v>350</v>
      </c>
      <c r="CZ8" s="160" t="s">
        <v>272</v>
      </c>
      <c r="DA8" s="160" t="s">
        <v>2096</v>
      </c>
      <c r="DB8" s="160" t="s">
        <v>2097</v>
      </c>
      <c r="DC8" s="160" t="s">
        <v>2098</v>
      </c>
      <c r="DD8" s="160" t="s">
        <v>2079</v>
      </c>
      <c r="DE8" s="160" t="s">
        <v>2080</v>
      </c>
      <c r="DF8" s="160" t="s">
        <v>2099</v>
      </c>
      <c r="DG8" s="160" t="s">
        <v>2100</v>
      </c>
      <c r="DH8" s="160" t="s">
        <v>2101</v>
      </c>
      <c r="DI8" s="160" t="s">
        <v>2102</v>
      </c>
      <c r="DJ8" s="160" t="s">
        <v>2103</v>
      </c>
      <c r="DK8" s="160" t="s">
        <v>2104</v>
      </c>
      <c r="DL8" s="160" t="s">
        <v>350</v>
      </c>
      <c r="DM8" s="160" t="s">
        <v>272</v>
      </c>
      <c r="DN8" s="160" t="s">
        <v>2096</v>
      </c>
      <c r="DO8" s="160" t="s">
        <v>2105</v>
      </c>
      <c r="DP8" s="160" t="s">
        <v>2106</v>
      </c>
      <c r="DQ8" s="160" t="s">
        <v>2107</v>
      </c>
      <c r="DR8" s="160" t="s">
        <v>2108</v>
      </c>
      <c r="DS8" s="160" t="s">
        <v>2109</v>
      </c>
      <c r="DT8" s="160" t="s">
        <v>2110</v>
      </c>
      <c r="DU8" s="160" t="s">
        <v>2095</v>
      </c>
      <c r="DV8" s="160" t="s">
        <v>350</v>
      </c>
      <c r="DW8" s="160" t="s">
        <v>2099</v>
      </c>
      <c r="DX8" s="160" t="s">
        <v>2108</v>
      </c>
      <c r="DY8" s="160" t="s">
        <v>2111</v>
      </c>
      <c r="DZ8" s="160" t="s">
        <v>2112</v>
      </c>
      <c r="EA8" s="160" t="s">
        <v>2113</v>
      </c>
      <c r="EB8" s="160" t="s">
        <v>2114</v>
      </c>
      <c r="EC8" s="160" t="s">
        <v>2115</v>
      </c>
      <c r="ED8" s="160" t="s">
        <v>2116</v>
      </c>
      <c r="EE8" s="160" t="s">
        <v>2117</v>
      </c>
      <c r="EF8" s="160" t="s">
        <v>2118</v>
      </c>
      <c r="EG8" s="160" t="s">
        <v>2055</v>
      </c>
      <c r="EH8" s="160" t="s">
        <v>2065</v>
      </c>
      <c r="EI8" s="160" t="s">
        <v>2119</v>
      </c>
      <c r="EJ8" s="160" t="s">
        <v>2120</v>
      </c>
      <c r="EK8" s="160" t="s">
        <v>2121</v>
      </c>
      <c r="EL8" s="160" t="s">
        <v>2122</v>
      </c>
      <c r="EM8" s="160" t="s">
        <v>2123</v>
      </c>
      <c r="EN8" s="160" t="s">
        <v>2124</v>
      </c>
      <c r="EO8" s="160" t="s">
        <v>2125</v>
      </c>
      <c r="EP8" s="160" t="s">
        <v>2126</v>
      </c>
      <c r="EQ8" s="160" t="s">
        <v>2127</v>
      </c>
      <c r="ER8" s="160" t="s">
        <v>2128</v>
      </c>
      <c r="ES8" s="160" t="s">
        <v>2129</v>
      </c>
      <c r="ET8" s="160" t="s">
        <v>268</v>
      </c>
      <c r="EU8" s="160" t="s">
        <v>2130</v>
      </c>
      <c r="EV8" s="160" t="s">
        <v>2131</v>
      </c>
      <c r="EW8" s="160" t="s">
        <v>2132</v>
      </c>
      <c r="EX8" s="160" t="s">
        <v>2133</v>
      </c>
      <c r="EY8" s="160" t="s">
        <v>2134</v>
      </c>
      <c r="EZ8" s="160" t="s">
        <v>2135</v>
      </c>
      <c r="FA8" s="160" t="s">
        <v>2136</v>
      </c>
      <c r="FB8" s="160" t="s">
        <v>2118</v>
      </c>
      <c r="FC8" s="160" t="s">
        <v>2123</v>
      </c>
      <c r="FD8" s="160" t="s">
        <v>2137</v>
      </c>
      <c r="FE8" s="160" t="s">
        <v>2138</v>
      </c>
      <c r="FF8" s="160" t="s">
        <v>2139</v>
      </c>
      <c r="FG8" s="160" t="s">
        <v>2140</v>
      </c>
      <c r="FH8" s="160" t="s">
        <v>2141</v>
      </c>
      <c r="FI8" s="160" t="s">
        <v>2142</v>
      </c>
      <c r="FJ8" s="160" t="s">
        <v>2074</v>
      </c>
      <c r="FK8" s="160" t="s">
        <v>2075</v>
      </c>
      <c r="FL8" s="160" t="s">
        <v>2143</v>
      </c>
      <c r="FM8" s="160" t="s">
        <v>2111</v>
      </c>
      <c r="FN8" s="160" t="s">
        <v>2112</v>
      </c>
      <c r="FO8" s="160" t="s">
        <v>2144</v>
      </c>
      <c r="FP8" s="160" t="s">
        <v>2145</v>
      </c>
      <c r="FQ8" s="161" t="s">
        <v>2146</v>
      </c>
      <c r="FR8" s="160" t="s">
        <v>2147</v>
      </c>
      <c r="FS8" s="160" t="s">
        <v>2148</v>
      </c>
      <c r="FT8" s="160" t="s">
        <v>2149</v>
      </c>
      <c r="FU8" s="160" t="s">
        <v>2150</v>
      </c>
      <c r="FV8" s="160" t="s">
        <v>2151</v>
      </c>
      <c r="FW8" s="160" t="s">
        <v>2152</v>
      </c>
      <c r="FX8" s="160" t="s">
        <v>2153</v>
      </c>
      <c r="FY8" s="160" t="s">
        <v>2154</v>
      </c>
      <c r="FZ8" s="160" t="s">
        <v>2155</v>
      </c>
      <c r="GA8" s="160" t="s">
        <v>2120</v>
      </c>
      <c r="GB8" s="161" t="s">
        <v>2156</v>
      </c>
      <c r="GC8" s="160" t="s">
        <v>2145</v>
      </c>
      <c r="GD8" s="160" t="s">
        <v>2144</v>
      </c>
      <c r="GE8" s="160" t="s">
        <v>2157</v>
      </c>
      <c r="GF8" s="161" t="s">
        <v>2158</v>
      </c>
      <c r="GG8" s="160" t="s">
        <v>2159</v>
      </c>
      <c r="GH8" s="160" t="s">
        <v>2160</v>
      </c>
      <c r="GI8" s="160" t="s">
        <v>2095</v>
      </c>
      <c r="GJ8" s="160" t="s">
        <v>2161</v>
      </c>
      <c r="GK8" s="160" t="s">
        <v>2162</v>
      </c>
      <c r="GL8" s="160" t="s">
        <v>2163</v>
      </c>
      <c r="GM8" s="160" t="s">
        <v>2164</v>
      </c>
      <c r="GN8" s="160" t="s">
        <v>2165</v>
      </c>
      <c r="GO8" s="160" t="s">
        <v>2166</v>
      </c>
      <c r="GP8" s="160" t="s">
        <v>2167</v>
      </c>
      <c r="GQ8" s="161" t="s">
        <v>2166</v>
      </c>
      <c r="GR8" s="160" t="s">
        <v>2168</v>
      </c>
      <c r="GS8" s="160" t="s">
        <v>2169</v>
      </c>
      <c r="GT8" s="160" t="s">
        <v>2170</v>
      </c>
      <c r="GU8" s="160" t="s">
        <v>2171</v>
      </c>
      <c r="GV8" s="160" t="s">
        <v>37</v>
      </c>
      <c r="GW8" s="160" t="s">
        <v>2172</v>
      </c>
      <c r="GX8" s="160" t="s">
        <v>2173</v>
      </c>
      <c r="GY8" s="160" t="s">
        <v>2174</v>
      </c>
      <c r="GZ8" s="160" t="s">
        <v>2175</v>
      </c>
      <c r="HA8" s="160" t="s">
        <v>2176</v>
      </c>
      <c r="HB8" s="161" t="s">
        <v>2177</v>
      </c>
      <c r="HC8" s="161" t="s">
        <v>2178</v>
      </c>
      <c r="HD8" s="160" t="s">
        <v>2179</v>
      </c>
      <c r="HE8" s="160" t="s">
        <v>2179</v>
      </c>
      <c r="HF8" s="160" t="s">
        <v>444</v>
      </c>
      <c r="HG8" s="160" t="s">
        <v>444</v>
      </c>
      <c r="HH8" s="160" t="s">
        <v>2180</v>
      </c>
      <c r="HI8" s="161" t="s">
        <v>2177</v>
      </c>
      <c r="HJ8" s="161" t="s">
        <v>2178</v>
      </c>
      <c r="HK8" s="160" t="s">
        <v>2181</v>
      </c>
      <c r="HL8" s="160" t="s">
        <v>2182</v>
      </c>
      <c r="HM8" s="160" t="s">
        <v>2183</v>
      </c>
      <c r="HN8" s="160" t="s">
        <v>2184</v>
      </c>
      <c r="HO8" s="160" t="s">
        <v>2185</v>
      </c>
      <c r="HP8" s="160" t="s">
        <v>2186</v>
      </c>
      <c r="HQ8" s="160" t="s">
        <v>2187</v>
      </c>
      <c r="HR8" s="160" t="s">
        <v>2188</v>
      </c>
      <c r="HS8" s="160" t="s">
        <v>2189</v>
      </c>
      <c r="HT8" s="160" t="s">
        <v>2190</v>
      </c>
      <c r="HU8" s="160" t="s">
        <v>2191</v>
      </c>
      <c r="HV8" s="160" t="s">
        <v>2192</v>
      </c>
      <c r="HW8" s="160" t="s">
        <v>2193</v>
      </c>
      <c r="HX8" s="160" t="s">
        <v>2194</v>
      </c>
      <c r="HY8" s="160" t="s">
        <v>2195</v>
      </c>
      <c r="HZ8" s="160" t="s">
        <v>2196</v>
      </c>
      <c r="IA8" s="160" t="s">
        <v>2197</v>
      </c>
      <c r="IB8" s="160" t="s">
        <v>2198</v>
      </c>
      <c r="IC8" s="160" t="s">
        <v>2199</v>
      </c>
      <c r="ID8" s="160" t="s">
        <v>2200</v>
      </c>
      <c r="IE8" s="160" t="s">
        <v>2201</v>
      </c>
      <c r="IF8" s="160" t="s">
        <v>2187</v>
      </c>
      <c r="IG8" s="160" t="s">
        <v>2188</v>
      </c>
      <c r="IH8" s="160" t="s">
        <v>2202</v>
      </c>
      <c r="II8" s="160" t="s">
        <v>242</v>
      </c>
      <c r="IJ8" s="160" t="s">
        <v>2180</v>
      </c>
      <c r="IK8" s="160" t="s">
        <v>2119</v>
      </c>
      <c r="IL8" s="161" t="s">
        <v>2203</v>
      </c>
      <c r="IM8" s="161" t="s">
        <v>2204</v>
      </c>
      <c r="IN8" s="160" t="s">
        <v>2205</v>
      </c>
      <c r="IO8" s="160" t="s">
        <v>2204</v>
      </c>
      <c r="IP8" s="160" t="s">
        <v>2206</v>
      </c>
      <c r="IQ8" s="160" t="s">
        <v>2207</v>
      </c>
      <c r="IR8" s="160" t="s">
        <v>2208</v>
      </c>
      <c r="IS8" s="161" t="s">
        <v>2206</v>
      </c>
      <c r="IT8" s="160" t="s">
        <v>2209</v>
      </c>
      <c r="IU8" s="160" t="s">
        <v>2210</v>
      </c>
      <c r="IV8" s="160" t="s">
        <v>2207</v>
      </c>
      <c r="IW8" s="161" t="s">
        <v>2203</v>
      </c>
      <c r="IX8" s="160" t="s">
        <v>2208</v>
      </c>
      <c r="IY8" s="160" t="s">
        <v>461</v>
      </c>
      <c r="IZ8" s="160" t="s">
        <v>461</v>
      </c>
      <c r="JA8" s="160" t="s">
        <v>2211</v>
      </c>
      <c r="JB8" s="160" t="s">
        <v>2212</v>
      </c>
      <c r="JC8" s="160" t="s">
        <v>2213</v>
      </c>
      <c r="JD8" s="160" t="s">
        <v>2214</v>
      </c>
      <c r="JE8" s="160" t="s">
        <v>2215</v>
      </c>
      <c r="JF8" s="160" t="s">
        <v>2213</v>
      </c>
      <c r="JG8" s="160" t="s">
        <v>2216</v>
      </c>
      <c r="JH8" s="160" t="s">
        <v>2217</v>
      </c>
      <c r="JI8" s="160" t="s">
        <v>2216</v>
      </c>
      <c r="JJ8" s="160" t="s">
        <v>2218</v>
      </c>
      <c r="JK8" s="160" t="s">
        <v>2219</v>
      </c>
      <c r="JL8" s="160" t="s">
        <v>2220</v>
      </c>
      <c r="JM8" s="160" t="s">
        <v>2221</v>
      </c>
      <c r="JN8" s="160" t="s">
        <v>2222</v>
      </c>
      <c r="JO8" s="160" t="s">
        <v>2223</v>
      </c>
      <c r="JP8" s="160" t="s">
        <v>2224</v>
      </c>
      <c r="JQ8" s="160" t="s">
        <v>2225</v>
      </c>
      <c r="JR8" s="160" t="s">
        <v>2226</v>
      </c>
      <c r="JS8" s="160" t="s">
        <v>2227</v>
      </c>
      <c r="JT8" s="160" t="s">
        <v>2228</v>
      </c>
      <c r="JU8" s="160" t="s">
        <v>2201</v>
      </c>
      <c r="JV8" s="160" t="s">
        <v>2229</v>
      </c>
      <c r="JW8" s="160" t="s">
        <v>2230</v>
      </c>
      <c r="JX8" s="160" t="s">
        <v>2231</v>
      </c>
      <c r="JY8" s="160" t="s">
        <v>2232</v>
      </c>
      <c r="JZ8" s="160" t="s">
        <v>2233</v>
      </c>
      <c r="KA8" s="160" t="s">
        <v>2181</v>
      </c>
      <c r="KB8" s="160" t="s">
        <v>2234</v>
      </c>
      <c r="KC8" s="160" t="s">
        <v>2233</v>
      </c>
      <c r="KD8" s="160" t="s">
        <v>2182</v>
      </c>
      <c r="KE8" s="160" t="s">
        <v>2235</v>
      </c>
      <c r="KF8" s="160" t="s">
        <v>2236</v>
      </c>
      <c r="KG8" s="160" t="s">
        <v>2236</v>
      </c>
      <c r="KH8" s="160" t="s">
        <v>2237</v>
      </c>
      <c r="KI8" s="160" t="s">
        <v>2067</v>
      </c>
    </row>
    <row r="9" spans="1:295" ht="18" customHeight="1" x14ac:dyDescent="0.3">
      <c r="A9" s="162" t="s">
        <v>52</v>
      </c>
      <c r="B9" s="162" t="s">
        <v>700</v>
      </c>
      <c r="C9" s="163">
        <v>0</v>
      </c>
      <c r="D9" s="163">
        <v>1.8948</v>
      </c>
      <c r="E9" s="163">
        <v>-6.306</v>
      </c>
      <c r="F9" s="163">
        <v>2.6686000000000001</v>
      </c>
      <c r="G9" s="163">
        <v>6.3361999999999998</v>
      </c>
      <c r="H9" s="164"/>
      <c r="I9" s="163">
        <v>10.9001</v>
      </c>
      <c r="J9" s="164"/>
      <c r="K9" s="163">
        <v>7.7737999999999996</v>
      </c>
      <c r="L9" s="163">
        <v>2.6718999999999999</v>
      </c>
      <c r="M9" s="163">
        <v>4.1859000000000002</v>
      </c>
      <c r="N9" s="163">
        <v>-2.2200000000000002</v>
      </c>
      <c r="O9" s="163">
        <v>-26.4</v>
      </c>
      <c r="P9" s="163">
        <v>2.2000000000000002</v>
      </c>
      <c r="Q9" s="163">
        <v>2.484</v>
      </c>
      <c r="R9" s="163">
        <v>-19.8</v>
      </c>
      <c r="S9" s="163">
        <v>-0.1792</v>
      </c>
      <c r="T9" s="163">
        <v>11.8955</v>
      </c>
      <c r="U9" s="163">
        <v>3.5849000000000002</v>
      </c>
      <c r="V9" s="163">
        <v>3.5085000000000002</v>
      </c>
      <c r="W9" s="163">
        <v>6.4741</v>
      </c>
      <c r="X9" s="163">
        <v>3.8025000000000002</v>
      </c>
      <c r="Y9" s="163">
        <v>0.2273</v>
      </c>
      <c r="Z9" s="163">
        <v>2.1808000000000001</v>
      </c>
      <c r="AA9" s="164"/>
      <c r="AB9" s="163">
        <v>-1.0732999999999999</v>
      </c>
      <c r="AC9" s="163">
        <v>-0.73199999999999998</v>
      </c>
      <c r="AD9" s="163">
        <v>-0.71899999999999997</v>
      </c>
      <c r="AE9" s="163">
        <v>3.0720000000000001</v>
      </c>
      <c r="AF9" s="163">
        <v>-17.760000000000002</v>
      </c>
      <c r="AG9" s="163">
        <v>-8.8000000000000007</v>
      </c>
      <c r="AH9" s="163">
        <v>-0.66900000000000004</v>
      </c>
      <c r="AI9" s="163">
        <v>0.30299999999999999</v>
      </c>
      <c r="AJ9" s="163">
        <v>-13.23</v>
      </c>
      <c r="AK9" s="163">
        <v>-13.39</v>
      </c>
      <c r="AL9" s="164"/>
      <c r="AM9" s="163">
        <v>-12.08</v>
      </c>
      <c r="AN9" s="163">
        <v>-12.1</v>
      </c>
      <c r="AO9" s="163">
        <v>3.2347000000000001</v>
      </c>
      <c r="AP9" s="163">
        <v>3.9897</v>
      </c>
      <c r="AQ9" s="163">
        <v>12.4772</v>
      </c>
      <c r="AR9" s="163">
        <v>14.7544</v>
      </c>
      <c r="AS9" s="163">
        <v>-23.9833</v>
      </c>
      <c r="AT9" s="163">
        <v>-12.4582</v>
      </c>
      <c r="AU9" s="163">
        <v>-12.0609</v>
      </c>
      <c r="AV9" s="163">
        <v>10.269299999999999</v>
      </c>
      <c r="AW9" s="163">
        <v>10.9176</v>
      </c>
      <c r="AX9" s="163">
        <v>-23.9787</v>
      </c>
      <c r="AY9" s="163">
        <v>-21.9693</v>
      </c>
      <c r="AZ9" s="163">
        <v>1.5905</v>
      </c>
      <c r="BA9" s="163">
        <v>11.1098</v>
      </c>
      <c r="BB9" s="163">
        <v>65.467799999999997</v>
      </c>
      <c r="BC9" s="163">
        <v>7.6661999999999999</v>
      </c>
      <c r="BD9" s="163">
        <v>-7.2</v>
      </c>
      <c r="BE9" s="163">
        <v>-6.9</v>
      </c>
      <c r="BF9" s="163">
        <v>-21.6142</v>
      </c>
      <c r="BG9" s="163">
        <v>-21.382300000000001</v>
      </c>
      <c r="BH9" s="163">
        <v>-2.3157000000000001</v>
      </c>
      <c r="BI9" s="164"/>
      <c r="BJ9" s="163">
        <v>6.3250999999999999</v>
      </c>
      <c r="BK9" s="163">
        <v>6.3282999999999996</v>
      </c>
      <c r="BL9" s="163">
        <v>2.3599999999999999E-2</v>
      </c>
      <c r="BM9" s="163">
        <v>5.33E-2</v>
      </c>
      <c r="BN9" s="163">
        <v>-58.168300000000002</v>
      </c>
      <c r="BO9" s="163">
        <v>-2.8077000000000001</v>
      </c>
      <c r="BP9" s="163">
        <v>-2.9908000000000001</v>
      </c>
      <c r="BQ9" s="163">
        <v>65.761600000000001</v>
      </c>
      <c r="BR9" s="163">
        <v>-175.04910000000001</v>
      </c>
      <c r="BS9" s="164"/>
      <c r="BT9" s="164"/>
      <c r="BU9" s="164"/>
      <c r="BV9" s="163">
        <v>4.0018000000000002</v>
      </c>
      <c r="BW9" s="163">
        <v>4.21</v>
      </c>
      <c r="BX9" s="163">
        <v>-0.09</v>
      </c>
      <c r="BY9" s="163">
        <v>-16.32</v>
      </c>
      <c r="BZ9" s="163">
        <v>-1.1599999999999999</v>
      </c>
      <c r="CA9" s="163">
        <v>-21.161000000000001</v>
      </c>
      <c r="CB9" s="163">
        <v>-20.8931</v>
      </c>
      <c r="CC9" s="163">
        <v>27.375299999999999</v>
      </c>
      <c r="CD9" s="163">
        <v>27.059100000000001</v>
      </c>
      <c r="CE9" s="163">
        <v>-5.0923999999999996</v>
      </c>
      <c r="CF9" s="163">
        <v>-22.517600000000002</v>
      </c>
      <c r="CG9" s="163">
        <v>-22.500499999999999</v>
      </c>
      <c r="CH9" s="163">
        <v>6.1813000000000002</v>
      </c>
      <c r="CI9" s="163">
        <v>12.0525</v>
      </c>
      <c r="CJ9" s="164"/>
      <c r="CK9" s="164"/>
      <c r="CL9" s="163">
        <v>40.4</v>
      </c>
      <c r="CM9" s="163">
        <v>-20.9</v>
      </c>
      <c r="CN9" s="163">
        <v>-2.21</v>
      </c>
      <c r="CO9" s="163">
        <v>24.645900000000001</v>
      </c>
      <c r="CP9" s="163">
        <v>23.678100000000001</v>
      </c>
      <c r="CQ9" s="163">
        <v>23.287400000000002</v>
      </c>
      <c r="CR9" s="163">
        <v>52.019500000000001</v>
      </c>
      <c r="CS9" s="163">
        <v>53.7834</v>
      </c>
      <c r="CT9" s="163">
        <v>-21.692699999999999</v>
      </c>
      <c r="CU9" s="163">
        <v>-32.937600000000003</v>
      </c>
      <c r="CV9" s="163">
        <v>-17.1724</v>
      </c>
      <c r="CW9" s="163">
        <v>1.8493999999999999</v>
      </c>
      <c r="CX9" s="163">
        <v>23.59</v>
      </c>
      <c r="CY9" s="163">
        <v>15.47</v>
      </c>
      <c r="CZ9" s="163">
        <v>4.6924000000000001</v>
      </c>
      <c r="DA9" s="163">
        <v>4.9835000000000003</v>
      </c>
      <c r="DB9" s="163">
        <v>-7.4</v>
      </c>
      <c r="DC9" s="164"/>
      <c r="DD9" s="163">
        <v>-13.779500000000001</v>
      </c>
      <c r="DE9" s="163">
        <v>-13.575699999999999</v>
      </c>
      <c r="DF9" s="163">
        <v>50.632399999999997</v>
      </c>
      <c r="DG9" s="163">
        <v>1.4999999999999999E-2</v>
      </c>
      <c r="DH9" s="163">
        <v>-3.6164000000000001</v>
      </c>
      <c r="DI9" s="164"/>
      <c r="DJ9" s="163">
        <v>17</v>
      </c>
      <c r="DK9" s="163">
        <v>-3.8769999999999998</v>
      </c>
      <c r="DL9" s="163">
        <v>-2.9921000000000002</v>
      </c>
      <c r="DM9" s="163">
        <v>1.1089</v>
      </c>
      <c r="DN9" s="163">
        <v>2.7890000000000001</v>
      </c>
      <c r="DO9" s="163">
        <v>-2.64</v>
      </c>
      <c r="DP9" s="163">
        <v>-0.5</v>
      </c>
      <c r="DQ9" s="163">
        <v>6.758</v>
      </c>
      <c r="DR9" s="163">
        <v>-49.657800000000002</v>
      </c>
      <c r="DS9" s="164"/>
      <c r="DT9" s="163">
        <v>-22.27</v>
      </c>
      <c r="DU9" s="163">
        <v>2.92</v>
      </c>
      <c r="DV9" s="163">
        <v>36.380000000000003</v>
      </c>
      <c r="DW9" s="163">
        <v>-45.163600000000002</v>
      </c>
      <c r="DX9" s="163">
        <v>-22.1</v>
      </c>
      <c r="DY9" s="164"/>
      <c r="DZ9" s="163">
        <v>-40.654499999999999</v>
      </c>
      <c r="EA9" s="164"/>
      <c r="EB9" s="163">
        <v>-21.316299999999998</v>
      </c>
      <c r="EC9" s="163">
        <v>-32.591999999999999</v>
      </c>
      <c r="ED9" s="163">
        <v>-33.156999999999996</v>
      </c>
      <c r="EE9" s="163">
        <v>-20.725000000000001</v>
      </c>
      <c r="EF9" s="163">
        <v>-23.2182</v>
      </c>
      <c r="EG9" s="163">
        <v>-10.852</v>
      </c>
      <c r="EH9" s="163">
        <v>-132.0213</v>
      </c>
      <c r="EI9" s="163">
        <v>-49.561999999999998</v>
      </c>
      <c r="EJ9" s="164"/>
      <c r="EK9" s="163">
        <v>-6.7408999999999999</v>
      </c>
      <c r="EL9" s="163">
        <v>-6.3202999999999996</v>
      </c>
      <c r="EM9" s="163">
        <v>22.9572</v>
      </c>
      <c r="EN9" s="163">
        <v>-11.139900000000001</v>
      </c>
      <c r="EO9" s="163">
        <v>-11.6441</v>
      </c>
      <c r="EP9" s="163">
        <v>10.256</v>
      </c>
      <c r="EQ9" s="163">
        <v>-32.569200000000002</v>
      </c>
      <c r="ER9" s="163">
        <v>-32.648299999999999</v>
      </c>
      <c r="ES9" s="163">
        <v>11.767200000000001</v>
      </c>
      <c r="ET9" s="163">
        <v>0</v>
      </c>
      <c r="EU9" s="163">
        <v>-13.97</v>
      </c>
      <c r="EV9" s="163">
        <v>-0.5</v>
      </c>
      <c r="EW9" s="163">
        <v>1.2765</v>
      </c>
      <c r="EX9" s="163">
        <v>-6.2138999999999998</v>
      </c>
      <c r="EY9" s="164"/>
      <c r="EZ9" s="164"/>
      <c r="FA9" s="163">
        <v>7.6435000000000004</v>
      </c>
      <c r="FB9" s="163">
        <v>10.6426</v>
      </c>
      <c r="FC9" s="163">
        <v>-30.527999999999999</v>
      </c>
      <c r="FD9" s="163">
        <v>2.6848999999999998</v>
      </c>
      <c r="FE9" s="164"/>
      <c r="FF9" s="163">
        <v>2.2835000000000001</v>
      </c>
      <c r="FG9" s="163">
        <v>3.7111000000000001</v>
      </c>
      <c r="FH9" s="163">
        <v>4.6501000000000001</v>
      </c>
      <c r="FI9" s="163">
        <v>3.0074000000000001</v>
      </c>
      <c r="FJ9" s="163">
        <v>8.8751999999999995</v>
      </c>
      <c r="FK9" s="163">
        <v>9.7125000000000004</v>
      </c>
      <c r="FL9" s="163">
        <v>-28.1327</v>
      </c>
      <c r="FM9" s="163">
        <v>29.238499999999998</v>
      </c>
      <c r="FN9" s="163">
        <v>29.014900000000001</v>
      </c>
      <c r="FO9" s="163">
        <v>-20.457699999999999</v>
      </c>
      <c r="FP9" s="163">
        <v>-11.047700000000001</v>
      </c>
      <c r="FQ9" s="163">
        <v>21.193000000000001</v>
      </c>
      <c r="FR9" s="163">
        <v>-17.77</v>
      </c>
      <c r="FS9" s="163">
        <v>-1.2282</v>
      </c>
      <c r="FT9" s="163">
        <v>0.28039999999999998</v>
      </c>
      <c r="FU9" s="163">
        <v>0.47</v>
      </c>
      <c r="FV9" s="163">
        <v>2.64</v>
      </c>
      <c r="FW9" s="163">
        <v>-21.404</v>
      </c>
      <c r="FX9" s="164"/>
      <c r="FY9" s="163">
        <v>1.1499999999999999</v>
      </c>
      <c r="FZ9" s="163">
        <v>0.80700000000000005</v>
      </c>
      <c r="GA9" s="164"/>
      <c r="GB9" s="163">
        <v>-4.3499999999999996</v>
      </c>
      <c r="GC9" s="163">
        <v>6.3022999999999998</v>
      </c>
      <c r="GD9" s="163">
        <v>14.9793</v>
      </c>
      <c r="GE9" s="163">
        <v>-4.3899999999999997</v>
      </c>
      <c r="GF9" s="163">
        <v>31.886500000000002</v>
      </c>
      <c r="GG9" s="164"/>
      <c r="GH9" s="163">
        <v>22.189499999999999</v>
      </c>
      <c r="GI9" s="163">
        <v>-4.4728000000000003</v>
      </c>
      <c r="GJ9" s="163">
        <v>-4.9935</v>
      </c>
      <c r="GK9" s="163">
        <v>2.1558999999999999</v>
      </c>
      <c r="GL9" s="164"/>
      <c r="GM9" s="164"/>
      <c r="GN9" s="163">
        <v>-11.8283</v>
      </c>
      <c r="GO9" s="163">
        <v>-15.501300000000001</v>
      </c>
      <c r="GP9" s="163">
        <v>0.91</v>
      </c>
      <c r="GQ9" s="163">
        <v>-23.201599999999999</v>
      </c>
      <c r="GR9" s="163">
        <v>9.4701000000000004</v>
      </c>
      <c r="GS9" s="163">
        <v>10.0457</v>
      </c>
      <c r="GT9" s="163">
        <v>116.825</v>
      </c>
      <c r="GU9" s="163">
        <v>-2.8961000000000001</v>
      </c>
      <c r="GV9" s="163">
        <v>-9.8825000000000003</v>
      </c>
      <c r="GW9" s="163">
        <v>8.5814000000000004</v>
      </c>
      <c r="GX9" s="163">
        <v>2.5074000000000001</v>
      </c>
      <c r="GY9" s="163">
        <v>5.7213000000000003</v>
      </c>
      <c r="GZ9" s="163">
        <v>5.8784000000000001</v>
      </c>
      <c r="HA9" s="163">
        <v>2.1223000000000001</v>
      </c>
      <c r="HB9" s="163">
        <v>7.4560000000000004</v>
      </c>
      <c r="HC9" s="163">
        <v>11.0002</v>
      </c>
      <c r="HD9" s="163">
        <v>-0.42</v>
      </c>
      <c r="HE9" s="163">
        <v>0</v>
      </c>
      <c r="HF9" s="163">
        <v>-23.735199999999999</v>
      </c>
      <c r="HG9" s="163">
        <v>29.373200000000001</v>
      </c>
      <c r="HH9" s="163">
        <v>22.590599999999998</v>
      </c>
      <c r="HI9" s="163">
        <v>15.0131</v>
      </c>
      <c r="HJ9" s="163">
        <v>17.0456</v>
      </c>
      <c r="HK9" s="163">
        <v>-7.3929</v>
      </c>
      <c r="HL9" s="164"/>
      <c r="HM9" s="163">
        <v>-12.1654</v>
      </c>
      <c r="HN9" s="163">
        <v>-12.9369</v>
      </c>
      <c r="HO9" s="164"/>
      <c r="HP9" s="164"/>
      <c r="HQ9" s="163">
        <v>-13.105499999999999</v>
      </c>
      <c r="HR9" s="163">
        <v>-12.369400000000001</v>
      </c>
      <c r="HS9" s="163">
        <v>2.6450999999999998</v>
      </c>
      <c r="HT9" s="163">
        <v>2.9992999999999999</v>
      </c>
      <c r="HU9" s="163">
        <v>20.48</v>
      </c>
      <c r="HV9" s="163">
        <v>20.41</v>
      </c>
      <c r="HW9" s="163">
        <v>-25.4</v>
      </c>
      <c r="HX9" s="163">
        <v>-25.5</v>
      </c>
      <c r="HY9" s="163">
        <v>0.9677</v>
      </c>
      <c r="HZ9" s="163">
        <v>-12.64</v>
      </c>
      <c r="IA9" s="163">
        <v>102.0248</v>
      </c>
      <c r="IB9" s="163">
        <v>14.1387</v>
      </c>
      <c r="IC9" s="163">
        <v>14.183</v>
      </c>
      <c r="ID9" s="163">
        <v>-20</v>
      </c>
      <c r="IE9" s="163">
        <v>-38.4</v>
      </c>
      <c r="IF9" s="163">
        <v>-3.3</v>
      </c>
      <c r="IG9" s="163">
        <v>-3.8</v>
      </c>
      <c r="IH9" s="163">
        <v>-17.854700000000001</v>
      </c>
      <c r="II9" s="163">
        <v>-17.723700000000001</v>
      </c>
      <c r="IJ9" s="163">
        <v>-113.1352</v>
      </c>
      <c r="IK9" s="163">
        <v>50.668300000000002</v>
      </c>
      <c r="IL9" s="163">
        <v>-296.88060000000002</v>
      </c>
      <c r="IM9" s="163">
        <v>-42.712200000000003</v>
      </c>
      <c r="IN9" s="163">
        <v>-30.571200000000001</v>
      </c>
      <c r="IO9" s="163">
        <v>124.5094</v>
      </c>
      <c r="IP9" s="163">
        <v>43.031799999999997</v>
      </c>
      <c r="IQ9" s="163">
        <v>166.0342</v>
      </c>
      <c r="IR9" s="163">
        <v>115.2677</v>
      </c>
      <c r="IS9" s="163">
        <v>59.4163</v>
      </c>
      <c r="IT9" s="163">
        <v>22.0185</v>
      </c>
      <c r="IU9" s="163">
        <v>19.5275</v>
      </c>
      <c r="IV9" s="163">
        <v>-55.164200000000001</v>
      </c>
      <c r="IW9" s="163">
        <v>232.23689999999999</v>
      </c>
      <c r="IX9" s="163">
        <v>-218.66309999999999</v>
      </c>
      <c r="IY9" s="163">
        <v>11.757400000000001</v>
      </c>
      <c r="IZ9" s="163">
        <v>-3.6230000000000002</v>
      </c>
      <c r="JA9" s="163">
        <v>-0.3503</v>
      </c>
      <c r="JB9" s="164"/>
      <c r="JC9" s="163">
        <v>-8.8800000000000008</v>
      </c>
      <c r="JD9" s="163">
        <v>0.35599999999999998</v>
      </c>
      <c r="JE9" s="163">
        <v>0.34300000000000003</v>
      </c>
      <c r="JF9" s="163">
        <v>4.96</v>
      </c>
      <c r="JG9" s="163">
        <v>-2.8</v>
      </c>
      <c r="JH9" s="163">
        <v>-2.3389000000000002</v>
      </c>
      <c r="JI9" s="163">
        <v>-3.0167000000000002</v>
      </c>
      <c r="JJ9" s="163">
        <v>8.2628000000000004</v>
      </c>
      <c r="JK9" s="163">
        <v>-10.0481</v>
      </c>
      <c r="JL9" s="163">
        <v>-0.8</v>
      </c>
      <c r="JM9" s="163">
        <v>0.97099999999999997</v>
      </c>
      <c r="JN9" s="163">
        <v>1.2170000000000001</v>
      </c>
      <c r="JO9" s="164"/>
      <c r="JP9" s="164"/>
      <c r="JQ9" s="163">
        <v>3.5722</v>
      </c>
      <c r="JR9" s="163">
        <v>3.0815000000000001</v>
      </c>
      <c r="JS9" s="163">
        <v>3.2839</v>
      </c>
      <c r="JT9" s="164"/>
      <c r="JU9" s="163">
        <v>26.1</v>
      </c>
      <c r="JV9" s="163">
        <v>4.2150999999999996</v>
      </c>
      <c r="JW9" s="163">
        <v>-7.0000000000000007E-2</v>
      </c>
      <c r="JX9" s="164"/>
      <c r="JY9" s="163">
        <v>-7.1094999999999997</v>
      </c>
      <c r="JZ9" s="163">
        <v>-2.3285999999999998</v>
      </c>
      <c r="KA9" s="163">
        <v>-23.828099999999999</v>
      </c>
      <c r="KB9" s="163">
        <v>-6.3346999999999998</v>
      </c>
      <c r="KC9" s="163">
        <v>-4.5454999999999997</v>
      </c>
      <c r="KD9" s="163">
        <v>-23.5763</v>
      </c>
      <c r="KE9" s="163">
        <v>-3.0899000000000001</v>
      </c>
      <c r="KF9" s="163">
        <v>-28.2</v>
      </c>
      <c r="KG9" s="163">
        <v>11.1</v>
      </c>
      <c r="KH9" s="164"/>
      <c r="KI9" s="163">
        <v>-43.721600000000002</v>
      </c>
    </row>
    <row r="10" spans="1:295" ht="18" customHeight="1" x14ac:dyDescent="0.3">
      <c r="A10" s="162" t="s">
        <v>52</v>
      </c>
      <c r="B10" s="162" t="s">
        <v>701</v>
      </c>
      <c r="C10" s="165">
        <v>0</v>
      </c>
      <c r="D10" s="165">
        <v>1.9286000000000001</v>
      </c>
      <c r="E10" s="165">
        <v>-6.4404000000000003</v>
      </c>
      <c r="F10" s="165">
        <v>2.3449</v>
      </c>
      <c r="G10" s="165">
        <v>5.6593</v>
      </c>
      <c r="H10" s="166"/>
      <c r="I10" s="165">
        <v>10.285399999999999</v>
      </c>
      <c r="J10" s="166"/>
      <c r="K10" s="165">
        <v>7.3140000000000001</v>
      </c>
      <c r="L10" s="165">
        <v>2.3429000000000002</v>
      </c>
      <c r="M10" s="165">
        <v>3.8197000000000001</v>
      </c>
      <c r="N10" s="165">
        <v>-6.66</v>
      </c>
      <c r="O10" s="165">
        <v>-26.4</v>
      </c>
      <c r="P10" s="165">
        <v>2.2000000000000002</v>
      </c>
      <c r="Q10" s="165">
        <v>2.484</v>
      </c>
      <c r="R10" s="165">
        <v>-19.8</v>
      </c>
      <c r="S10" s="165">
        <v>-1.4602999999999999</v>
      </c>
      <c r="T10" s="165">
        <v>-4.1642999999999999</v>
      </c>
      <c r="U10" s="165">
        <v>3.5798000000000001</v>
      </c>
      <c r="V10" s="165">
        <v>3.5629</v>
      </c>
      <c r="W10" s="165">
        <v>6.4945000000000004</v>
      </c>
      <c r="X10" s="165">
        <v>3.8609</v>
      </c>
      <c r="Y10" s="165">
        <v>0.19059999999999999</v>
      </c>
      <c r="Z10" s="165">
        <v>2.2315999999999998</v>
      </c>
      <c r="AA10" s="166"/>
      <c r="AB10" s="165">
        <v>-1.0711999999999999</v>
      </c>
      <c r="AC10" s="165">
        <v>-0.85699999999999998</v>
      </c>
      <c r="AD10" s="165">
        <v>-0.84499999999999997</v>
      </c>
      <c r="AE10" s="165">
        <v>2.9860000000000002</v>
      </c>
      <c r="AF10" s="165">
        <v>-13.32</v>
      </c>
      <c r="AG10" s="165">
        <v>-8.8000000000000007</v>
      </c>
      <c r="AH10" s="165">
        <v>-0.77600000000000002</v>
      </c>
      <c r="AI10" s="165">
        <v>0.29599999999999999</v>
      </c>
      <c r="AJ10" s="165">
        <v>-14.43</v>
      </c>
      <c r="AK10" s="165">
        <v>-14.24</v>
      </c>
      <c r="AL10" s="166"/>
      <c r="AM10" s="165">
        <v>-11.58</v>
      </c>
      <c r="AN10" s="165">
        <v>-11.56</v>
      </c>
      <c r="AO10" s="165">
        <v>2.9054000000000002</v>
      </c>
      <c r="AP10" s="165">
        <v>4.0072999999999999</v>
      </c>
      <c r="AQ10" s="165">
        <v>12.8569</v>
      </c>
      <c r="AR10" s="165">
        <v>14.243600000000001</v>
      </c>
      <c r="AS10" s="165">
        <v>-20.184100000000001</v>
      </c>
      <c r="AT10" s="165">
        <v>-12.994</v>
      </c>
      <c r="AU10" s="165">
        <v>-12.5916</v>
      </c>
      <c r="AV10" s="165">
        <v>16.18</v>
      </c>
      <c r="AW10" s="165">
        <v>14.5746</v>
      </c>
      <c r="AX10" s="165">
        <v>-23.308900000000001</v>
      </c>
      <c r="AY10" s="165">
        <v>-22.237200000000001</v>
      </c>
      <c r="AZ10" s="165">
        <v>2.3795999999999999</v>
      </c>
      <c r="BA10" s="165">
        <v>14.553599999999999</v>
      </c>
      <c r="BB10" s="165">
        <v>52.974600000000002</v>
      </c>
      <c r="BC10" s="165">
        <v>8.7718000000000007</v>
      </c>
      <c r="BD10" s="165">
        <v>-7.1</v>
      </c>
      <c r="BE10" s="165">
        <v>-7.1</v>
      </c>
      <c r="BF10" s="165">
        <v>-20.885400000000001</v>
      </c>
      <c r="BG10" s="165">
        <v>-21.126300000000001</v>
      </c>
      <c r="BH10" s="165">
        <v>-2.2498</v>
      </c>
      <c r="BI10" s="166"/>
      <c r="BJ10" s="165">
        <v>6.7816999999999998</v>
      </c>
      <c r="BK10" s="165">
        <v>6.1725000000000003</v>
      </c>
      <c r="BL10" s="165">
        <v>2.76E-2</v>
      </c>
      <c r="BM10" s="165">
        <v>0.21909999999999999</v>
      </c>
      <c r="BN10" s="165">
        <v>-66.072599999999994</v>
      </c>
      <c r="BO10" s="165">
        <v>-3.2654999999999998</v>
      </c>
      <c r="BP10" s="165">
        <v>-3.2349999999999999</v>
      </c>
      <c r="BQ10" s="165">
        <v>75.172600000000003</v>
      </c>
      <c r="BR10" s="165">
        <v>-181.35480000000001</v>
      </c>
      <c r="BS10" s="166"/>
      <c r="BT10" s="166"/>
      <c r="BU10" s="166"/>
      <c r="BV10" s="165">
        <v>2.9939</v>
      </c>
      <c r="BW10" s="165">
        <v>3.94</v>
      </c>
      <c r="BX10" s="165">
        <v>-0.14000000000000001</v>
      </c>
      <c r="BY10" s="165">
        <v>-17.28</v>
      </c>
      <c r="BZ10" s="165">
        <v>-1.98</v>
      </c>
      <c r="CA10" s="165">
        <v>-21.161000000000001</v>
      </c>
      <c r="CB10" s="165">
        <v>-20.7592</v>
      </c>
      <c r="CC10" s="165">
        <v>25.892399999999999</v>
      </c>
      <c r="CD10" s="165">
        <v>26.2987</v>
      </c>
      <c r="CE10" s="165">
        <v>-3.9586000000000001</v>
      </c>
      <c r="CF10" s="165">
        <v>-22.787099999999999</v>
      </c>
      <c r="CG10" s="165">
        <v>-22.3965</v>
      </c>
      <c r="CH10" s="165">
        <v>6.0197000000000003</v>
      </c>
      <c r="CI10" s="165">
        <v>10.4201</v>
      </c>
      <c r="CJ10" s="166"/>
      <c r="CK10" s="166"/>
      <c r="CL10" s="165">
        <v>35.200000000000003</v>
      </c>
      <c r="CM10" s="165">
        <v>-17.2</v>
      </c>
      <c r="CN10" s="165">
        <v>-2.06</v>
      </c>
      <c r="CO10" s="165">
        <v>21.973800000000001</v>
      </c>
      <c r="CP10" s="165">
        <v>21.837700000000002</v>
      </c>
      <c r="CQ10" s="165">
        <v>20.782399999999999</v>
      </c>
      <c r="CR10" s="165">
        <v>56.051299999999998</v>
      </c>
      <c r="CS10" s="165">
        <v>55.215299999999999</v>
      </c>
      <c r="CT10" s="165">
        <v>-21.1281</v>
      </c>
      <c r="CU10" s="165">
        <v>-35.5319</v>
      </c>
      <c r="CV10" s="165">
        <v>-17.8874</v>
      </c>
      <c r="CW10" s="165">
        <v>1.8307</v>
      </c>
      <c r="CX10" s="165">
        <v>23.18</v>
      </c>
      <c r="CY10" s="165">
        <v>15.35</v>
      </c>
      <c r="CZ10" s="165">
        <v>5.0049000000000001</v>
      </c>
      <c r="DA10" s="165">
        <v>5.2765000000000004</v>
      </c>
      <c r="DB10" s="165">
        <v>-7.94</v>
      </c>
      <c r="DC10" s="166"/>
      <c r="DD10" s="165">
        <v>-12.291</v>
      </c>
      <c r="DE10" s="165">
        <v>-11.965400000000001</v>
      </c>
      <c r="DF10" s="165">
        <v>45.793500000000002</v>
      </c>
      <c r="DG10" s="165">
        <v>1.4999999999999999E-2</v>
      </c>
      <c r="DH10" s="165">
        <v>-3.8281000000000001</v>
      </c>
      <c r="DI10" s="166"/>
      <c r="DJ10" s="166"/>
      <c r="DK10" s="165">
        <v>-3.4948999999999999</v>
      </c>
      <c r="DL10" s="165">
        <v>-3.1791</v>
      </c>
      <c r="DM10" s="165">
        <v>1.4244000000000001</v>
      </c>
      <c r="DN10" s="165">
        <v>2.4178999999999999</v>
      </c>
      <c r="DO10" s="165">
        <v>-2.91</v>
      </c>
      <c r="DP10" s="165">
        <v>-0.62</v>
      </c>
      <c r="DQ10" s="165">
        <v>6.7889999999999997</v>
      </c>
      <c r="DR10" s="165">
        <v>-44.567500000000003</v>
      </c>
      <c r="DS10" s="166"/>
      <c r="DT10" s="165">
        <v>-23.31</v>
      </c>
      <c r="DU10" s="165">
        <v>2.2799999999999998</v>
      </c>
      <c r="DV10" s="165">
        <v>36.65</v>
      </c>
      <c r="DW10" s="165">
        <v>-43.927300000000002</v>
      </c>
      <c r="DX10" s="165">
        <v>-20.9</v>
      </c>
      <c r="DY10" s="166"/>
      <c r="DZ10" s="165">
        <v>-39.4818</v>
      </c>
      <c r="EA10" s="166"/>
      <c r="EB10" s="165">
        <v>-24.874400000000001</v>
      </c>
      <c r="EC10" s="165">
        <v>-35.994300000000003</v>
      </c>
      <c r="ED10" s="165">
        <v>-35.315899999999999</v>
      </c>
      <c r="EE10" s="165">
        <v>-18.8398</v>
      </c>
      <c r="EF10" s="165">
        <v>-21.460899999999999</v>
      </c>
      <c r="EG10" s="165">
        <v>-10.603</v>
      </c>
      <c r="EH10" s="165">
        <v>-141.08629999999999</v>
      </c>
      <c r="EI10" s="165">
        <v>-45.763599999999997</v>
      </c>
      <c r="EJ10" s="166"/>
      <c r="EK10" s="165">
        <v>-7.0826000000000002</v>
      </c>
      <c r="EL10" s="165">
        <v>-6.4165000000000001</v>
      </c>
      <c r="EM10" s="165">
        <v>17.2042</v>
      </c>
      <c r="EN10" s="165">
        <v>-13.877700000000001</v>
      </c>
      <c r="EO10" s="165">
        <v>-13.152900000000001</v>
      </c>
      <c r="EP10" s="165">
        <v>29.2</v>
      </c>
      <c r="EQ10" s="165">
        <v>-33.188099999999999</v>
      </c>
      <c r="ER10" s="165">
        <v>-33.066800000000001</v>
      </c>
      <c r="ES10" s="165">
        <v>8.8820999999999994</v>
      </c>
      <c r="ET10" s="165">
        <v>-12.53</v>
      </c>
      <c r="EU10" s="165">
        <v>-15.77</v>
      </c>
      <c r="EV10" s="165">
        <v>-4</v>
      </c>
      <c r="EW10" s="165">
        <v>1.0891</v>
      </c>
      <c r="EX10" s="165">
        <v>-12.3546</v>
      </c>
      <c r="EY10" s="166"/>
      <c r="EZ10" s="166"/>
      <c r="FA10" s="165">
        <v>7.2224000000000004</v>
      </c>
      <c r="FB10" s="165">
        <v>6.4663000000000004</v>
      </c>
      <c r="FC10" s="165">
        <v>-30.0763</v>
      </c>
      <c r="FD10" s="165">
        <v>2.7075</v>
      </c>
      <c r="FE10" s="166"/>
      <c r="FF10" s="165">
        <v>2.4762</v>
      </c>
      <c r="FG10" s="165">
        <v>3.0750999999999999</v>
      </c>
      <c r="FH10" s="165">
        <v>3.6678000000000002</v>
      </c>
      <c r="FI10" s="165">
        <v>2.4923999999999999</v>
      </c>
      <c r="FJ10" s="165">
        <v>9.7125000000000004</v>
      </c>
      <c r="FK10" s="165">
        <v>9.8798999999999992</v>
      </c>
      <c r="FL10" s="165">
        <v>-30.4771</v>
      </c>
      <c r="FM10" s="165">
        <v>28.915900000000001</v>
      </c>
      <c r="FN10" s="165">
        <v>29.034300000000002</v>
      </c>
      <c r="FO10" s="165">
        <v>-20.684000000000001</v>
      </c>
      <c r="FP10" s="165">
        <v>-11.313700000000001</v>
      </c>
      <c r="FQ10" s="165">
        <v>19.9283</v>
      </c>
      <c r="FR10" s="165">
        <v>-18.34</v>
      </c>
      <c r="FS10" s="165">
        <v>-1.7153</v>
      </c>
      <c r="FT10" s="165">
        <v>0.29780000000000001</v>
      </c>
      <c r="FU10" s="165">
        <v>1</v>
      </c>
      <c r="FV10" s="165">
        <v>1.93</v>
      </c>
      <c r="FW10" s="165">
        <v>-20.767399999999999</v>
      </c>
      <c r="FX10" s="166"/>
      <c r="FY10" s="165">
        <v>1.155</v>
      </c>
      <c r="FZ10" s="165">
        <v>0.60799999999999998</v>
      </c>
      <c r="GA10" s="166"/>
      <c r="GB10" s="165">
        <v>-3.96</v>
      </c>
      <c r="GC10" s="165">
        <v>8.8741000000000003</v>
      </c>
      <c r="GD10" s="165">
        <v>16.3935</v>
      </c>
      <c r="GE10" s="165">
        <v>-4.2</v>
      </c>
      <c r="GF10" s="165">
        <v>32.488700000000001</v>
      </c>
      <c r="GG10" s="166"/>
      <c r="GH10" s="165">
        <v>21.5989</v>
      </c>
      <c r="GI10" s="165">
        <v>-4.4256000000000002</v>
      </c>
      <c r="GJ10" s="165">
        <v>-4.9871999999999996</v>
      </c>
      <c r="GK10" s="165">
        <v>2.1038000000000001</v>
      </c>
      <c r="GL10" s="166"/>
      <c r="GM10" s="166"/>
      <c r="GN10" s="165">
        <v>-12.9001</v>
      </c>
      <c r="GO10" s="165">
        <v>-16.386900000000001</v>
      </c>
      <c r="GP10" s="165">
        <v>1.1014999999999999</v>
      </c>
      <c r="GQ10" s="165">
        <v>-22.928599999999999</v>
      </c>
      <c r="GR10" s="165">
        <v>8.9712999999999994</v>
      </c>
      <c r="GS10" s="165">
        <v>10.361599999999999</v>
      </c>
      <c r="GT10" s="165">
        <v>106.9011</v>
      </c>
      <c r="GU10" s="165">
        <v>-3.2269999999999999</v>
      </c>
      <c r="GV10" s="165">
        <v>-9.1835000000000004</v>
      </c>
      <c r="GW10" s="165">
        <v>8.4050999999999991</v>
      </c>
      <c r="GX10" s="165">
        <v>3.1034000000000002</v>
      </c>
      <c r="GY10" s="165">
        <v>5.5820999999999996</v>
      </c>
      <c r="GZ10" s="165">
        <v>5.7043999999999997</v>
      </c>
      <c r="HA10" s="165">
        <v>3</v>
      </c>
      <c r="HB10" s="165">
        <v>8.2537000000000003</v>
      </c>
      <c r="HC10" s="165">
        <v>9.9392999999999994</v>
      </c>
      <c r="HD10" s="165">
        <v>-0.42</v>
      </c>
      <c r="HE10" s="166"/>
      <c r="HF10" s="165">
        <v>-19.991800000000001</v>
      </c>
      <c r="HG10" s="165">
        <v>31.0428</v>
      </c>
      <c r="HH10" s="165">
        <v>21.398</v>
      </c>
      <c r="HI10" s="165">
        <v>15.8911</v>
      </c>
      <c r="HJ10" s="165">
        <v>16.136800000000001</v>
      </c>
      <c r="HK10" s="165">
        <v>-8.2068999999999992</v>
      </c>
      <c r="HL10" s="166"/>
      <c r="HM10" s="165">
        <v>-12.1561</v>
      </c>
      <c r="HN10" s="165">
        <v>-12.5396</v>
      </c>
      <c r="HO10" s="166"/>
      <c r="HP10" s="166"/>
      <c r="HQ10" s="165">
        <v>-13.561500000000001</v>
      </c>
      <c r="HR10" s="165">
        <v>-13.297800000000001</v>
      </c>
      <c r="HS10" s="165">
        <v>3.1840999999999999</v>
      </c>
      <c r="HT10" s="165">
        <v>3.5145</v>
      </c>
      <c r="HU10" s="165">
        <v>20.45</v>
      </c>
      <c r="HV10" s="165">
        <v>20.64</v>
      </c>
      <c r="HW10" s="165">
        <v>-26.9</v>
      </c>
      <c r="HX10" s="165">
        <v>-26.7</v>
      </c>
      <c r="HY10" s="165">
        <v>1.0904</v>
      </c>
      <c r="HZ10" s="165">
        <v>-12.56</v>
      </c>
      <c r="IA10" s="165">
        <v>102.4952</v>
      </c>
      <c r="IB10" s="165">
        <v>15.625500000000001</v>
      </c>
      <c r="IC10" s="165">
        <v>14.6715</v>
      </c>
      <c r="ID10" s="165">
        <v>-20.399999999999999</v>
      </c>
      <c r="IE10" s="165">
        <v>-39.299999999999997</v>
      </c>
      <c r="IF10" s="165">
        <v>-2</v>
      </c>
      <c r="IG10" s="165">
        <v>-2.5</v>
      </c>
      <c r="IH10" s="166"/>
      <c r="II10" s="165">
        <v>-17.930800000000001</v>
      </c>
      <c r="IJ10" s="165">
        <v>-110.4085</v>
      </c>
      <c r="IK10" s="165">
        <v>47.984299999999998</v>
      </c>
      <c r="IL10" s="165">
        <v>-295.28660000000002</v>
      </c>
      <c r="IM10" s="165">
        <v>-39.389099999999999</v>
      </c>
      <c r="IN10" s="165">
        <v>-30.604099999999999</v>
      </c>
      <c r="IO10" s="165">
        <v>121.79179999999999</v>
      </c>
      <c r="IP10" s="165">
        <v>46.990299999999998</v>
      </c>
      <c r="IQ10" s="165">
        <v>170.2843</v>
      </c>
      <c r="IR10" s="165">
        <v>113.6969</v>
      </c>
      <c r="IS10" s="165">
        <v>53.107199999999999</v>
      </c>
      <c r="IT10" s="165">
        <v>21.8856</v>
      </c>
      <c r="IU10" s="165">
        <v>20.263100000000001</v>
      </c>
      <c r="IV10" s="165">
        <v>-57.487200000000001</v>
      </c>
      <c r="IW10" s="165">
        <v>227.98060000000001</v>
      </c>
      <c r="IX10" s="166"/>
      <c r="IY10" s="165">
        <v>4.7460000000000004</v>
      </c>
      <c r="IZ10" s="165">
        <v>1.8872</v>
      </c>
      <c r="JA10" s="165">
        <v>1.1999999999999999E-3</v>
      </c>
      <c r="JB10" s="166"/>
      <c r="JC10" s="165">
        <v>-9.68</v>
      </c>
      <c r="JD10" s="165">
        <v>0.112</v>
      </c>
      <c r="JE10" s="165">
        <v>0.10199999999999999</v>
      </c>
      <c r="JF10" s="165">
        <v>5.76</v>
      </c>
      <c r="JG10" s="165">
        <v>-3.12</v>
      </c>
      <c r="JH10" s="165">
        <v>-2.7429999999999999</v>
      </c>
      <c r="JI10" s="165">
        <v>-3.0167000000000002</v>
      </c>
      <c r="JJ10" s="165">
        <v>7.9698000000000002</v>
      </c>
      <c r="JK10" s="165">
        <v>-10.0481</v>
      </c>
      <c r="JL10" s="165">
        <v>-0.8</v>
      </c>
      <c r="JM10" s="165">
        <v>-0.44800000000000001</v>
      </c>
      <c r="JN10" s="165">
        <v>5.1999999999999998E-2</v>
      </c>
      <c r="JO10" s="166"/>
      <c r="JP10" s="166"/>
      <c r="JQ10" s="165">
        <v>3.3267000000000002</v>
      </c>
      <c r="JR10" s="165">
        <v>3.0306000000000002</v>
      </c>
      <c r="JS10" s="165">
        <v>3.6848000000000001</v>
      </c>
      <c r="JT10" s="166"/>
      <c r="JU10" s="165">
        <v>26</v>
      </c>
      <c r="JV10" s="165">
        <v>3.3620999999999999</v>
      </c>
      <c r="JW10" s="165">
        <v>-0.14000000000000001</v>
      </c>
      <c r="JX10" s="166"/>
      <c r="JY10" s="165">
        <v>-7.7906000000000004</v>
      </c>
      <c r="JZ10" s="165">
        <v>-1.6518999999999999</v>
      </c>
      <c r="KA10" s="165">
        <v>-23.686800000000002</v>
      </c>
      <c r="KB10" s="165">
        <v>-6.2488999999999999</v>
      </c>
      <c r="KC10" s="165">
        <v>-4.6742999999999997</v>
      </c>
      <c r="KD10" s="165">
        <v>-23.680499999999999</v>
      </c>
      <c r="KE10" s="165">
        <v>-3.2103000000000002</v>
      </c>
      <c r="KF10" s="165">
        <v>-28</v>
      </c>
      <c r="KG10" s="165">
        <v>11.1</v>
      </c>
      <c r="KH10" s="166"/>
      <c r="KI10" s="165">
        <v>-46.885199999999998</v>
      </c>
    </row>
    <row r="11" spans="1:295" ht="18" customHeight="1" x14ac:dyDescent="0.3">
      <c r="A11" s="162" t="s">
        <v>52</v>
      </c>
      <c r="B11" s="162" t="s">
        <v>702</v>
      </c>
      <c r="C11" s="165">
        <v>0</v>
      </c>
      <c r="D11" s="165">
        <v>2.0655000000000001</v>
      </c>
      <c r="E11" s="165">
        <v>-6.4242999999999997</v>
      </c>
      <c r="F11" s="165">
        <v>2.3883000000000001</v>
      </c>
      <c r="G11" s="165">
        <v>5.6181000000000001</v>
      </c>
      <c r="H11" s="166"/>
      <c r="I11" s="165">
        <v>10.0585</v>
      </c>
      <c r="J11" s="166"/>
      <c r="K11" s="165">
        <v>7.3689</v>
      </c>
      <c r="L11" s="165">
        <v>2.3858999999999999</v>
      </c>
      <c r="M11" s="165">
        <v>3.8153000000000001</v>
      </c>
      <c r="N11" s="165">
        <v>-6.66</v>
      </c>
      <c r="O11" s="165">
        <v>-26.4</v>
      </c>
      <c r="P11" s="165">
        <v>2.2000000000000002</v>
      </c>
      <c r="Q11" s="166"/>
      <c r="R11" s="165">
        <v>-19.8</v>
      </c>
      <c r="S11" s="165">
        <v>0.39679999999999999</v>
      </c>
      <c r="T11" s="165">
        <v>-3.8614999999999999</v>
      </c>
      <c r="U11" s="165">
        <v>3.5028999999999999</v>
      </c>
      <c r="V11" s="165">
        <v>3.3452999999999999</v>
      </c>
      <c r="W11" s="165">
        <v>6.0458999999999996</v>
      </c>
      <c r="X11" s="165">
        <v>3.9247999999999998</v>
      </c>
      <c r="Y11" s="165">
        <v>7.3800000000000004E-2</v>
      </c>
      <c r="Z11" s="165">
        <v>2.2483</v>
      </c>
      <c r="AA11" s="166"/>
      <c r="AB11" s="165">
        <v>-1.0610999999999999</v>
      </c>
      <c r="AC11" s="165">
        <v>-0.99</v>
      </c>
      <c r="AD11" s="165">
        <v>-0.97899999999999998</v>
      </c>
      <c r="AE11" s="165">
        <v>2.7320000000000002</v>
      </c>
      <c r="AF11" s="165">
        <v>-13.32</v>
      </c>
      <c r="AG11" s="165">
        <v>-8.8000000000000007</v>
      </c>
      <c r="AH11" s="165">
        <v>-0.92200000000000004</v>
      </c>
      <c r="AI11" s="165">
        <v>0.28199999999999997</v>
      </c>
      <c r="AJ11" s="165">
        <v>-15.11</v>
      </c>
      <c r="AK11" s="165">
        <v>-15.15</v>
      </c>
      <c r="AL11" s="166"/>
      <c r="AM11" s="165">
        <v>-12.02</v>
      </c>
      <c r="AN11" s="165">
        <v>-11.81</v>
      </c>
      <c r="AO11" s="165">
        <v>3.1038000000000001</v>
      </c>
      <c r="AP11" s="165">
        <v>4.0635000000000003</v>
      </c>
      <c r="AQ11" s="165">
        <v>15.1172</v>
      </c>
      <c r="AR11" s="165">
        <v>16.114599999999999</v>
      </c>
      <c r="AS11" s="165">
        <v>-17.161100000000001</v>
      </c>
      <c r="AT11" s="165">
        <v>-12.860099999999999</v>
      </c>
      <c r="AU11" s="165">
        <v>-13.086499999999999</v>
      </c>
      <c r="AV11" s="165">
        <v>1.9021999999999999</v>
      </c>
      <c r="AW11" s="165">
        <v>1.9109</v>
      </c>
      <c r="AX11" s="165">
        <v>-20.6297</v>
      </c>
      <c r="AY11" s="165">
        <v>-18.352399999999999</v>
      </c>
      <c r="AZ11" s="165">
        <v>0.8014</v>
      </c>
      <c r="BA11" s="165">
        <v>3.7688999999999999</v>
      </c>
      <c r="BB11" s="165">
        <v>56.096899999999998</v>
      </c>
      <c r="BC11" s="165">
        <v>11.2028</v>
      </c>
      <c r="BD11" s="165">
        <v>-6.6</v>
      </c>
      <c r="BE11" s="165">
        <v>-6.6</v>
      </c>
      <c r="BF11" s="165">
        <v>-23.212599999999998</v>
      </c>
      <c r="BG11" s="165">
        <v>-22.989599999999999</v>
      </c>
      <c r="BH11" s="165">
        <v>-2.1701999999999999</v>
      </c>
      <c r="BI11" s="166"/>
      <c r="BJ11" s="165">
        <v>5.5864000000000003</v>
      </c>
      <c r="BK11" s="165">
        <v>6.2553999999999998</v>
      </c>
      <c r="BL11" s="165">
        <v>0</v>
      </c>
      <c r="BM11" s="165">
        <v>0.249</v>
      </c>
      <c r="BN11" s="165">
        <v>-82.583100000000002</v>
      </c>
      <c r="BO11" s="165">
        <v>-2.8687</v>
      </c>
      <c r="BP11" s="165">
        <v>-2.9908000000000001</v>
      </c>
      <c r="BQ11" s="165">
        <v>84.829800000000006</v>
      </c>
      <c r="BR11" s="165">
        <v>-193.43270000000001</v>
      </c>
      <c r="BS11" s="166"/>
      <c r="BT11" s="166"/>
      <c r="BU11" s="166"/>
      <c r="BV11" s="165">
        <v>1.8861000000000001</v>
      </c>
      <c r="BW11" s="165">
        <v>3.76</v>
      </c>
      <c r="BX11" s="165">
        <v>-0.32</v>
      </c>
      <c r="BY11" s="165">
        <v>-17.89</v>
      </c>
      <c r="BZ11" s="165">
        <v>-2.48</v>
      </c>
      <c r="CA11" s="165">
        <v>-20.089400000000001</v>
      </c>
      <c r="CB11" s="165">
        <v>-20.7592</v>
      </c>
      <c r="CC11" s="165">
        <v>26.160900000000002</v>
      </c>
      <c r="CD11" s="165">
        <v>26.115100000000002</v>
      </c>
      <c r="CE11" s="165">
        <v>-2.5173999999999999</v>
      </c>
      <c r="CF11" s="165">
        <v>-24.639199999999999</v>
      </c>
      <c r="CG11" s="165">
        <v>-24.845099999999999</v>
      </c>
      <c r="CH11" s="165">
        <v>5.5242000000000004</v>
      </c>
      <c r="CI11" s="165">
        <v>9.8196999999999992</v>
      </c>
      <c r="CJ11" s="166"/>
      <c r="CK11" s="166"/>
      <c r="CL11" s="165">
        <v>32.799999999999997</v>
      </c>
      <c r="CM11" s="165">
        <v>-15.6</v>
      </c>
      <c r="CN11" s="165">
        <v>-2.0099999999999998</v>
      </c>
      <c r="CO11" s="165">
        <v>20.085899999999999</v>
      </c>
      <c r="CP11" s="165">
        <v>20.1174</v>
      </c>
      <c r="CQ11" s="165">
        <v>19.169699999999999</v>
      </c>
      <c r="CR11" s="165">
        <v>57.988500000000002</v>
      </c>
      <c r="CS11" s="165">
        <v>58</v>
      </c>
      <c r="CT11" s="165">
        <v>-23.920400000000001</v>
      </c>
      <c r="CU11" s="165">
        <v>-35.853099999999998</v>
      </c>
      <c r="CV11" s="165">
        <v>-19.405799999999999</v>
      </c>
      <c r="CW11" s="165">
        <v>1.7385999999999999</v>
      </c>
      <c r="CX11" s="165">
        <v>21.31</v>
      </c>
      <c r="CY11" s="165">
        <v>15.15</v>
      </c>
      <c r="CZ11" s="165">
        <v>4.6924000000000001</v>
      </c>
      <c r="DA11" s="165">
        <v>4.8859000000000004</v>
      </c>
      <c r="DB11" s="165">
        <v>-7.38</v>
      </c>
      <c r="DC11" s="166"/>
      <c r="DD11" s="165">
        <v>-11.248699999999999</v>
      </c>
      <c r="DE11" s="165">
        <v>-11.3033</v>
      </c>
      <c r="DF11" s="165">
        <v>48.290900000000001</v>
      </c>
      <c r="DG11" s="165">
        <v>1.5299999999999999E-2</v>
      </c>
      <c r="DH11" s="165">
        <v>-3.7012999999999998</v>
      </c>
      <c r="DI11" s="165">
        <v>18.2</v>
      </c>
      <c r="DJ11" s="166"/>
      <c r="DK11" s="165">
        <v>-3.4277000000000002</v>
      </c>
      <c r="DL11" s="165">
        <v>-3.3660999999999999</v>
      </c>
      <c r="DM11" s="165">
        <v>1.1089</v>
      </c>
      <c r="DN11" s="165">
        <v>2.0468000000000002</v>
      </c>
      <c r="DO11" s="165">
        <v>-3.23</v>
      </c>
      <c r="DP11" s="165">
        <v>-0.64</v>
      </c>
      <c r="DQ11" s="165">
        <v>5.4714999999999998</v>
      </c>
      <c r="DR11" s="165">
        <v>-46.192599999999999</v>
      </c>
      <c r="DS11" s="166"/>
      <c r="DT11" s="165">
        <v>-22.17</v>
      </c>
      <c r="DU11" s="165">
        <v>2.54</v>
      </c>
      <c r="DV11" s="165">
        <v>34.85</v>
      </c>
      <c r="DW11" s="165">
        <v>-44.290900000000001</v>
      </c>
      <c r="DX11" s="165">
        <v>-22.145499999999998</v>
      </c>
      <c r="DY11" s="166"/>
      <c r="DZ11" s="165">
        <v>-39.700000000000003</v>
      </c>
      <c r="EA11" s="166"/>
      <c r="EB11" s="165">
        <v>-27.671399999999998</v>
      </c>
      <c r="EC11" s="165">
        <v>-37.618099999999998</v>
      </c>
      <c r="ED11" s="165">
        <v>-39.5518</v>
      </c>
      <c r="EE11" s="165">
        <v>-16.802299999999999</v>
      </c>
      <c r="EF11" s="165">
        <v>-17.682500000000001</v>
      </c>
      <c r="EG11" s="165">
        <v>-10.356</v>
      </c>
      <c r="EH11" s="165">
        <v>-154.69300000000001</v>
      </c>
      <c r="EI11" s="165">
        <v>-38.798000000000002</v>
      </c>
      <c r="EJ11" s="166"/>
      <c r="EK11" s="165">
        <v>-6.5103999999999997</v>
      </c>
      <c r="EL11" s="165">
        <v>-6.0721999999999996</v>
      </c>
      <c r="EM11" s="165">
        <v>22.1526</v>
      </c>
      <c r="EN11" s="165">
        <v>-16.146100000000001</v>
      </c>
      <c r="EO11" s="165">
        <v>-15.6708</v>
      </c>
      <c r="EP11" s="165">
        <v>25.616</v>
      </c>
      <c r="EQ11" s="165">
        <v>-32.618299999999998</v>
      </c>
      <c r="ER11" s="165">
        <v>-32.986800000000002</v>
      </c>
      <c r="ES11" s="165">
        <v>9.8445999999999998</v>
      </c>
      <c r="ET11" s="165">
        <v>-10.25</v>
      </c>
      <c r="EU11" s="165">
        <v>-15.86</v>
      </c>
      <c r="EV11" s="165">
        <v>4.8</v>
      </c>
      <c r="EW11" s="165">
        <v>1.2481</v>
      </c>
      <c r="EX11" s="165">
        <v>-14.056800000000001</v>
      </c>
      <c r="EY11" s="165">
        <v>-6.4394</v>
      </c>
      <c r="EZ11" s="166"/>
      <c r="FA11" s="165">
        <v>6.1327999999999996</v>
      </c>
      <c r="FB11" s="165">
        <v>6.4394</v>
      </c>
      <c r="FC11" s="165">
        <v>-31.129300000000001</v>
      </c>
      <c r="FD11" s="165">
        <v>3.1507000000000001</v>
      </c>
      <c r="FE11" s="166"/>
      <c r="FF11" s="165">
        <v>3.0642999999999998</v>
      </c>
      <c r="FG11" s="165">
        <v>3.363</v>
      </c>
      <c r="FH11" s="165">
        <v>3.2362000000000002</v>
      </c>
      <c r="FI11" s="165">
        <v>2.4394999999999998</v>
      </c>
      <c r="FJ11" s="165">
        <v>8.5403000000000002</v>
      </c>
      <c r="FK11" s="165">
        <v>8.7077000000000009</v>
      </c>
      <c r="FL11" s="165">
        <v>-29.3049</v>
      </c>
      <c r="FM11" s="165">
        <v>28.8123</v>
      </c>
      <c r="FN11" s="165">
        <v>29.242000000000001</v>
      </c>
      <c r="FO11" s="165">
        <v>-20.4114</v>
      </c>
      <c r="FP11" s="166"/>
      <c r="FQ11" s="165">
        <v>19.415600000000001</v>
      </c>
      <c r="FR11" s="165">
        <v>-17.45</v>
      </c>
      <c r="FS11" s="165">
        <v>-1.7171000000000001</v>
      </c>
      <c r="FT11" s="165">
        <v>0.29780000000000001</v>
      </c>
      <c r="FU11" s="165">
        <v>1.03</v>
      </c>
      <c r="FV11" s="165">
        <v>1.89</v>
      </c>
      <c r="FW11" s="165">
        <v>-19.491299999999999</v>
      </c>
      <c r="FX11" s="166"/>
      <c r="FY11" s="165">
        <v>1.204</v>
      </c>
      <c r="FZ11" s="165">
        <v>0.64600000000000002</v>
      </c>
      <c r="GA11" s="166"/>
      <c r="GB11" s="165">
        <v>-3.25</v>
      </c>
      <c r="GC11" s="165">
        <v>8.2980999999999998</v>
      </c>
      <c r="GD11" s="165">
        <v>15.3649</v>
      </c>
      <c r="GE11" s="165">
        <v>-4.37</v>
      </c>
      <c r="GF11" s="165">
        <v>33.153399999999998</v>
      </c>
      <c r="GG11" s="166"/>
      <c r="GH11" s="165">
        <v>21.159300000000002</v>
      </c>
      <c r="GI11" s="165">
        <v>-4.3524000000000003</v>
      </c>
      <c r="GJ11" s="165">
        <v>-4.7625999999999999</v>
      </c>
      <c r="GK11" s="165">
        <v>2.0442</v>
      </c>
      <c r="GL11" s="166"/>
      <c r="GM11" s="166"/>
      <c r="GN11" s="166"/>
      <c r="GO11" s="165">
        <v>-15.325900000000001</v>
      </c>
      <c r="GP11" s="165">
        <v>1.5915999999999999</v>
      </c>
      <c r="GQ11" s="165">
        <v>-23.113700000000001</v>
      </c>
      <c r="GR11" s="165">
        <v>8.3902000000000001</v>
      </c>
      <c r="GS11" s="165">
        <v>7.7830000000000004</v>
      </c>
      <c r="GT11" s="165">
        <v>101.00539999999999</v>
      </c>
      <c r="GU11" s="165">
        <v>-3.5775000000000001</v>
      </c>
      <c r="GV11" s="165">
        <v>-9.1996000000000002</v>
      </c>
      <c r="GW11" s="165">
        <v>8.3867999999999991</v>
      </c>
      <c r="GX11" s="165">
        <v>2.5642</v>
      </c>
      <c r="GY11" s="165">
        <v>5.5820999999999996</v>
      </c>
      <c r="GZ11" s="165">
        <v>5.6094999999999997</v>
      </c>
      <c r="HA11" s="165">
        <v>2</v>
      </c>
      <c r="HB11" s="165">
        <v>7.6414</v>
      </c>
      <c r="HC11" s="165">
        <v>10.5731</v>
      </c>
      <c r="HD11" s="165">
        <v>-0.42</v>
      </c>
      <c r="HE11" s="165">
        <v>0</v>
      </c>
      <c r="HF11" s="165">
        <v>-18.734000000000002</v>
      </c>
      <c r="HG11" s="165">
        <v>30.310700000000001</v>
      </c>
      <c r="HH11" s="165">
        <v>20.217700000000001</v>
      </c>
      <c r="HI11" s="165">
        <v>16.164300000000001</v>
      </c>
      <c r="HJ11" s="165">
        <v>17.048100000000002</v>
      </c>
      <c r="HK11" s="165">
        <v>-7.8308</v>
      </c>
      <c r="HL11" s="166"/>
      <c r="HM11" s="165">
        <v>-12.6973</v>
      </c>
      <c r="HN11" s="165">
        <v>-14.3339</v>
      </c>
      <c r="HO11" s="166"/>
      <c r="HP11" s="166"/>
      <c r="HQ11" s="165">
        <v>-13.852600000000001</v>
      </c>
      <c r="HR11" s="165">
        <v>-13.6548</v>
      </c>
      <c r="HS11" s="165">
        <v>3.7753999999999999</v>
      </c>
      <c r="HT11" s="165">
        <v>3.4634999999999998</v>
      </c>
      <c r="HU11" s="165">
        <v>21.03</v>
      </c>
      <c r="HV11" s="165">
        <v>20.98</v>
      </c>
      <c r="HW11" s="165">
        <v>-26.8</v>
      </c>
      <c r="HX11" s="165">
        <v>-26.9</v>
      </c>
      <c r="HY11" s="165">
        <v>0.94940000000000002</v>
      </c>
      <c r="HZ11" s="165">
        <v>-12.88</v>
      </c>
      <c r="IA11" s="165">
        <v>102.3279</v>
      </c>
      <c r="IB11" s="165">
        <v>15.272500000000001</v>
      </c>
      <c r="IC11" s="165">
        <v>15.4055</v>
      </c>
      <c r="ID11" s="166"/>
      <c r="IE11" s="165">
        <v>-39.299999999999997</v>
      </c>
      <c r="IF11" s="165">
        <v>-2</v>
      </c>
      <c r="IG11" s="165">
        <v>-2.5</v>
      </c>
      <c r="IH11" s="166"/>
      <c r="II11" s="166"/>
      <c r="IJ11" s="165">
        <v>-109.74379999999999</v>
      </c>
      <c r="IK11" s="165">
        <v>47.768000000000001</v>
      </c>
      <c r="IL11" s="165">
        <v>-297.17610000000002</v>
      </c>
      <c r="IM11" s="165">
        <v>-38.382599999999996</v>
      </c>
      <c r="IN11" s="165">
        <v>-31.198899999999998</v>
      </c>
      <c r="IO11" s="165">
        <v>120.1467</v>
      </c>
      <c r="IP11" s="165">
        <v>45.395899999999997</v>
      </c>
      <c r="IQ11" s="165">
        <v>166.2843</v>
      </c>
      <c r="IR11" s="165">
        <v>113.1802</v>
      </c>
      <c r="IS11" s="165">
        <v>56.515099999999997</v>
      </c>
      <c r="IT11" s="165">
        <v>21.342600000000001</v>
      </c>
      <c r="IU11" s="165">
        <v>19.457000000000001</v>
      </c>
      <c r="IV11" s="165">
        <v>-57.867899999999999</v>
      </c>
      <c r="IW11" s="165">
        <v>223.3449</v>
      </c>
      <c r="IX11" s="165">
        <v>-217.12110000000001</v>
      </c>
      <c r="IY11" s="165">
        <v>4.3871000000000002</v>
      </c>
      <c r="IZ11" s="165">
        <v>2.3534999999999999</v>
      </c>
      <c r="JA11" s="165">
        <v>-2.3199999999999998E-2</v>
      </c>
      <c r="JB11" s="166"/>
      <c r="JC11" s="165">
        <v>-9.6</v>
      </c>
      <c r="JD11" s="165">
        <v>7.4999999999999997E-2</v>
      </c>
      <c r="JE11" s="165">
        <v>6.6000000000000003E-2</v>
      </c>
      <c r="JF11" s="165">
        <v>5.36</v>
      </c>
      <c r="JG11" s="165">
        <v>-3.2</v>
      </c>
      <c r="JH11" s="165">
        <v>-2.9222999999999999</v>
      </c>
      <c r="JI11" s="165">
        <v>-2.7816999999999998</v>
      </c>
      <c r="JJ11" s="165">
        <v>8.2933000000000003</v>
      </c>
      <c r="JK11" s="165">
        <v>-9.8131000000000004</v>
      </c>
      <c r="JL11" s="165">
        <v>-1</v>
      </c>
      <c r="JM11" s="165">
        <v>0.84299999999999997</v>
      </c>
      <c r="JN11" s="165">
        <v>0.49399999999999999</v>
      </c>
      <c r="JO11" s="166"/>
      <c r="JP11" s="166"/>
      <c r="JQ11" s="165">
        <v>3.5712000000000002</v>
      </c>
      <c r="JR11" s="165">
        <v>3.0211999999999999</v>
      </c>
      <c r="JS11" s="165">
        <v>3.4487000000000001</v>
      </c>
      <c r="JT11" s="166"/>
      <c r="JU11" s="165">
        <v>25.6</v>
      </c>
      <c r="JV11" s="165">
        <v>3.4291</v>
      </c>
      <c r="JW11" s="165">
        <v>-0.16</v>
      </c>
      <c r="JX11" s="166"/>
      <c r="JY11" s="165">
        <v>-7.4054000000000002</v>
      </c>
      <c r="JZ11" s="165">
        <v>-2.5988000000000002</v>
      </c>
      <c r="KA11" s="165">
        <v>-23.9206</v>
      </c>
      <c r="KB11" s="165">
        <v>-6.0430000000000001</v>
      </c>
      <c r="KC11" s="165">
        <v>-4.0034999999999998</v>
      </c>
      <c r="KD11" s="165">
        <v>-23.734100000000002</v>
      </c>
      <c r="KE11" s="165">
        <v>-3.4967999999999999</v>
      </c>
      <c r="KF11" s="165">
        <v>-27.7</v>
      </c>
      <c r="KG11" s="165">
        <v>10.6</v>
      </c>
      <c r="KH11" s="166"/>
      <c r="KI11" s="165">
        <v>-45.682200000000002</v>
      </c>
    </row>
    <row r="12" spans="1:295" ht="18" customHeight="1" x14ac:dyDescent="0.3">
      <c r="A12" s="162" t="s">
        <v>52</v>
      </c>
      <c r="B12" s="162" t="s">
        <v>703</v>
      </c>
      <c r="C12" s="165">
        <v>0</v>
      </c>
      <c r="D12" s="165">
        <v>2.2286000000000001</v>
      </c>
      <c r="E12" s="165">
        <v>-6.5980999999999996</v>
      </c>
      <c r="F12" s="165">
        <v>2.4112</v>
      </c>
      <c r="G12" s="165">
        <v>5.8834</v>
      </c>
      <c r="H12" s="166"/>
      <c r="I12" s="165">
        <v>9.7535000000000007</v>
      </c>
      <c r="J12" s="166"/>
      <c r="K12" s="165">
        <v>7.2381000000000002</v>
      </c>
      <c r="L12" s="165">
        <v>2.3489</v>
      </c>
      <c r="M12" s="165">
        <v>3.7873999999999999</v>
      </c>
      <c r="N12" s="165">
        <v>-8.8800000000000008</v>
      </c>
      <c r="O12" s="165">
        <v>-24.2</v>
      </c>
      <c r="P12" s="165">
        <v>0</v>
      </c>
      <c r="Q12" s="166"/>
      <c r="R12" s="165">
        <v>-17.600000000000001</v>
      </c>
      <c r="S12" s="165">
        <v>1.3188</v>
      </c>
      <c r="T12" s="165">
        <v>-4.1772999999999998</v>
      </c>
      <c r="U12" s="165">
        <v>3.3894000000000002</v>
      </c>
      <c r="V12" s="165">
        <v>3.214</v>
      </c>
      <c r="W12" s="165">
        <v>5.9141000000000004</v>
      </c>
      <c r="X12" s="165">
        <v>3.9958999999999998</v>
      </c>
      <c r="Y12" s="165">
        <v>6.0299999999999999E-2</v>
      </c>
      <c r="Z12" s="165">
        <v>2.3818999999999999</v>
      </c>
      <c r="AA12" s="166"/>
      <c r="AB12" s="165">
        <v>-1.1169</v>
      </c>
      <c r="AC12" s="165">
        <v>-0.91800000000000004</v>
      </c>
      <c r="AD12" s="165">
        <v>-0.91200000000000003</v>
      </c>
      <c r="AE12" s="165">
        <v>2.698</v>
      </c>
      <c r="AF12" s="165">
        <v>-13.32</v>
      </c>
      <c r="AG12" s="165">
        <v>-11</v>
      </c>
      <c r="AH12" s="165">
        <v>-0.86199999999999999</v>
      </c>
      <c r="AI12" s="165">
        <v>0.28499999999999998</v>
      </c>
      <c r="AJ12" s="165">
        <v>-14.73</v>
      </c>
      <c r="AK12" s="165">
        <v>-14.81</v>
      </c>
      <c r="AL12" s="165">
        <v>-10</v>
      </c>
      <c r="AM12" s="165">
        <v>-11.49</v>
      </c>
      <c r="AN12" s="165">
        <v>-11.57</v>
      </c>
      <c r="AO12" s="165">
        <v>2.9950999999999999</v>
      </c>
      <c r="AP12" s="165">
        <v>4.1646999999999998</v>
      </c>
      <c r="AQ12" s="165">
        <v>14.3545</v>
      </c>
      <c r="AR12" s="165">
        <v>15.208500000000001</v>
      </c>
      <c r="AS12" s="165">
        <v>-18.6418</v>
      </c>
      <c r="AT12" s="165">
        <v>-13.128</v>
      </c>
      <c r="AU12" s="165">
        <v>-13.3032</v>
      </c>
      <c r="AV12" s="165">
        <v>9.9756999999999998</v>
      </c>
      <c r="AW12" s="165">
        <v>12.372199999999999</v>
      </c>
      <c r="AX12" s="165">
        <v>-23.041</v>
      </c>
      <c r="AY12" s="165">
        <v>-20.495699999999999</v>
      </c>
      <c r="AZ12" s="165">
        <v>1.9851000000000001</v>
      </c>
      <c r="BA12" s="165">
        <v>9.8175000000000008</v>
      </c>
      <c r="BB12" s="165">
        <v>55.933500000000002</v>
      </c>
      <c r="BC12" s="165">
        <v>10.263</v>
      </c>
      <c r="BD12" s="165">
        <v>-6.3</v>
      </c>
      <c r="BE12" s="165">
        <v>-6.3</v>
      </c>
      <c r="BF12" s="165">
        <v>-21.601099999999999</v>
      </c>
      <c r="BG12" s="165">
        <v>-21.478100000000001</v>
      </c>
      <c r="BH12" s="165">
        <v>-2.0512999999999999</v>
      </c>
      <c r="BI12" s="166"/>
      <c r="BJ12" s="165">
        <v>5.2751999999999999</v>
      </c>
      <c r="BK12" s="165">
        <v>6.2750000000000004</v>
      </c>
      <c r="BL12" s="165">
        <v>0</v>
      </c>
      <c r="BM12" s="165">
        <v>0.1222</v>
      </c>
      <c r="BN12" s="165">
        <v>-69.154899999999998</v>
      </c>
      <c r="BO12" s="165">
        <v>-4.3640999999999996</v>
      </c>
      <c r="BP12" s="165">
        <v>-4.3947000000000003</v>
      </c>
      <c r="BQ12" s="165">
        <v>80.066500000000005</v>
      </c>
      <c r="BR12" s="165">
        <v>-186.01580000000001</v>
      </c>
      <c r="BS12" s="166"/>
      <c r="BT12" s="166"/>
      <c r="BU12" s="166"/>
      <c r="BV12" s="166"/>
      <c r="BW12" s="165">
        <v>4.01</v>
      </c>
      <c r="BX12" s="165">
        <v>-0.35</v>
      </c>
      <c r="BY12" s="165">
        <v>-18.309999999999999</v>
      </c>
      <c r="BZ12" s="165">
        <v>-2.41</v>
      </c>
      <c r="CA12" s="165">
        <v>-20.6252</v>
      </c>
      <c r="CB12" s="165">
        <v>-21.027100000000001</v>
      </c>
      <c r="CC12" s="165">
        <v>26.893899999999999</v>
      </c>
      <c r="CD12" s="165">
        <v>26.9038</v>
      </c>
      <c r="CE12" s="165">
        <v>-3.8466999999999998</v>
      </c>
      <c r="CF12" s="165">
        <v>-23.934899999999999</v>
      </c>
      <c r="CG12" s="165">
        <v>-23.8705</v>
      </c>
      <c r="CH12" s="165">
        <v>5.1167999999999996</v>
      </c>
      <c r="CI12" s="165">
        <v>10.145300000000001</v>
      </c>
      <c r="CJ12" s="166"/>
      <c r="CK12" s="166"/>
      <c r="CL12" s="165">
        <v>32.299999999999997</v>
      </c>
      <c r="CM12" s="165">
        <v>-15.5</v>
      </c>
      <c r="CN12" s="165">
        <v>-1.92</v>
      </c>
      <c r="CO12" s="165">
        <v>19.837700000000002</v>
      </c>
      <c r="CP12" s="165">
        <v>19.266500000000001</v>
      </c>
      <c r="CQ12" s="165">
        <v>18.930199999999999</v>
      </c>
      <c r="CR12" s="165">
        <v>56.598399999999998</v>
      </c>
      <c r="CS12" s="165">
        <v>56.820399999999999</v>
      </c>
      <c r="CT12" s="165">
        <v>-22.369800000000001</v>
      </c>
      <c r="CU12" s="165">
        <v>-35.727499999999999</v>
      </c>
      <c r="CV12" s="165">
        <v>-17.979800000000001</v>
      </c>
      <c r="CW12" s="165">
        <v>1.7417</v>
      </c>
      <c r="CX12" s="165">
        <v>21.73</v>
      </c>
      <c r="CY12" s="165">
        <v>15.14</v>
      </c>
      <c r="CZ12" s="165">
        <v>4.8486000000000002</v>
      </c>
      <c r="DA12" s="165">
        <v>5.0811999999999999</v>
      </c>
      <c r="DB12" s="165">
        <v>-7.44</v>
      </c>
      <c r="DC12" s="166"/>
      <c r="DD12" s="165">
        <v>-12.177899999999999</v>
      </c>
      <c r="DE12" s="165">
        <v>-11.5905</v>
      </c>
      <c r="DF12" s="165">
        <v>47.316699999999997</v>
      </c>
      <c r="DG12" s="165">
        <v>1.52E-2</v>
      </c>
      <c r="DH12" s="165">
        <v>-3.6878000000000002</v>
      </c>
      <c r="DI12" s="166"/>
      <c r="DJ12" s="165">
        <v>19.3</v>
      </c>
      <c r="DK12" s="165">
        <v>-3.4375</v>
      </c>
      <c r="DL12" s="165">
        <v>-3.7402000000000002</v>
      </c>
      <c r="DM12" s="165">
        <v>0.63580000000000003</v>
      </c>
      <c r="DN12" s="165">
        <v>1.6757</v>
      </c>
      <c r="DO12" s="165">
        <v>-3.34</v>
      </c>
      <c r="DP12" s="165">
        <v>-0.5</v>
      </c>
      <c r="DQ12" s="165">
        <v>5.3319999999999999</v>
      </c>
      <c r="DR12" s="165">
        <v>-45.932600000000001</v>
      </c>
      <c r="DS12" s="166"/>
      <c r="DT12" s="165">
        <v>-20.420000000000002</v>
      </c>
      <c r="DU12" s="165">
        <v>1.83</v>
      </c>
      <c r="DV12" s="165">
        <v>33.369999999999997</v>
      </c>
      <c r="DW12" s="165">
        <v>-44.363599999999998</v>
      </c>
      <c r="DX12" s="165">
        <v>-21.372699999999998</v>
      </c>
      <c r="DY12" s="166"/>
      <c r="DZ12" s="165">
        <v>-39.2727</v>
      </c>
      <c r="EA12" s="165">
        <v>-10.154500000000001</v>
      </c>
      <c r="EB12" s="165">
        <v>-28.5</v>
      </c>
      <c r="EC12" s="165">
        <v>-38.805</v>
      </c>
      <c r="ED12" s="165">
        <v>-38.967300000000002</v>
      </c>
      <c r="EE12" s="165">
        <v>-16.299900000000001</v>
      </c>
      <c r="EF12" s="165">
        <v>-16.781500000000001</v>
      </c>
      <c r="EG12" s="165">
        <v>-10.532</v>
      </c>
      <c r="EH12" s="165">
        <v>-150.99610000000001</v>
      </c>
      <c r="EI12" s="165">
        <v>-41.441699999999997</v>
      </c>
      <c r="EJ12" s="166"/>
      <c r="EK12" s="165">
        <v>-6.3628999999999998</v>
      </c>
      <c r="EL12" s="165">
        <v>-5.5026999999999999</v>
      </c>
      <c r="EM12" s="165">
        <v>21.307700000000001</v>
      </c>
      <c r="EN12" s="165">
        <v>-16.829499999999999</v>
      </c>
      <c r="EO12" s="165">
        <v>-14.963699999999999</v>
      </c>
      <c r="EP12" s="165">
        <v>24.08</v>
      </c>
      <c r="EQ12" s="165">
        <v>-32.9604</v>
      </c>
      <c r="ER12" s="165">
        <v>-32.900799999999997</v>
      </c>
      <c r="ES12" s="165">
        <v>10.202400000000001</v>
      </c>
      <c r="ET12" s="165">
        <v>-13.5</v>
      </c>
      <c r="EU12" s="165">
        <v>-20.16</v>
      </c>
      <c r="EV12" s="165">
        <v>0.8</v>
      </c>
      <c r="EW12" s="165">
        <v>1.1471</v>
      </c>
      <c r="EX12" s="165">
        <v>-17.091100000000001</v>
      </c>
      <c r="EY12" s="165">
        <v>-6.6843000000000004</v>
      </c>
      <c r="EZ12" s="166"/>
      <c r="FA12" s="165">
        <v>6.6055000000000001</v>
      </c>
      <c r="FB12" s="165">
        <v>11.547599999999999</v>
      </c>
      <c r="FC12" s="165">
        <v>-31.7774</v>
      </c>
      <c r="FD12" s="165">
        <v>3.3408000000000002</v>
      </c>
      <c r="FE12" s="166"/>
      <c r="FF12" s="165">
        <v>3.2073999999999998</v>
      </c>
      <c r="FG12" s="165">
        <v>3.4641999999999999</v>
      </c>
      <c r="FH12" s="165">
        <v>3.4954000000000001</v>
      </c>
      <c r="FI12" s="165">
        <v>0</v>
      </c>
      <c r="FJ12" s="165">
        <v>8.7077000000000009</v>
      </c>
      <c r="FK12" s="165">
        <v>9.0426000000000002</v>
      </c>
      <c r="FL12" s="165">
        <v>-28.802499999999998</v>
      </c>
      <c r="FM12" s="165">
        <v>28.829000000000001</v>
      </c>
      <c r="FN12" s="165">
        <v>29.0212</v>
      </c>
      <c r="FO12" s="165">
        <v>-20.182700000000001</v>
      </c>
      <c r="FP12" s="165">
        <v>-11.1874</v>
      </c>
      <c r="FQ12" s="165">
        <v>19.513200000000001</v>
      </c>
      <c r="FR12" s="165">
        <v>-17.36</v>
      </c>
      <c r="FS12" s="165">
        <v>-1.4168000000000001</v>
      </c>
      <c r="FT12" s="165">
        <v>0.2621</v>
      </c>
      <c r="FU12" s="165">
        <v>0.84</v>
      </c>
      <c r="FV12" s="165">
        <v>2.33</v>
      </c>
      <c r="FW12" s="165">
        <v>-19.725999999999999</v>
      </c>
      <c r="FX12" s="166"/>
      <c r="FY12" s="165">
        <v>1.1719999999999999</v>
      </c>
      <c r="FZ12" s="165">
        <v>0.54400000000000004</v>
      </c>
      <c r="GA12" s="166"/>
      <c r="GB12" s="165">
        <v>-3.5</v>
      </c>
      <c r="GC12" s="165">
        <v>8.5936000000000003</v>
      </c>
      <c r="GD12" s="165">
        <v>15.3222</v>
      </c>
      <c r="GE12" s="165">
        <v>-4.1399999999999997</v>
      </c>
      <c r="GF12" s="165">
        <v>32.9758</v>
      </c>
      <c r="GG12" s="166"/>
      <c r="GH12" s="165">
        <v>21.3172</v>
      </c>
      <c r="GI12" s="165">
        <v>-4.2054</v>
      </c>
      <c r="GJ12" s="165">
        <v>-4.5953999999999997</v>
      </c>
      <c r="GK12" s="165">
        <v>1.9764999999999999</v>
      </c>
      <c r="GL12" s="166"/>
      <c r="GM12" s="166"/>
      <c r="GN12" s="166"/>
      <c r="GO12" s="165">
        <v>-15.621700000000001</v>
      </c>
      <c r="GP12" s="165">
        <v>1.9064000000000001</v>
      </c>
      <c r="GQ12" s="165">
        <v>-23.2379</v>
      </c>
      <c r="GR12" s="165">
        <v>7.2073999999999998</v>
      </c>
      <c r="GS12" s="165">
        <v>8.7521000000000004</v>
      </c>
      <c r="GT12" s="165">
        <v>106.77849999999999</v>
      </c>
      <c r="GU12" s="165">
        <v>-3.7421000000000002</v>
      </c>
      <c r="GV12" s="165">
        <v>-9.5115999999999996</v>
      </c>
      <c r="GW12" s="165">
        <v>8.8873999999999995</v>
      </c>
      <c r="GX12" s="165">
        <v>2.7547000000000001</v>
      </c>
      <c r="GY12" s="165">
        <v>5.5454999999999997</v>
      </c>
      <c r="GZ12" s="165">
        <v>5.5698999999999996</v>
      </c>
      <c r="HA12" s="165">
        <v>2</v>
      </c>
      <c r="HB12" s="165">
        <v>7.3867000000000003</v>
      </c>
      <c r="HC12" s="165">
        <v>10.0169</v>
      </c>
      <c r="HD12" s="165">
        <v>-0.42</v>
      </c>
      <c r="HE12" s="166"/>
      <c r="HF12" s="165">
        <v>-17.405999999999999</v>
      </c>
      <c r="HG12" s="165">
        <v>29.6052</v>
      </c>
      <c r="HH12" s="165">
        <v>19.0623</v>
      </c>
      <c r="HI12" s="165">
        <v>15.5783</v>
      </c>
      <c r="HJ12" s="165">
        <v>15.951000000000001</v>
      </c>
      <c r="HK12" s="165">
        <v>-8.3209999999999997</v>
      </c>
      <c r="HL12" s="166"/>
      <c r="HM12" s="165">
        <v>-11.371</v>
      </c>
      <c r="HN12" s="165">
        <v>-13.680300000000001</v>
      </c>
      <c r="HO12" s="166"/>
      <c r="HP12" s="166"/>
      <c r="HQ12" s="165">
        <v>-15.121499999999999</v>
      </c>
      <c r="HR12" s="165">
        <v>-14.5722</v>
      </c>
      <c r="HS12" s="165">
        <v>3.1189</v>
      </c>
      <c r="HT12" s="165">
        <v>3.1922000000000001</v>
      </c>
      <c r="HU12" s="165">
        <v>20.36</v>
      </c>
      <c r="HV12" s="165">
        <v>20.28</v>
      </c>
      <c r="HW12" s="165">
        <v>-27.8</v>
      </c>
      <c r="HX12" s="165">
        <v>-28.1</v>
      </c>
      <c r="HY12" s="165">
        <v>1.0207999999999999</v>
      </c>
      <c r="HZ12" s="165">
        <v>-12.64</v>
      </c>
      <c r="IA12" s="165">
        <v>107.33329999999999</v>
      </c>
      <c r="IB12" s="165">
        <v>12.4376</v>
      </c>
      <c r="IC12" s="165">
        <v>12.8368</v>
      </c>
      <c r="ID12" s="165">
        <v>-20.8</v>
      </c>
      <c r="IE12" s="165">
        <v>-40.1</v>
      </c>
      <c r="IF12" s="165">
        <v>-0.7</v>
      </c>
      <c r="IG12" s="165">
        <v>-1.3</v>
      </c>
      <c r="IH12" s="165">
        <v>-18.087599999999998</v>
      </c>
      <c r="II12" s="166"/>
      <c r="IJ12" s="165">
        <v>-109.1255</v>
      </c>
      <c r="IK12" s="165">
        <v>55.985999999999997</v>
      </c>
      <c r="IL12" s="165">
        <v>-296.7088</v>
      </c>
      <c r="IM12" s="165">
        <v>-41.606699999999996</v>
      </c>
      <c r="IN12" s="165">
        <v>-31.753599999999999</v>
      </c>
      <c r="IO12" s="165">
        <v>120.3775</v>
      </c>
      <c r="IP12" s="165">
        <v>48.773299999999999</v>
      </c>
      <c r="IQ12" s="165">
        <v>173.96360000000001</v>
      </c>
      <c r="IR12" s="165">
        <v>112.0367</v>
      </c>
      <c r="IS12" s="165">
        <v>52.150799999999997</v>
      </c>
      <c r="IT12" s="165">
        <v>16.7271</v>
      </c>
      <c r="IU12" s="165">
        <v>17.759499999999999</v>
      </c>
      <c r="IV12" s="165">
        <v>-61.084299999999999</v>
      </c>
      <c r="IW12" s="165">
        <v>221.6138</v>
      </c>
      <c r="IX12" s="165">
        <v>-221.4298</v>
      </c>
      <c r="IY12" s="165">
        <v>2.4531999999999998</v>
      </c>
      <c r="IZ12" s="165">
        <v>4.4596</v>
      </c>
      <c r="JA12" s="165">
        <v>0.70440000000000003</v>
      </c>
      <c r="JB12" s="166"/>
      <c r="JC12" s="165">
        <v>-9.52</v>
      </c>
      <c r="JD12" s="165">
        <v>3.2000000000000001E-2</v>
      </c>
      <c r="JE12" s="165">
        <v>2.7E-2</v>
      </c>
      <c r="JF12" s="165">
        <v>5.52</v>
      </c>
      <c r="JG12" s="165">
        <v>-3.84</v>
      </c>
      <c r="JH12" s="165">
        <v>-2.3420000000000001</v>
      </c>
      <c r="JI12" s="165">
        <v>-2.4582000000000002</v>
      </c>
      <c r="JJ12" s="165">
        <v>8.1468000000000007</v>
      </c>
      <c r="JK12" s="165">
        <v>-9.4040999999999997</v>
      </c>
      <c r="JL12" s="165">
        <v>-0.4</v>
      </c>
      <c r="JM12" s="165">
        <v>-0.32100000000000001</v>
      </c>
      <c r="JN12" s="165">
        <v>-0.38100000000000001</v>
      </c>
      <c r="JO12" s="166"/>
      <c r="JP12" s="166"/>
      <c r="JQ12" s="165">
        <v>2.9824999999999999</v>
      </c>
      <c r="JR12" s="165">
        <v>3.7113</v>
      </c>
      <c r="JS12" s="165">
        <v>2.9496000000000002</v>
      </c>
      <c r="JT12" s="166"/>
      <c r="JU12" s="165">
        <v>25.3</v>
      </c>
      <c r="JV12" s="165">
        <v>2.7797999999999998</v>
      </c>
      <c r="JW12" s="165">
        <v>-0.16</v>
      </c>
      <c r="JX12" s="166"/>
      <c r="JY12" s="165">
        <v>-7.4863999999999997</v>
      </c>
      <c r="JZ12" s="165">
        <v>-2.2475000000000001</v>
      </c>
      <c r="KA12" s="165">
        <v>-23.979600000000001</v>
      </c>
      <c r="KB12" s="165">
        <v>-6.4358000000000004</v>
      </c>
      <c r="KC12" s="165">
        <v>-4.2355</v>
      </c>
      <c r="KD12" s="165">
        <v>-23.7499</v>
      </c>
      <c r="KE12" s="165">
        <v>-3.3517000000000001</v>
      </c>
      <c r="KF12" s="165">
        <v>-27.9</v>
      </c>
      <c r="KG12" s="165">
        <v>10.6</v>
      </c>
      <c r="KH12" s="166"/>
      <c r="KI12" s="165">
        <v>-45.458399999999997</v>
      </c>
    </row>
    <row r="13" spans="1:295" ht="18" customHeight="1" x14ac:dyDescent="0.3">
      <c r="A13" s="162" t="s">
        <v>52</v>
      </c>
      <c r="B13" s="162" t="s">
        <v>704</v>
      </c>
      <c r="C13" s="165">
        <v>0</v>
      </c>
      <c r="D13" s="165">
        <v>2.3121</v>
      </c>
      <c r="E13" s="165">
        <v>-6.8494999999999999</v>
      </c>
      <c r="F13" s="165">
        <v>2.44</v>
      </c>
      <c r="G13" s="165">
        <v>5.8085000000000004</v>
      </c>
      <c r="H13" s="166"/>
      <c r="I13" s="165">
        <v>9.7826000000000004</v>
      </c>
      <c r="J13" s="166"/>
      <c r="K13" s="165">
        <v>7.4245999999999999</v>
      </c>
      <c r="L13" s="165">
        <v>2.3668999999999998</v>
      </c>
      <c r="M13" s="165">
        <v>3.7511999999999999</v>
      </c>
      <c r="N13" s="165">
        <v>-6.66</v>
      </c>
      <c r="O13" s="165">
        <v>-24.2</v>
      </c>
      <c r="P13" s="165">
        <v>0</v>
      </c>
      <c r="Q13" s="165">
        <v>2.484</v>
      </c>
      <c r="R13" s="165">
        <v>-17.600000000000001</v>
      </c>
      <c r="S13" s="165">
        <v>1.3331999999999999</v>
      </c>
      <c r="T13" s="165">
        <v>-3.9152999999999998</v>
      </c>
      <c r="U13" s="165">
        <v>3.3734999999999999</v>
      </c>
      <c r="V13" s="165">
        <v>3.2776000000000001</v>
      </c>
      <c r="W13" s="165">
        <v>6.1013000000000002</v>
      </c>
      <c r="X13" s="165">
        <v>3.7025999999999999</v>
      </c>
      <c r="Y13" s="165">
        <v>7.6600000000000001E-2</v>
      </c>
      <c r="Z13" s="165">
        <v>2.3738000000000001</v>
      </c>
      <c r="AA13" s="166"/>
      <c r="AB13" s="165">
        <v>-1.0144</v>
      </c>
      <c r="AC13" s="165">
        <v>-1.04</v>
      </c>
      <c r="AD13" s="165">
        <v>-1.0249999999999999</v>
      </c>
      <c r="AE13" s="165">
        <v>3.2280000000000002</v>
      </c>
      <c r="AF13" s="165">
        <v>-13.32</v>
      </c>
      <c r="AG13" s="165">
        <v>-11</v>
      </c>
      <c r="AH13" s="165">
        <v>-0.879</v>
      </c>
      <c r="AI13" s="165">
        <v>0.29599999999999999</v>
      </c>
      <c r="AJ13" s="165">
        <v>-15.61</v>
      </c>
      <c r="AK13" s="165">
        <v>-15.63</v>
      </c>
      <c r="AL13" s="166"/>
      <c r="AM13" s="165">
        <v>-11.45</v>
      </c>
      <c r="AN13" s="165">
        <v>-11.47</v>
      </c>
      <c r="AO13" s="165">
        <v>2.8679000000000001</v>
      </c>
      <c r="AP13" s="165">
        <v>4.0686</v>
      </c>
      <c r="AQ13" s="165">
        <v>15.522</v>
      </c>
      <c r="AR13" s="165">
        <v>16.916599999999999</v>
      </c>
      <c r="AS13" s="165">
        <v>-16.7836</v>
      </c>
      <c r="AT13" s="165">
        <v>-13.5299</v>
      </c>
      <c r="AU13" s="165">
        <v>-13.278600000000001</v>
      </c>
      <c r="AV13" s="165">
        <v>1.3527</v>
      </c>
      <c r="AW13" s="165">
        <v>1.8194999999999999</v>
      </c>
      <c r="AX13" s="165">
        <v>-19.959900000000001</v>
      </c>
      <c r="AY13" s="165">
        <v>-17.816600000000001</v>
      </c>
      <c r="AZ13" s="165">
        <v>0.8014</v>
      </c>
      <c r="BA13" s="165">
        <v>3.7976999999999999</v>
      </c>
      <c r="BB13" s="165">
        <v>52.2498</v>
      </c>
      <c r="BC13" s="165">
        <v>11.7735</v>
      </c>
      <c r="BD13" s="165">
        <v>-6.8</v>
      </c>
      <c r="BE13" s="165">
        <v>-6.8</v>
      </c>
      <c r="BF13" s="165">
        <v>-22.900500000000001</v>
      </c>
      <c r="BG13" s="165">
        <v>-22.589500000000001</v>
      </c>
      <c r="BH13" s="165">
        <v>-2.0392000000000001</v>
      </c>
      <c r="BI13" s="166"/>
      <c r="BJ13" s="165">
        <v>4.7706</v>
      </c>
      <c r="BK13" s="165">
        <v>6.8777999999999997</v>
      </c>
      <c r="BL13" s="166"/>
      <c r="BM13" s="165">
        <v>0.1084</v>
      </c>
      <c r="BN13" s="165">
        <v>-83.254499999999993</v>
      </c>
      <c r="BO13" s="165">
        <v>-3.9674</v>
      </c>
      <c r="BP13" s="165">
        <v>-3.7538</v>
      </c>
      <c r="BQ13" s="165">
        <v>89.100999999999999</v>
      </c>
      <c r="BR13" s="165">
        <v>-196.21019999999999</v>
      </c>
      <c r="BS13" s="166"/>
      <c r="BT13" s="166"/>
      <c r="BU13" s="166"/>
      <c r="BV13" s="165">
        <v>2.0457999999999998</v>
      </c>
      <c r="BW13" s="165">
        <v>3.92</v>
      </c>
      <c r="BX13" s="165">
        <v>-0.77</v>
      </c>
      <c r="BY13" s="165">
        <v>-18.75</v>
      </c>
      <c r="BZ13" s="165">
        <v>-2.65</v>
      </c>
      <c r="CA13" s="165">
        <v>-19.419599999999999</v>
      </c>
      <c r="CB13" s="165">
        <v>-19.8215</v>
      </c>
      <c r="CC13" s="165">
        <v>26.5061</v>
      </c>
      <c r="CD13" s="165">
        <v>26.663900000000002</v>
      </c>
      <c r="CE13" s="165">
        <v>-3.637</v>
      </c>
      <c r="CF13" s="165">
        <v>-27.008900000000001</v>
      </c>
      <c r="CG13" s="165">
        <v>-26.973299999999998</v>
      </c>
      <c r="CH13" s="165">
        <v>4.3921000000000001</v>
      </c>
      <c r="CI13" s="165">
        <v>8.1578999999999997</v>
      </c>
      <c r="CJ13" s="166"/>
      <c r="CK13" s="166"/>
      <c r="CL13" s="165">
        <v>28.8</v>
      </c>
      <c r="CM13" s="165">
        <v>-10.6</v>
      </c>
      <c r="CN13" s="165">
        <v>-1.98</v>
      </c>
      <c r="CO13" s="165">
        <v>17.184200000000001</v>
      </c>
      <c r="CP13" s="165">
        <v>17.058900000000001</v>
      </c>
      <c r="CQ13" s="165">
        <v>16.396899999999999</v>
      </c>
      <c r="CR13" s="165">
        <v>58.989800000000002</v>
      </c>
      <c r="CS13" s="165">
        <v>58.643999999999998</v>
      </c>
      <c r="CT13" s="165">
        <v>-23.342600000000001</v>
      </c>
      <c r="CU13" s="165">
        <v>-36.376899999999999</v>
      </c>
      <c r="CV13" s="165">
        <v>-19.582999999999998</v>
      </c>
      <c r="CW13" s="165">
        <v>1.7275</v>
      </c>
      <c r="CX13" s="165">
        <v>22.28</v>
      </c>
      <c r="CY13" s="165">
        <v>15.13</v>
      </c>
      <c r="CZ13" s="165">
        <v>4.5361000000000002</v>
      </c>
      <c r="DA13" s="165">
        <v>4.8859000000000004</v>
      </c>
      <c r="DB13" s="165">
        <v>-7.23</v>
      </c>
      <c r="DC13" s="166"/>
      <c r="DD13" s="165">
        <v>-9.5167999999999999</v>
      </c>
      <c r="DE13" s="165">
        <v>-9.6320999999999994</v>
      </c>
      <c r="DF13" s="165">
        <v>45.840400000000002</v>
      </c>
      <c r="DG13" s="165">
        <v>1.55E-2</v>
      </c>
      <c r="DH13" s="165">
        <v>-3.6562000000000001</v>
      </c>
      <c r="DI13" s="165">
        <v>20.5</v>
      </c>
      <c r="DJ13" s="166"/>
      <c r="DK13" s="165">
        <v>-3.3727999999999998</v>
      </c>
      <c r="DL13" s="165">
        <v>-3.7402000000000002</v>
      </c>
      <c r="DM13" s="165">
        <v>0</v>
      </c>
      <c r="DN13" s="165">
        <v>1.6757</v>
      </c>
      <c r="DO13" s="165">
        <v>-3.55</v>
      </c>
      <c r="DP13" s="165">
        <v>-0.38</v>
      </c>
      <c r="DQ13" s="165">
        <v>5.6265000000000001</v>
      </c>
      <c r="DR13" s="165">
        <v>-44.2575</v>
      </c>
      <c r="DS13" s="166"/>
      <c r="DT13" s="165">
        <v>-19.46</v>
      </c>
      <c r="DU13" s="165">
        <v>1.89</v>
      </c>
      <c r="DV13" s="165">
        <v>32.25</v>
      </c>
      <c r="DW13" s="165">
        <v>-42.7455</v>
      </c>
      <c r="DX13" s="165">
        <v>-21.663599999999999</v>
      </c>
      <c r="DY13" s="166"/>
      <c r="DZ13" s="165">
        <v>-39.209099999999999</v>
      </c>
      <c r="EA13" s="165">
        <v>-9.6172000000000004</v>
      </c>
      <c r="EB13" s="165">
        <v>-29.735800000000001</v>
      </c>
      <c r="EC13" s="165">
        <v>-39.201099999999997</v>
      </c>
      <c r="ED13" s="165">
        <v>-39.596299999999999</v>
      </c>
      <c r="EE13" s="165">
        <v>-22.781400000000001</v>
      </c>
      <c r="EF13" s="165">
        <v>-22.398599999999998</v>
      </c>
      <c r="EG13" s="165">
        <v>-9.266</v>
      </c>
      <c r="EH13" s="165">
        <v>-161.08709999999999</v>
      </c>
      <c r="EI13" s="165">
        <v>-40.739100000000001</v>
      </c>
      <c r="EJ13" s="166"/>
      <c r="EK13" s="165">
        <v>-6.4878999999999998</v>
      </c>
      <c r="EL13" s="165">
        <v>-5.2214</v>
      </c>
      <c r="EM13" s="165">
        <v>21.345700000000001</v>
      </c>
      <c r="EN13" s="165">
        <v>-12.7423</v>
      </c>
      <c r="EO13" s="165">
        <v>-12.382099999999999</v>
      </c>
      <c r="EP13" s="165">
        <v>6.16</v>
      </c>
      <c r="EQ13" s="165">
        <v>-30.313700000000001</v>
      </c>
      <c r="ER13" s="165">
        <v>-30.1004</v>
      </c>
      <c r="ES13" s="165">
        <v>11.3627</v>
      </c>
      <c r="ET13" s="165">
        <v>0</v>
      </c>
      <c r="EU13" s="165">
        <v>-9.44</v>
      </c>
      <c r="EV13" s="165">
        <v>0</v>
      </c>
      <c r="EW13" s="165">
        <v>1.3823000000000001</v>
      </c>
      <c r="EX13" s="165">
        <v>-8.2838999999999992</v>
      </c>
      <c r="EY13" s="165">
        <v>-7.0319000000000003</v>
      </c>
      <c r="EZ13" s="166"/>
      <c r="FA13" s="165">
        <v>6.1412000000000004</v>
      </c>
      <c r="FB13" s="165">
        <v>11.482699999999999</v>
      </c>
      <c r="FC13" s="165">
        <v>-31.040199999999999</v>
      </c>
      <c r="FD13" s="165">
        <v>3.6798000000000002</v>
      </c>
      <c r="FE13" s="166"/>
      <c r="FF13" s="165">
        <v>3.3767</v>
      </c>
      <c r="FG13" s="165">
        <v>3.2513000000000001</v>
      </c>
      <c r="FH13" s="165">
        <v>3.4626000000000001</v>
      </c>
      <c r="FI13" s="165">
        <v>0</v>
      </c>
      <c r="FJ13" s="165">
        <v>7.7030000000000003</v>
      </c>
      <c r="FK13" s="165">
        <v>8.3727999999999998</v>
      </c>
      <c r="FL13" s="165">
        <v>-29.974699999999999</v>
      </c>
      <c r="FM13" s="165">
        <v>27.398199999999999</v>
      </c>
      <c r="FN13" s="165">
        <v>26.581900000000001</v>
      </c>
      <c r="FO13" s="165">
        <v>-20.493099999999998</v>
      </c>
      <c r="FP13" s="166"/>
      <c r="FQ13" s="165">
        <v>20.148</v>
      </c>
      <c r="FR13" s="165">
        <v>-17.059999999999999</v>
      </c>
      <c r="FS13" s="165">
        <v>-0.79969999999999997</v>
      </c>
      <c r="FT13" s="165">
        <v>0.28860000000000002</v>
      </c>
      <c r="FU13" s="165">
        <v>0.39</v>
      </c>
      <c r="FV13" s="165">
        <v>2.72</v>
      </c>
      <c r="FW13" s="165">
        <v>-19.9984</v>
      </c>
      <c r="FX13" s="166"/>
      <c r="FY13" s="165">
        <v>1.2130000000000001</v>
      </c>
      <c r="FZ13" s="165">
        <v>0.55500000000000005</v>
      </c>
      <c r="GA13" s="166"/>
      <c r="GB13" s="165">
        <v>-4.8600000000000003</v>
      </c>
      <c r="GC13" s="165">
        <v>8.0036000000000005</v>
      </c>
      <c r="GD13" s="165">
        <v>15.605399999999999</v>
      </c>
      <c r="GE13" s="165">
        <v>-4.1900000000000004</v>
      </c>
      <c r="GF13" s="165">
        <v>31.362200000000001</v>
      </c>
      <c r="GG13" s="166"/>
      <c r="GH13" s="165">
        <v>20.6328</v>
      </c>
      <c r="GI13" s="165">
        <v>-3.9984999999999999</v>
      </c>
      <c r="GJ13" s="165">
        <v>-4.3780000000000001</v>
      </c>
      <c r="GK13" s="165">
        <v>1.9442999999999999</v>
      </c>
      <c r="GL13" s="166"/>
      <c r="GM13" s="166"/>
      <c r="GN13" s="165">
        <v>-13.5891</v>
      </c>
      <c r="GO13" s="165">
        <v>-15.5047</v>
      </c>
      <c r="GP13" s="165">
        <v>1.839</v>
      </c>
      <c r="GQ13" s="165">
        <v>-22.915600000000001</v>
      </c>
      <c r="GR13" s="165">
        <v>8.2203999999999997</v>
      </c>
      <c r="GS13" s="165">
        <v>7.7615999999999996</v>
      </c>
      <c r="GT13" s="165">
        <v>101.14</v>
      </c>
      <c r="GU13" s="165">
        <v>-4.0994000000000002</v>
      </c>
      <c r="GV13" s="165">
        <v>-9.2777999999999992</v>
      </c>
      <c r="GW13" s="165">
        <v>8.8088999999999995</v>
      </c>
      <c r="GX13" s="165">
        <v>3.0663</v>
      </c>
      <c r="GY13" s="165">
        <v>5.5235000000000003</v>
      </c>
      <c r="GZ13" s="165">
        <v>5.5541</v>
      </c>
      <c r="HA13" s="165">
        <v>2.5575000000000001</v>
      </c>
      <c r="HB13" s="165">
        <v>8.0601000000000003</v>
      </c>
      <c r="HC13" s="165">
        <v>9.3842999999999996</v>
      </c>
      <c r="HD13" s="165">
        <v>-0.42</v>
      </c>
      <c r="HE13" s="166"/>
      <c r="HF13" s="165">
        <v>-18.229700000000001</v>
      </c>
      <c r="HG13" s="165">
        <v>28.183199999999999</v>
      </c>
      <c r="HH13" s="165">
        <v>19.221399999999999</v>
      </c>
      <c r="HI13" s="165">
        <v>13.8835</v>
      </c>
      <c r="HJ13" s="165">
        <v>14.968299999999999</v>
      </c>
      <c r="HK13" s="165">
        <v>-7.3856000000000002</v>
      </c>
      <c r="HL13" s="166"/>
      <c r="HM13" s="165">
        <v>-14.1441</v>
      </c>
      <c r="HN13" s="165">
        <v>-14.038600000000001</v>
      </c>
      <c r="HO13" s="165">
        <v>29.996700000000001</v>
      </c>
      <c r="HP13" s="166"/>
      <c r="HQ13" s="165">
        <v>-16.8354</v>
      </c>
      <c r="HR13" s="165">
        <v>-16.247699999999998</v>
      </c>
      <c r="HS13" s="165">
        <v>3.3744999999999998</v>
      </c>
      <c r="HT13" s="165">
        <v>3.0863999999999998</v>
      </c>
      <c r="HU13" s="165">
        <v>20.94</v>
      </c>
      <c r="HV13" s="165">
        <v>20.88</v>
      </c>
      <c r="HW13" s="165">
        <v>-26.7</v>
      </c>
      <c r="HX13" s="165">
        <v>-27.4</v>
      </c>
      <c r="HY13" s="165">
        <v>1.0207999999999999</v>
      </c>
      <c r="HZ13" s="165">
        <v>-12.64</v>
      </c>
      <c r="IA13" s="165">
        <v>114.82129999999999</v>
      </c>
      <c r="IB13" s="165">
        <v>8.0559999999999992</v>
      </c>
      <c r="IC13" s="165">
        <v>8.0594999999999999</v>
      </c>
      <c r="ID13" s="165">
        <v>-20.399999999999999</v>
      </c>
      <c r="IE13" s="165">
        <v>-39.299999999999997</v>
      </c>
      <c r="IF13" s="165">
        <v>0.1</v>
      </c>
      <c r="IG13" s="165">
        <v>-0.3</v>
      </c>
      <c r="IH13" s="166"/>
      <c r="II13" s="166"/>
      <c r="IJ13" s="165">
        <v>-108.4995</v>
      </c>
      <c r="IK13" s="165">
        <v>45.588000000000001</v>
      </c>
      <c r="IL13" s="165">
        <v>-296.80110000000002</v>
      </c>
      <c r="IM13" s="165">
        <v>-39.983800000000002</v>
      </c>
      <c r="IN13" s="165">
        <v>-31.605699999999999</v>
      </c>
      <c r="IO13" s="165">
        <v>121.6352</v>
      </c>
      <c r="IP13" s="165">
        <v>47.159399999999998</v>
      </c>
      <c r="IQ13" s="165">
        <v>176.93389999999999</v>
      </c>
      <c r="IR13" s="165">
        <v>114.4944</v>
      </c>
      <c r="IS13" s="165">
        <v>50.788899999999998</v>
      </c>
      <c r="IT13" s="165">
        <v>21.318200000000001</v>
      </c>
      <c r="IU13" s="165">
        <v>19.953800000000001</v>
      </c>
      <c r="IV13" s="165">
        <v>-65.552000000000007</v>
      </c>
      <c r="IW13" s="165">
        <v>222.376</v>
      </c>
      <c r="IX13" s="165">
        <v>-223.3777</v>
      </c>
      <c r="IY13" s="165">
        <v>-1.7059</v>
      </c>
      <c r="IZ13" s="165">
        <v>9.3613999999999997</v>
      </c>
      <c r="JA13" s="165">
        <v>-0.56030000000000002</v>
      </c>
      <c r="JB13" s="166"/>
      <c r="JC13" s="165">
        <v>-9.2799999999999994</v>
      </c>
      <c r="JD13" s="165">
        <v>-1.4999999999999999E-2</v>
      </c>
      <c r="JE13" s="165">
        <v>-2.5000000000000001E-2</v>
      </c>
      <c r="JF13" s="165">
        <v>5.28</v>
      </c>
      <c r="JG13" s="165">
        <v>-3.68</v>
      </c>
      <c r="JH13" s="165">
        <v>-2.1467000000000001</v>
      </c>
      <c r="JI13" s="165">
        <v>-2.5192999999999999</v>
      </c>
      <c r="JJ13" s="165">
        <v>8.4977</v>
      </c>
      <c r="JK13" s="165">
        <v>-9.4925999999999995</v>
      </c>
      <c r="JL13" s="165">
        <v>0</v>
      </c>
      <c r="JM13" s="165">
        <v>-0.29099999999999998</v>
      </c>
      <c r="JN13" s="165">
        <v>1.1080000000000001</v>
      </c>
      <c r="JO13" s="166"/>
      <c r="JP13" s="166"/>
      <c r="JQ13" s="165">
        <v>3.3527</v>
      </c>
      <c r="JR13" s="165">
        <v>3.1627999999999998</v>
      </c>
      <c r="JS13" s="165">
        <v>2.8248000000000002</v>
      </c>
      <c r="JT13" s="166"/>
      <c r="JU13" s="165">
        <v>25</v>
      </c>
      <c r="JV13" s="165">
        <v>2.9971999999999999</v>
      </c>
      <c r="JW13" s="165">
        <v>-0.13</v>
      </c>
      <c r="JX13" s="166"/>
      <c r="JY13" s="165">
        <v>-7.1094999999999997</v>
      </c>
      <c r="JZ13" s="165">
        <v>-2.7301000000000002</v>
      </c>
      <c r="KA13" s="165">
        <v>-24.3949</v>
      </c>
      <c r="KB13" s="165">
        <v>-5.4844999999999997</v>
      </c>
      <c r="KC13" s="165">
        <v>-3.7267000000000001</v>
      </c>
      <c r="KD13" s="165">
        <v>-24.366299999999999</v>
      </c>
      <c r="KE13" s="165">
        <v>-3.1381999999999999</v>
      </c>
      <c r="KF13" s="165">
        <v>-27.3</v>
      </c>
      <c r="KG13" s="165">
        <v>10</v>
      </c>
      <c r="KH13" s="166"/>
      <c r="KI13" s="165">
        <v>-46.601199999999999</v>
      </c>
    </row>
    <row r="14" spans="1:295" ht="18" customHeight="1" x14ac:dyDescent="0.3">
      <c r="A14" s="162" t="s">
        <v>52</v>
      </c>
      <c r="B14" s="162" t="s">
        <v>705</v>
      </c>
      <c r="C14" s="165">
        <v>0</v>
      </c>
      <c r="D14" s="165">
        <v>2.4742999999999999</v>
      </c>
      <c r="E14" s="165">
        <v>-6.8587999999999996</v>
      </c>
      <c r="F14" s="165">
        <v>2.3370000000000002</v>
      </c>
      <c r="G14" s="165">
        <v>5.9824999999999999</v>
      </c>
      <c r="H14" s="166"/>
      <c r="I14" s="165">
        <v>9.8026</v>
      </c>
      <c r="J14" s="166"/>
      <c r="K14" s="165">
        <v>6.7328999999999999</v>
      </c>
      <c r="L14" s="165">
        <v>2.1229</v>
      </c>
      <c r="M14" s="165">
        <v>3.6835</v>
      </c>
      <c r="N14" s="165">
        <v>-6.66</v>
      </c>
      <c r="O14" s="165">
        <v>-24.2</v>
      </c>
      <c r="P14" s="165">
        <v>0</v>
      </c>
      <c r="Q14" s="165">
        <v>2.484</v>
      </c>
      <c r="R14" s="165">
        <v>-17.600000000000001</v>
      </c>
      <c r="S14" s="165">
        <v>1.8661000000000001</v>
      </c>
      <c r="T14" s="165">
        <v>-4.3762999999999996</v>
      </c>
      <c r="U14" s="165">
        <v>3.3214000000000001</v>
      </c>
      <c r="V14" s="165">
        <v>3.2504</v>
      </c>
      <c r="W14" s="165">
        <v>5.7419000000000002</v>
      </c>
      <c r="X14" s="165">
        <v>3.6644999999999999</v>
      </c>
      <c r="Y14" s="165">
        <v>3.9100000000000003E-2</v>
      </c>
      <c r="Z14" s="165">
        <v>2.3837999999999999</v>
      </c>
      <c r="AA14" s="166"/>
      <c r="AB14" s="165">
        <v>-0.88129999999999997</v>
      </c>
      <c r="AC14" s="165">
        <v>-0.88700000000000001</v>
      </c>
      <c r="AD14" s="165">
        <v>-0.873</v>
      </c>
      <c r="AE14" s="165">
        <v>2.698</v>
      </c>
      <c r="AF14" s="166"/>
      <c r="AG14" s="165">
        <v>-11</v>
      </c>
      <c r="AH14" s="165">
        <v>-1.077</v>
      </c>
      <c r="AI14" s="165">
        <v>0.28199999999999997</v>
      </c>
      <c r="AJ14" s="165">
        <v>-15.29</v>
      </c>
      <c r="AK14" s="165">
        <v>-15.3</v>
      </c>
      <c r="AL14" s="166"/>
      <c r="AM14" s="165">
        <v>-10.97</v>
      </c>
      <c r="AN14" s="165">
        <v>-11.02</v>
      </c>
      <c r="AO14" s="165">
        <v>3.0188999999999999</v>
      </c>
      <c r="AP14" s="165">
        <v>4.0575000000000001</v>
      </c>
      <c r="AQ14" s="165">
        <v>13.0091</v>
      </c>
      <c r="AR14" s="165">
        <v>15.4564</v>
      </c>
      <c r="AS14" s="165">
        <v>-19.106200000000001</v>
      </c>
      <c r="AT14" s="165">
        <v>-14.7355</v>
      </c>
      <c r="AU14" s="165">
        <v>-13.738099999999999</v>
      </c>
      <c r="AV14" s="165">
        <v>7.2805999999999997</v>
      </c>
      <c r="AW14" s="165">
        <v>10.191700000000001</v>
      </c>
      <c r="AX14" s="165">
        <v>-23.442900000000002</v>
      </c>
      <c r="AY14" s="165">
        <v>-21.8353</v>
      </c>
      <c r="AZ14" s="165">
        <v>1.5905</v>
      </c>
      <c r="BA14" s="165">
        <v>7.6901999999999999</v>
      </c>
      <c r="BB14" s="165">
        <v>53.059199999999997</v>
      </c>
      <c r="BC14" s="165">
        <v>10.501099999999999</v>
      </c>
      <c r="BD14" s="165">
        <v>-6.8</v>
      </c>
      <c r="BE14" s="165">
        <v>-6.7</v>
      </c>
      <c r="BF14" s="165">
        <v>-20.735900000000001</v>
      </c>
      <c r="BG14" s="165">
        <v>-21.033899999999999</v>
      </c>
      <c r="BH14" s="165">
        <v>-2.0920000000000001</v>
      </c>
      <c r="BI14" s="166"/>
      <c r="BJ14" s="165">
        <v>4.5686</v>
      </c>
      <c r="BK14" s="165">
        <v>6.0803000000000003</v>
      </c>
      <c r="BL14" s="166"/>
      <c r="BM14" s="165">
        <v>3.6999999999999998E-2</v>
      </c>
      <c r="BN14" s="165">
        <v>-64.851799999999997</v>
      </c>
      <c r="BO14" s="165">
        <v>-6.4089</v>
      </c>
      <c r="BP14" s="165">
        <v>-6.6224999999999996</v>
      </c>
      <c r="BQ14" s="165">
        <v>86.679699999999997</v>
      </c>
      <c r="BR14" s="165">
        <v>-190.69049999999999</v>
      </c>
      <c r="BS14" s="166"/>
      <c r="BT14" s="166"/>
      <c r="BU14" s="166"/>
      <c r="BV14" s="165">
        <v>0</v>
      </c>
      <c r="BW14" s="165">
        <v>3.78</v>
      </c>
      <c r="BX14" s="165">
        <v>-0.72</v>
      </c>
      <c r="BY14" s="165">
        <v>-18.86</v>
      </c>
      <c r="BZ14" s="165">
        <v>-3.29</v>
      </c>
      <c r="CA14" s="165">
        <v>-20.089400000000001</v>
      </c>
      <c r="CB14" s="165">
        <v>-20.223299999999998</v>
      </c>
      <c r="CC14" s="165">
        <v>27.014800000000001</v>
      </c>
      <c r="CD14" s="165">
        <v>26.9922</v>
      </c>
      <c r="CE14" s="165">
        <v>-3.5739000000000001</v>
      </c>
      <c r="CF14" s="165">
        <v>-27.426100000000002</v>
      </c>
      <c r="CG14" s="165">
        <v>-27.191600000000001</v>
      </c>
      <c r="CH14" s="165">
        <v>4.0650000000000004</v>
      </c>
      <c r="CI14" s="165">
        <v>8.4343000000000004</v>
      </c>
      <c r="CJ14" s="166"/>
      <c r="CK14" s="166"/>
      <c r="CL14" s="165">
        <v>27.9</v>
      </c>
      <c r="CM14" s="165">
        <v>-12.1</v>
      </c>
      <c r="CN14" s="165">
        <v>-1.84</v>
      </c>
      <c r="CO14" s="165">
        <v>16.635300000000001</v>
      </c>
      <c r="CP14" s="165">
        <v>16.691600000000001</v>
      </c>
      <c r="CQ14" s="165">
        <v>15.863099999999999</v>
      </c>
      <c r="CR14" s="165">
        <v>55.9788</v>
      </c>
      <c r="CS14" s="165">
        <v>56.388399999999997</v>
      </c>
      <c r="CT14" s="165">
        <v>-22.3019</v>
      </c>
      <c r="CU14" s="165">
        <v>-34.5276</v>
      </c>
      <c r="CV14" s="165">
        <v>-17.671500000000002</v>
      </c>
      <c r="CW14" s="165">
        <v>1.6986000000000001</v>
      </c>
      <c r="CX14" s="165">
        <v>19.850000000000001</v>
      </c>
      <c r="CY14" s="165">
        <v>15.55</v>
      </c>
      <c r="CZ14" s="165">
        <v>4.0674000000000001</v>
      </c>
      <c r="DA14" s="165">
        <v>4.3975999999999997</v>
      </c>
      <c r="DB14" s="165">
        <v>-6.93</v>
      </c>
      <c r="DC14" s="166"/>
      <c r="DD14" s="165">
        <v>-10.0268</v>
      </c>
      <c r="DE14" s="165">
        <v>-10.039400000000001</v>
      </c>
      <c r="DF14" s="165">
        <v>47.316499999999998</v>
      </c>
      <c r="DG14" s="165">
        <v>1.55E-2</v>
      </c>
      <c r="DH14" s="165">
        <v>-3.375</v>
      </c>
      <c r="DI14" s="166"/>
      <c r="DJ14" s="166"/>
      <c r="DK14" s="165">
        <v>-3.3508</v>
      </c>
      <c r="DL14" s="165">
        <v>-3.9272</v>
      </c>
      <c r="DM14" s="165">
        <v>-0.47310000000000002</v>
      </c>
      <c r="DN14" s="165">
        <v>1.4902</v>
      </c>
      <c r="DO14" s="165">
        <v>-3.75</v>
      </c>
      <c r="DP14" s="165">
        <v>-0.22</v>
      </c>
      <c r="DQ14" s="165">
        <v>5.7815000000000003</v>
      </c>
      <c r="DR14" s="165">
        <v>-47.267699999999998</v>
      </c>
      <c r="DS14" s="166"/>
      <c r="DT14" s="165">
        <v>-20.23</v>
      </c>
      <c r="DU14" s="165">
        <v>2.0699999999999998</v>
      </c>
      <c r="DV14" s="165">
        <v>32.24</v>
      </c>
      <c r="DW14" s="165">
        <v>-43.709099999999999</v>
      </c>
      <c r="DX14" s="165">
        <v>-21.7364</v>
      </c>
      <c r="DY14" s="166"/>
      <c r="DZ14" s="165">
        <v>-38.672699999999999</v>
      </c>
      <c r="EA14" s="165">
        <v>-9.6128999999999998</v>
      </c>
      <c r="EB14" s="165">
        <v>-28.6891</v>
      </c>
      <c r="EC14" s="165">
        <v>-38.917900000000003</v>
      </c>
      <c r="ED14" s="165">
        <v>-38.778300000000002</v>
      </c>
      <c r="EE14" s="165">
        <v>-25.19</v>
      </c>
      <c r="EF14" s="165">
        <v>-25.603999999999999</v>
      </c>
      <c r="EG14" s="165">
        <v>-9.1379999999999999</v>
      </c>
      <c r="EH14" s="165">
        <v>-156.00710000000001</v>
      </c>
      <c r="EI14" s="165">
        <v>-40.239699999999999</v>
      </c>
      <c r="EJ14" s="166"/>
      <c r="EK14" s="165">
        <v>-6.3704999999999998</v>
      </c>
      <c r="EL14" s="165">
        <v>-5.7447999999999997</v>
      </c>
      <c r="EM14" s="165">
        <v>21.970300000000002</v>
      </c>
      <c r="EN14" s="165">
        <v>-9.7470999999999997</v>
      </c>
      <c r="EO14" s="165">
        <v>-9.6408000000000005</v>
      </c>
      <c r="EP14" s="165">
        <v>0.52800000000000002</v>
      </c>
      <c r="EQ14" s="165">
        <v>-29.6736</v>
      </c>
      <c r="ER14" s="165">
        <v>-29.410399999999999</v>
      </c>
      <c r="ES14" s="165">
        <v>10.3157</v>
      </c>
      <c r="ET14" s="165">
        <v>0</v>
      </c>
      <c r="EU14" s="165">
        <v>-10</v>
      </c>
      <c r="EV14" s="165">
        <v>0</v>
      </c>
      <c r="EW14" s="165">
        <v>1.4406000000000001</v>
      </c>
      <c r="EX14" s="165">
        <v>-3.0440999999999998</v>
      </c>
      <c r="EY14" s="165">
        <v>-7.4642999999999997</v>
      </c>
      <c r="EZ14" s="166"/>
      <c r="FA14" s="165">
        <v>5.8507999999999996</v>
      </c>
      <c r="FB14" s="165">
        <v>10.792</v>
      </c>
      <c r="FC14" s="165">
        <v>-32.830199999999998</v>
      </c>
      <c r="FD14" s="165">
        <v>4.1376999999999997</v>
      </c>
      <c r="FE14" s="166"/>
      <c r="FF14" s="165">
        <v>5.2906000000000004</v>
      </c>
      <c r="FG14" s="165">
        <v>2.4984999999999999</v>
      </c>
      <c r="FH14" s="165">
        <v>0</v>
      </c>
      <c r="FI14" s="165">
        <v>0</v>
      </c>
      <c r="FJ14" s="165">
        <v>7.7030000000000003</v>
      </c>
      <c r="FK14" s="165">
        <v>7.3681000000000001</v>
      </c>
      <c r="FL14" s="165">
        <v>-30.4771</v>
      </c>
      <c r="FM14" s="165">
        <v>27.449200000000001</v>
      </c>
      <c r="FN14" s="165">
        <v>27.729399999999998</v>
      </c>
      <c r="FO14" s="165">
        <v>-18.962499999999999</v>
      </c>
      <c r="FP14" s="166"/>
      <c r="FQ14" s="165">
        <v>21.090399999999999</v>
      </c>
      <c r="FR14" s="165">
        <v>-17.22</v>
      </c>
      <c r="FS14" s="165">
        <v>-1.1183000000000001</v>
      </c>
      <c r="FT14" s="165">
        <v>0.28860000000000002</v>
      </c>
      <c r="FU14" s="165">
        <v>0.45</v>
      </c>
      <c r="FV14" s="165">
        <v>2.1</v>
      </c>
      <c r="FW14" s="165">
        <v>-20.085899999999999</v>
      </c>
      <c r="FX14" s="166"/>
      <c r="FY14" s="165">
        <v>1.1970000000000001</v>
      </c>
      <c r="FZ14" s="165">
        <v>0.51900000000000002</v>
      </c>
      <c r="GA14" s="166"/>
      <c r="GB14" s="165">
        <v>-5.25</v>
      </c>
      <c r="GC14" s="165">
        <v>8.2741000000000007</v>
      </c>
      <c r="GD14" s="165">
        <v>15.4819</v>
      </c>
      <c r="GE14" s="165">
        <v>-4.07</v>
      </c>
      <c r="GF14" s="165">
        <v>31.359100000000002</v>
      </c>
      <c r="GG14" s="166"/>
      <c r="GH14" s="165">
        <v>20.9285</v>
      </c>
      <c r="GI14" s="165">
        <v>-3.9350000000000001</v>
      </c>
      <c r="GJ14" s="165">
        <v>-4.2870999999999997</v>
      </c>
      <c r="GK14" s="165">
        <v>1.9209000000000001</v>
      </c>
      <c r="GL14" s="166"/>
      <c r="GM14" s="166"/>
      <c r="GN14" s="166"/>
      <c r="GO14" s="165">
        <v>-14.3271</v>
      </c>
      <c r="GP14" s="165">
        <v>2.2214</v>
      </c>
      <c r="GQ14" s="165">
        <v>-22.878</v>
      </c>
      <c r="GR14" s="165">
        <v>8.9415999999999993</v>
      </c>
      <c r="GS14" s="165">
        <v>8.4013000000000009</v>
      </c>
      <c r="GT14" s="165">
        <v>105.7375</v>
      </c>
      <c r="GU14" s="165">
        <v>-4.1237000000000004</v>
      </c>
      <c r="GV14" s="165">
        <v>-9.4017999999999997</v>
      </c>
      <c r="GW14" s="165">
        <v>8.8475999999999999</v>
      </c>
      <c r="GX14" s="165">
        <v>3.0977000000000001</v>
      </c>
      <c r="GY14" s="165">
        <v>5.4503000000000004</v>
      </c>
      <c r="GZ14" s="165">
        <v>5.4275000000000002</v>
      </c>
      <c r="HA14" s="165">
        <v>3</v>
      </c>
      <c r="HB14" s="165">
        <v>9.34</v>
      </c>
      <c r="HC14" s="165">
        <v>10.3301</v>
      </c>
      <c r="HD14" s="166"/>
      <c r="HE14" s="166"/>
      <c r="HF14" s="165">
        <v>-18.055800000000001</v>
      </c>
      <c r="HG14" s="165">
        <v>29.850100000000001</v>
      </c>
      <c r="HH14" s="165">
        <v>20.5548</v>
      </c>
      <c r="HI14" s="165">
        <v>15.3545</v>
      </c>
      <c r="HJ14" s="165">
        <v>16.244900000000001</v>
      </c>
      <c r="HK14" s="165">
        <v>-7.1502999999999997</v>
      </c>
      <c r="HL14" s="166"/>
      <c r="HM14" s="165">
        <v>-12.8087</v>
      </c>
      <c r="HN14" s="165">
        <v>-12.767300000000001</v>
      </c>
      <c r="HO14" s="166"/>
      <c r="HP14" s="165">
        <v>30.0748</v>
      </c>
      <c r="HQ14" s="165">
        <v>-15.4786</v>
      </c>
      <c r="HR14" s="165">
        <v>-14.9183</v>
      </c>
      <c r="HS14" s="165">
        <v>3.1255999999999999</v>
      </c>
      <c r="HT14" s="165">
        <v>2.9639000000000002</v>
      </c>
      <c r="HU14" s="165">
        <v>20.91</v>
      </c>
      <c r="HV14" s="165">
        <v>20.93</v>
      </c>
      <c r="HW14" s="165">
        <v>-26.4</v>
      </c>
      <c r="HX14" s="165">
        <v>-26.5</v>
      </c>
      <c r="HY14" s="165">
        <v>1.0739000000000001</v>
      </c>
      <c r="HZ14" s="165">
        <v>-12.64</v>
      </c>
      <c r="IA14" s="165">
        <v>104.2266</v>
      </c>
      <c r="IB14" s="165">
        <v>10.0877</v>
      </c>
      <c r="IC14" s="165">
        <v>10.083</v>
      </c>
      <c r="ID14" s="165">
        <v>-20.399999999999999</v>
      </c>
      <c r="IE14" s="165">
        <v>-40.1</v>
      </c>
      <c r="IF14" s="165">
        <v>-0.7</v>
      </c>
      <c r="IG14" s="165">
        <v>-1.3</v>
      </c>
      <c r="IH14" s="165">
        <v>-18.013400000000001</v>
      </c>
      <c r="II14" s="166"/>
      <c r="IJ14" s="165">
        <v>-109.8446</v>
      </c>
      <c r="IK14" s="165">
        <v>46.137700000000002</v>
      </c>
      <c r="IL14" s="165">
        <v>-297.22719999999998</v>
      </c>
      <c r="IM14" s="165">
        <v>-38.565399999999997</v>
      </c>
      <c r="IN14" s="165">
        <v>-31.674399999999999</v>
      </c>
      <c r="IO14" s="165">
        <v>119.6698</v>
      </c>
      <c r="IP14" s="165">
        <v>46.272199999999998</v>
      </c>
      <c r="IQ14" s="165">
        <v>168.61619999999999</v>
      </c>
      <c r="IR14" s="165">
        <v>112.9486</v>
      </c>
      <c r="IS14" s="165">
        <v>50.278700000000001</v>
      </c>
      <c r="IT14" s="165">
        <v>20.491</v>
      </c>
      <c r="IU14" s="165">
        <v>18.502800000000001</v>
      </c>
      <c r="IV14" s="165">
        <v>-58.894599999999997</v>
      </c>
      <c r="IW14" s="165">
        <v>222.8218</v>
      </c>
      <c r="IX14" s="165">
        <v>-220.55009999999999</v>
      </c>
      <c r="IY14" s="165">
        <v>3.2017000000000002</v>
      </c>
      <c r="IZ14" s="165">
        <v>3.3010000000000002</v>
      </c>
      <c r="JA14" s="165">
        <v>-1.6637999999999999</v>
      </c>
      <c r="JB14" s="166"/>
      <c r="JC14" s="165">
        <v>-9.1199999999999992</v>
      </c>
      <c r="JD14" s="165">
        <v>3.2000000000000001E-2</v>
      </c>
      <c r="JE14" s="165">
        <v>2.7E-2</v>
      </c>
      <c r="JF14" s="165">
        <v>5.12</v>
      </c>
      <c r="JG14" s="165">
        <v>-4.24</v>
      </c>
      <c r="JH14" s="165">
        <v>-2.0265</v>
      </c>
      <c r="JI14" s="165">
        <v>-2.2263000000000002</v>
      </c>
      <c r="JJ14" s="165">
        <v>8.1163000000000007</v>
      </c>
      <c r="JK14" s="165">
        <v>-9.8131000000000004</v>
      </c>
      <c r="JL14" s="165">
        <v>-0.5</v>
      </c>
      <c r="JM14" s="165">
        <v>9.4E-2</v>
      </c>
      <c r="JN14" s="165">
        <v>0.36799999999999999</v>
      </c>
      <c r="JO14" s="166"/>
      <c r="JP14" s="165">
        <v>3.0577999999999999</v>
      </c>
      <c r="JQ14" s="165">
        <v>3.4809000000000001</v>
      </c>
      <c r="JR14" s="165">
        <v>3.3085</v>
      </c>
      <c r="JS14" s="165">
        <v>3.24</v>
      </c>
      <c r="JT14" s="166"/>
      <c r="JU14" s="165">
        <v>25.7</v>
      </c>
      <c r="JV14" s="165">
        <v>3.3376000000000001</v>
      </c>
      <c r="JW14" s="165">
        <v>-0.22</v>
      </c>
      <c r="JX14" s="166"/>
      <c r="JY14" s="165">
        <v>-7.681</v>
      </c>
      <c r="JZ14" s="165">
        <v>-3.0943999999999998</v>
      </c>
      <c r="KA14" s="165">
        <v>-23.536000000000001</v>
      </c>
      <c r="KB14" s="165">
        <v>-5.7831000000000001</v>
      </c>
      <c r="KC14" s="165">
        <v>-4.2983000000000002</v>
      </c>
      <c r="KD14" s="165">
        <v>-24.219799999999999</v>
      </c>
      <c r="KE14" s="165">
        <v>-3.0649000000000002</v>
      </c>
      <c r="KF14" s="165">
        <v>-28.2</v>
      </c>
      <c r="KG14" s="165">
        <v>10.9</v>
      </c>
      <c r="KH14" s="166"/>
      <c r="KI14" s="165">
        <v>-44.363900000000001</v>
      </c>
    </row>
    <row r="15" spans="1:295" ht="18" customHeight="1" x14ac:dyDescent="0.3">
      <c r="A15" s="162" t="s">
        <v>52</v>
      </c>
      <c r="B15" s="162" t="s">
        <v>706</v>
      </c>
      <c r="C15" s="165">
        <v>0</v>
      </c>
      <c r="D15" s="165">
        <v>2.6553</v>
      </c>
      <c r="E15" s="165">
        <v>-7.1824000000000003</v>
      </c>
      <c r="F15" s="165">
        <v>2.3014000000000001</v>
      </c>
      <c r="G15" s="165">
        <v>5.8727</v>
      </c>
      <c r="H15" s="166"/>
      <c r="I15" s="165">
        <v>9.9425000000000008</v>
      </c>
      <c r="J15" s="166"/>
      <c r="K15" s="165">
        <v>7.0315000000000003</v>
      </c>
      <c r="L15" s="165">
        <v>2.2738999999999998</v>
      </c>
      <c r="M15" s="165">
        <v>3.6505999999999998</v>
      </c>
      <c r="N15" s="165">
        <v>-6.66</v>
      </c>
      <c r="O15" s="165">
        <v>-24.2</v>
      </c>
      <c r="P15" s="166"/>
      <c r="Q15" s="165">
        <v>2.484</v>
      </c>
      <c r="R15" s="165">
        <v>-17.600000000000001</v>
      </c>
      <c r="S15" s="165">
        <v>2.6351</v>
      </c>
      <c r="T15" s="165">
        <v>-4.4302000000000001</v>
      </c>
      <c r="U15" s="165">
        <v>3.3660999999999999</v>
      </c>
      <c r="V15" s="165">
        <v>3.2227000000000001</v>
      </c>
      <c r="W15" s="165">
        <v>6.0590999999999999</v>
      </c>
      <c r="X15" s="165">
        <v>3.4392999999999998</v>
      </c>
      <c r="Y15" s="165">
        <v>0.18540000000000001</v>
      </c>
      <c r="Z15" s="165">
        <v>2.2418999999999998</v>
      </c>
      <c r="AA15" s="166"/>
      <c r="AB15" s="165">
        <v>-0.74129999999999996</v>
      </c>
      <c r="AC15" s="165">
        <v>-0.91500000000000004</v>
      </c>
      <c r="AD15" s="165">
        <v>-0.90300000000000002</v>
      </c>
      <c r="AE15" s="165">
        <v>2.9380000000000002</v>
      </c>
      <c r="AF15" s="166"/>
      <c r="AG15" s="165">
        <v>-11</v>
      </c>
      <c r="AH15" s="165">
        <v>-1.2150000000000001</v>
      </c>
      <c r="AI15" s="165">
        <v>0.28199999999999997</v>
      </c>
      <c r="AJ15" s="165">
        <v>-15.58</v>
      </c>
      <c r="AK15" s="165">
        <v>-15.51</v>
      </c>
      <c r="AL15" s="166"/>
      <c r="AM15" s="165">
        <v>-10.86</v>
      </c>
      <c r="AN15" s="165">
        <v>-10.9</v>
      </c>
      <c r="AO15" s="165">
        <v>2.7713999999999999</v>
      </c>
      <c r="AP15" s="165">
        <v>4.0227000000000004</v>
      </c>
      <c r="AQ15" s="165">
        <v>14.580299999999999</v>
      </c>
      <c r="AR15" s="165">
        <v>15.7554</v>
      </c>
      <c r="AS15" s="165">
        <v>-18.401</v>
      </c>
      <c r="AT15" s="165">
        <v>-14.0657</v>
      </c>
      <c r="AU15" s="165">
        <v>-13.4939</v>
      </c>
      <c r="AV15" s="165">
        <v>14.610300000000001</v>
      </c>
      <c r="AW15" s="165">
        <v>12.963900000000001</v>
      </c>
      <c r="AX15" s="165">
        <v>-22.773099999999999</v>
      </c>
      <c r="AY15" s="165">
        <v>-20.6297</v>
      </c>
      <c r="AZ15" s="165">
        <v>2.3795999999999999</v>
      </c>
      <c r="BA15" s="165">
        <v>13.7553</v>
      </c>
      <c r="BB15" s="165">
        <v>50.584899999999998</v>
      </c>
      <c r="BC15" s="165">
        <v>11.498100000000001</v>
      </c>
      <c r="BD15" s="165">
        <v>-6.3</v>
      </c>
      <c r="BE15" s="165">
        <v>-6.3</v>
      </c>
      <c r="BF15" s="165">
        <v>-21.112300000000001</v>
      </c>
      <c r="BG15" s="165">
        <v>-21.023199999999999</v>
      </c>
      <c r="BH15" s="165">
        <v>-2.1272000000000002</v>
      </c>
      <c r="BI15" s="166"/>
      <c r="BJ15" s="165">
        <v>4.2918000000000003</v>
      </c>
      <c r="BK15" s="165">
        <v>6.4767000000000001</v>
      </c>
      <c r="BL15" s="166"/>
      <c r="BM15" s="165">
        <v>-0.34260000000000002</v>
      </c>
      <c r="BN15" s="165">
        <v>-68.361400000000003</v>
      </c>
      <c r="BO15" s="165">
        <v>-5.8289999999999997</v>
      </c>
      <c r="BP15" s="165">
        <v>-5.7984999999999998</v>
      </c>
      <c r="BQ15" s="165">
        <v>86.519800000000004</v>
      </c>
      <c r="BR15" s="165">
        <v>-187.65129999999999</v>
      </c>
      <c r="BS15" s="166"/>
      <c r="BT15" s="166"/>
      <c r="BU15" s="166"/>
      <c r="BV15" s="165">
        <v>0.02</v>
      </c>
      <c r="BW15" s="165">
        <v>3.67</v>
      </c>
      <c r="BX15" s="165">
        <v>-0.67</v>
      </c>
      <c r="BY15" s="165">
        <v>-18.52</v>
      </c>
      <c r="BZ15" s="165">
        <v>-3.33</v>
      </c>
      <c r="CA15" s="165">
        <v>-19.8215</v>
      </c>
      <c r="CB15" s="165">
        <v>-20.089400000000001</v>
      </c>
      <c r="CC15" s="165">
        <v>25.716200000000001</v>
      </c>
      <c r="CD15" s="165">
        <v>25.458100000000002</v>
      </c>
      <c r="CE15" s="165">
        <v>-3.0819999999999999</v>
      </c>
      <c r="CF15" s="165">
        <v>-27.716000000000001</v>
      </c>
      <c r="CG15" s="165">
        <v>-27.791899999999998</v>
      </c>
      <c r="CH15" s="165">
        <v>3.7502</v>
      </c>
      <c r="CI15" s="165">
        <v>7.7366999999999999</v>
      </c>
      <c r="CJ15" s="166"/>
      <c r="CK15" s="166"/>
      <c r="CL15" s="165">
        <v>25.3</v>
      </c>
      <c r="CM15" s="165">
        <v>-9.9</v>
      </c>
      <c r="CN15" s="165">
        <v>-1.88</v>
      </c>
      <c r="CO15" s="165">
        <v>16.028400000000001</v>
      </c>
      <c r="CP15" s="165">
        <v>15.903</v>
      </c>
      <c r="CQ15" s="165">
        <v>15.1906</v>
      </c>
      <c r="CR15" s="165">
        <v>56.421399999999998</v>
      </c>
      <c r="CS15" s="165">
        <v>56.505699999999997</v>
      </c>
      <c r="CT15" s="165">
        <v>-21.893599999999999</v>
      </c>
      <c r="CU15" s="165">
        <v>-35.546599999999998</v>
      </c>
      <c r="CV15" s="165">
        <v>-17.2742</v>
      </c>
      <c r="CW15" s="165">
        <v>1.5229999999999999</v>
      </c>
      <c r="CX15" s="165">
        <v>20.18</v>
      </c>
      <c r="CY15" s="165">
        <v>15.36</v>
      </c>
      <c r="CZ15" s="165">
        <v>3.9110999999999998</v>
      </c>
      <c r="DA15" s="165">
        <v>4.2999000000000001</v>
      </c>
      <c r="DB15" s="165">
        <v>-6.72</v>
      </c>
      <c r="DC15" s="166"/>
      <c r="DD15" s="165">
        <v>-9.6981000000000002</v>
      </c>
      <c r="DE15" s="165">
        <v>-9.5114000000000001</v>
      </c>
      <c r="DF15" s="165">
        <v>45.0154</v>
      </c>
      <c r="DG15" s="165">
        <v>1.55E-2</v>
      </c>
      <c r="DH15" s="165">
        <v>-3.29</v>
      </c>
      <c r="DI15" s="166"/>
      <c r="DJ15" s="166"/>
      <c r="DK15" s="165">
        <v>-3.3483999999999998</v>
      </c>
      <c r="DL15" s="165">
        <v>-3.9272</v>
      </c>
      <c r="DM15" s="165">
        <v>0</v>
      </c>
      <c r="DN15" s="165">
        <v>1.4902</v>
      </c>
      <c r="DO15" s="165">
        <v>-3.75</v>
      </c>
      <c r="DP15" s="165">
        <v>-0.44</v>
      </c>
      <c r="DQ15" s="165">
        <v>4.96</v>
      </c>
      <c r="DR15" s="165">
        <v>-44.2575</v>
      </c>
      <c r="DS15" s="166"/>
      <c r="DT15" s="165">
        <v>-19.22</v>
      </c>
      <c r="DU15" s="165">
        <v>1.98</v>
      </c>
      <c r="DV15" s="165">
        <v>31.32</v>
      </c>
      <c r="DW15" s="165">
        <v>-42.854500000000002</v>
      </c>
      <c r="DX15" s="165">
        <v>-20.936399999999999</v>
      </c>
      <c r="DY15" s="166"/>
      <c r="DZ15" s="165">
        <v>-39.027299999999997</v>
      </c>
      <c r="EA15" s="165">
        <v>-11.360799999999999</v>
      </c>
      <c r="EB15" s="165">
        <v>-31.470700000000001</v>
      </c>
      <c r="EC15" s="165">
        <v>-40.822000000000003</v>
      </c>
      <c r="ED15" s="165">
        <v>-40.545200000000001</v>
      </c>
      <c r="EE15" s="165">
        <v>-20.8979</v>
      </c>
      <c r="EF15" s="165">
        <v>-20.710899999999999</v>
      </c>
      <c r="EG15" s="165">
        <v>-10.018000000000001</v>
      </c>
      <c r="EH15" s="165">
        <v>-156.44640000000001</v>
      </c>
      <c r="EI15" s="165">
        <v>-44.837000000000003</v>
      </c>
      <c r="EJ15" s="166"/>
      <c r="EK15" s="165">
        <v>-6.2079000000000004</v>
      </c>
      <c r="EL15" s="165">
        <v>-5.7765000000000004</v>
      </c>
      <c r="EM15" s="165">
        <v>19.357199999999999</v>
      </c>
      <c r="EN15" s="165">
        <v>-9.0013000000000005</v>
      </c>
      <c r="EO15" s="165">
        <v>-9.4339999999999993</v>
      </c>
      <c r="EP15" s="165">
        <v>7.6959999999999997</v>
      </c>
      <c r="EQ15" s="165">
        <v>-31.005400000000002</v>
      </c>
      <c r="ER15" s="165">
        <v>-30.592500000000001</v>
      </c>
      <c r="ES15" s="165">
        <v>9.0977999999999994</v>
      </c>
      <c r="ET15" s="165">
        <v>0</v>
      </c>
      <c r="EU15" s="165">
        <v>-11.3</v>
      </c>
      <c r="EV15" s="165">
        <v>0.4</v>
      </c>
      <c r="EW15" s="165">
        <v>1.351</v>
      </c>
      <c r="EX15" s="165">
        <v>-1.7013</v>
      </c>
      <c r="EY15" s="165">
        <v>-7.5194000000000001</v>
      </c>
      <c r="EZ15" s="165">
        <v>-7.5205000000000002</v>
      </c>
      <c r="FA15" s="165">
        <v>7.0576999999999996</v>
      </c>
      <c r="FB15" s="165">
        <v>9.4718</v>
      </c>
      <c r="FC15" s="165">
        <v>-30.077500000000001</v>
      </c>
      <c r="FD15" s="165">
        <v>3.6587999999999998</v>
      </c>
      <c r="FE15" s="166"/>
      <c r="FF15" s="165">
        <v>3.4546999999999999</v>
      </c>
      <c r="FG15" s="165">
        <v>3.0621999999999998</v>
      </c>
      <c r="FH15" s="165">
        <v>3.0857999999999999</v>
      </c>
      <c r="FI15" s="165">
        <v>0</v>
      </c>
      <c r="FJ15" s="165">
        <v>7.8704000000000001</v>
      </c>
      <c r="FK15" s="165">
        <v>7.7030000000000003</v>
      </c>
      <c r="FL15" s="165">
        <v>-29.974699999999999</v>
      </c>
      <c r="FM15" s="165">
        <v>27.0746</v>
      </c>
      <c r="FN15" s="165">
        <v>27.191500000000001</v>
      </c>
      <c r="FO15" s="165">
        <v>-20.670999999999999</v>
      </c>
      <c r="FP15" s="165">
        <v>-11.201700000000001</v>
      </c>
      <c r="FQ15" s="165">
        <v>19.508400000000002</v>
      </c>
      <c r="FR15" s="165">
        <v>-17.59</v>
      </c>
      <c r="FS15" s="165">
        <v>-0.80159999999999998</v>
      </c>
      <c r="FT15" s="165">
        <v>0.29780000000000001</v>
      </c>
      <c r="FU15" s="165">
        <v>0.36</v>
      </c>
      <c r="FV15" s="165">
        <v>2.1</v>
      </c>
      <c r="FW15" s="165">
        <v>-19.564399999999999</v>
      </c>
      <c r="FX15" s="166"/>
      <c r="FY15" s="165">
        <v>1.2010000000000001</v>
      </c>
      <c r="FZ15" s="165">
        <v>0.48199999999999998</v>
      </c>
      <c r="GA15" s="166"/>
      <c r="GB15" s="165">
        <v>-5.22</v>
      </c>
      <c r="GC15" s="165">
        <v>8.0944000000000003</v>
      </c>
      <c r="GD15" s="165">
        <v>15.355</v>
      </c>
      <c r="GE15" s="165">
        <v>-4.29</v>
      </c>
      <c r="GF15" s="165">
        <v>30.971599999999999</v>
      </c>
      <c r="GG15" s="166"/>
      <c r="GH15" s="165">
        <v>20.473099999999999</v>
      </c>
      <c r="GI15" s="165">
        <v>-3.9758</v>
      </c>
      <c r="GJ15" s="165">
        <v>-4.3083999999999998</v>
      </c>
      <c r="GK15" s="165">
        <v>1.8488</v>
      </c>
      <c r="GL15" s="166"/>
      <c r="GM15" s="166"/>
      <c r="GN15" s="165">
        <v>-13.365399999999999</v>
      </c>
      <c r="GO15" s="165">
        <v>-13.5053</v>
      </c>
      <c r="GP15" s="165">
        <v>1.7118</v>
      </c>
      <c r="GQ15" s="165">
        <v>-22.9131</v>
      </c>
      <c r="GR15" s="165">
        <v>6.6353</v>
      </c>
      <c r="GS15" s="165">
        <v>7.3739999999999997</v>
      </c>
      <c r="GT15" s="165">
        <v>102.5825</v>
      </c>
      <c r="GU15" s="165">
        <v>-4.6295999999999999</v>
      </c>
      <c r="GV15" s="165">
        <v>-9.2004000000000001</v>
      </c>
      <c r="GW15" s="165">
        <v>8.9042999999999992</v>
      </c>
      <c r="GX15" s="165">
        <v>3.3372000000000002</v>
      </c>
      <c r="GY15" s="165">
        <v>5.4429999999999996</v>
      </c>
      <c r="GZ15" s="165">
        <v>5.5145</v>
      </c>
      <c r="HA15" s="165">
        <v>2.8900999999999999</v>
      </c>
      <c r="HB15" s="165">
        <v>7.4621000000000004</v>
      </c>
      <c r="HC15" s="165">
        <v>8.7690000000000001</v>
      </c>
      <c r="HD15" s="165">
        <v>0</v>
      </c>
      <c r="HE15" s="166"/>
      <c r="HF15" s="165">
        <v>-19.484200000000001</v>
      </c>
      <c r="HG15" s="165">
        <v>28.0291</v>
      </c>
      <c r="HH15" s="165">
        <v>17.333200000000001</v>
      </c>
      <c r="HI15" s="165">
        <v>15.242699999999999</v>
      </c>
      <c r="HJ15" s="165">
        <v>14.7988</v>
      </c>
      <c r="HK15" s="165">
        <v>-7.8494999999999999</v>
      </c>
      <c r="HL15" s="166"/>
      <c r="HM15" s="165">
        <v>-12.699199999999999</v>
      </c>
      <c r="HN15" s="165">
        <v>-14.513500000000001</v>
      </c>
      <c r="HO15" s="166"/>
      <c r="HP15" s="166"/>
      <c r="HQ15" s="165">
        <v>-15.973000000000001</v>
      </c>
      <c r="HR15" s="165">
        <v>-15.418200000000001</v>
      </c>
      <c r="HS15" s="165">
        <v>2.9870999999999999</v>
      </c>
      <c r="HT15" s="165">
        <v>2.8980999999999999</v>
      </c>
      <c r="HU15" s="165">
        <v>20.76</v>
      </c>
      <c r="HV15" s="165">
        <v>20.56</v>
      </c>
      <c r="HW15" s="165">
        <v>-27.2</v>
      </c>
      <c r="HX15" s="165">
        <v>-27.4</v>
      </c>
      <c r="HY15" s="165">
        <v>0.94940000000000002</v>
      </c>
      <c r="HZ15" s="165">
        <v>-12.48</v>
      </c>
      <c r="IA15" s="165">
        <v>109.6925</v>
      </c>
      <c r="IB15" s="165">
        <v>6.6501000000000001</v>
      </c>
      <c r="IC15" s="165">
        <v>7.1284000000000001</v>
      </c>
      <c r="ID15" s="165">
        <v>-19.899999999999999</v>
      </c>
      <c r="IE15" s="165">
        <v>-40.1</v>
      </c>
      <c r="IF15" s="165">
        <v>-0.3</v>
      </c>
      <c r="IG15" s="165">
        <v>-0.8</v>
      </c>
      <c r="IH15" s="166"/>
      <c r="II15" s="165">
        <v>-17.908300000000001</v>
      </c>
      <c r="IJ15" s="165">
        <v>-111.58920000000001</v>
      </c>
      <c r="IK15" s="165">
        <v>40.1312</v>
      </c>
      <c r="IL15" s="165">
        <v>-294.65379999999999</v>
      </c>
      <c r="IM15" s="165">
        <v>-40.9572</v>
      </c>
      <c r="IN15" s="165">
        <v>-33.754199999999997</v>
      </c>
      <c r="IO15" s="165">
        <v>117.4962</v>
      </c>
      <c r="IP15" s="165">
        <v>46.882100000000001</v>
      </c>
      <c r="IQ15" s="165">
        <v>175.10120000000001</v>
      </c>
      <c r="IR15" s="165">
        <v>114.2677</v>
      </c>
      <c r="IS15" s="165">
        <v>47.269500000000001</v>
      </c>
      <c r="IT15" s="165">
        <v>18.575700000000001</v>
      </c>
      <c r="IU15" s="165">
        <v>18.442799999999998</v>
      </c>
      <c r="IV15" s="165">
        <v>-62.023000000000003</v>
      </c>
      <c r="IW15" s="165">
        <v>222.0273</v>
      </c>
      <c r="IX15" s="165">
        <v>-220.79349999999999</v>
      </c>
      <c r="IY15" s="165">
        <v>0.73270000000000002</v>
      </c>
      <c r="IZ15" s="165">
        <v>9.3269000000000002</v>
      </c>
      <c r="JA15" s="165">
        <v>-0.84350000000000003</v>
      </c>
      <c r="JB15" s="166"/>
      <c r="JC15" s="165">
        <v>-10.16</v>
      </c>
      <c r="JD15" s="165">
        <v>-2.1000000000000001E-2</v>
      </c>
      <c r="JE15" s="165">
        <v>-3.2000000000000001E-2</v>
      </c>
      <c r="JF15" s="165">
        <v>5.6</v>
      </c>
      <c r="JG15" s="165">
        <v>-4.08</v>
      </c>
      <c r="JH15" s="165">
        <v>-1.8948</v>
      </c>
      <c r="JI15" s="165">
        <v>-1.8723000000000001</v>
      </c>
      <c r="JJ15" s="165">
        <v>7.7073</v>
      </c>
      <c r="JK15" s="165">
        <v>-9.4315999999999995</v>
      </c>
      <c r="JL15" s="165">
        <v>0</v>
      </c>
      <c r="JM15" s="165">
        <v>-0.11600000000000001</v>
      </c>
      <c r="JN15" s="165">
        <v>0.35599999999999998</v>
      </c>
      <c r="JO15" s="165">
        <v>2.8557999999999999</v>
      </c>
      <c r="JP15" s="166"/>
      <c r="JQ15" s="165">
        <v>4.3581000000000003</v>
      </c>
      <c r="JR15" s="165">
        <v>2.7793000000000001</v>
      </c>
      <c r="JS15" s="165">
        <v>2.8441999999999998</v>
      </c>
      <c r="JT15" s="166"/>
      <c r="JU15" s="165">
        <v>25.5</v>
      </c>
      <c r="JV15" s="165">
        <v>2.6436999999999999</v>
      </c>
      <c r="JW15" s="165">
        <v>-0.18</v>
      </c>
      <c r="JX15" s="166"/>
      <c r="JY15" s="165">
        <v>-7.2957000000000001</v>
      </c>
      <c r="JZ15" s="165">
        <v>-2.8595000000000002</v>
      </c>
      <c r="KA15" s="165">
        <v>-23.917300000000001</v>
      </c>
      <c r="KB15" s="165">
        <v>-5.9429999999999996</v>
      </c>
      <c r="KC15" s="165">
        <v>-4.0881999999999996</v>
      </c>
      <c r="KD15" s="165">
        <v>-23.395800000000001</v>
      </c>
      <c r="KE15" s="165">
        <v>-3.3285</v>
      </c>
      <c r="KF15" s="165">
        <v>-28</v>
      </c>
      <c r="KG15" s="165">
        <v>10.7</v>
      </c>
      <c r="KH15" s="166"/>
      <c r="KI15" s="165">
        <v>-45.417200000000001</v>
      </c>
    </row>
    <row r="16" spans="1:295" ht="18" customHeight="1" x14ac:dyDescent="0.3">
      <c r="A16" s="162" t="s">
        <v>52</v>
      </c>
      <c r="B16" s="162" t="s">
        <v>707</v>
      </c>
      <c r="C16" s="167">
        <v>0</v>
      </c>
      <c r="D16" s="167">
        <v>2.5722</v>
      </c>
      <c r="E16" s="167">
        <v>-7.1246</v>
      </c>
      <c r="F16" s="167">
        <v>2.4398</v>
      </c>
      <c r="G16" s="167">
        <v>5.7828999999999997</v>
      </c>
      <c r="H16" s="168"/>
      <c r="I16" s="167">
        <v>9.8684999999999992</v>
      </c>
      <c r="J16" s="168"/>
      <c r="K16" s="167">
        <v>7.0111999999999997</v>
      </c>
      <c r="L16" s="167">
        <v>2.1389</v>
      </c>
      <c r="M16" s="167">
        <v>3.4409999999999998</v>
      </c>
      <c r="N16" s="167">
        <v>-6.66</v>
      </c>
      <c r="O16" s="167">
        <v>-24.2</v>
      </c>
      <c r="P16" s="167">
        <v>0</v>
      </c>
      <c r="Q16" s="167">
        <v>2.484</v>
      </c>
      <c r="R16" s="167">
        <v>-17.600000000000001</v>
      </c>
      <c r="S16" s="167">
        <v>3.0918999999999999</v>
      </c>
      <c r="T16" s="167">
        <v>-4.5228999999999999</v>
      </c>
      <c r="U16" s="167">
        <v>3.5044</v>
      </c>
      <c r="V16" s="167">
        <v>3.3245</v>
      </c>
      <c r="W16" s="167">
        <v>6.2210999999999999</v>
      </c>
      <c r="X16" s="167">
        <v>3.5316000000000001</v>
      </c>
      <c r="Y16" s="167">
        <v>0.31259999999999999</v>
      </c>
      <c r="Z16" s="167">
        <v>2.2385000000000002</v>
      </c>
      <c r="AA16" s="168"/>
      <c r="AB16" s="167">
        <v>-0.76080000000000003</v>
      </c>
      <c r="AC16" s="167">
        <v>-0.89700000000000002</v>
      </c>
      <c r="AD16" s="167">
        <v>-0.88500000000000001</v>
      </c>
      <c r="AE16" s="167">
        <v>2.9670000000000001</v>
      </c>
      <c r="AF16" s="168"/>
      <c r="AG16" s="167">
        <v>-11</v>
      </c>
      <c r="AH16" s="167">
        <v>-0.91400000000000003</v>
      </c>
      <c r="AI16" s="167">
        <v>0.28799999999999998</v>
      </c>
      <c r="AJ16" s="167">
        <v>-15.89</v>
      </c>
      <c r="AK16" s="167">
        <v>-15.74</v>
      </c>
      <c r="AL16" s="168"/>
      <c r="AM16" s="167">
        <v>-10.4</v>
      </c>
      <c r="AN16" s="167">
        <v>-10.53</v>
      </c>
      <c r="AO16" s="167">
        <v>3.0215999999999998</v>
      </c>
      <c r="AP16" s="167">
        <v>3.7593999999999999</v>
      </c>
      <c r="AQ16" s="167">
        <v>14.3246</v>
      </c>
      <c r="AR16" s="167">
        <v>16.2745</v>
      </c>
      <c r="AS16" s="167">
        <v>-18.1799</v>
      </c>
      <c r="AT16" s="167">
        <v>-14.467599999999999</v>
      </c>
      <c r="AU16" s="167">
        <v>-13.8139</v>
      </c>
      <c r="AV16" s="167">
        <v>20.127800000000001</v>
      </c>
      <c r="AW16" s="167">
        <v>19.484200000000001</v>
      </c>
      <c r="AX16" s="167">
        <v>-22.639099999999999</v>
      </c>
      <c r="AY16" s="167">
        <v>-20.7637</v>
      </c>
      <c r="AZ16" s="167">
        <v>1.9851000000000001</v>
      </c>
      <c r="BA16" s="167">
        <v>8.0411000000000001</v>
      </c>
      <c r="BB16" s="167">
        <v>45.567799999999998</v>
      </c>
      <c r="BC16" s="167">
        <v>11.935600000000001</v>
      </c>
      <c r="BD16" s="167">
        <v>-6.5</v>
      </c>
      <c r="BE16" s="167">
        <v>-6.6</v>
      </c>
      <c r="BF16" s="167">
        <v>-21.535399999999999</v>
      </c>
      <c r="BG16" s="167">
        <v>-22.050999999999998</v>
      </c>
      <c r="BH16" s="167">
        <v>-2.1151</v>
      </c>
      <c r="BI16" s="168"/>
      <c r="BJ16" s="167">
        <v>4.5247999999999999</v>
      </c>
      <c r="BK16" s="167">
        <v>6.4698000000000002</v>
      </c>
      <c r="BL16" s="168"/>
      <c r="BM16" s="167">
        <v>-0.36499999999999999</v>
      </c>
      <c r="BN16" s="167">
        <v>-74.465100000000007</v>
      </c>
      <c r="BO16" s="167">
        <v>-4.7304000000000004</v>
      </c>
      <c r="BP16" s="167">
        <v>-5.1271000000000004</v>
      </c>
      <c r="BQ16" s="167">
        <v>90.849599999999995</v>
      </c>
      <c r="BR16" s="167">
        <v>-192.30690000000001</v>
      </c>
      <c r="BS16" s="168"/>
      <c r="BT16" s="168"/>
      <c r="BU16" s="168"/>
      <c r="BV16" s="168"/>
      <c r="BW16" s="167">
        <v>3.6</v>
      </c>
      <c r="BX16" s="167">
        <v>-0.74</v>
      </c>
      <c r="BY16" s="167">
        <v>-18.59</v>
      </c>
      <c r="BZ16" s="167">
        <v>-3.42</v>
      </c>
      <c r="CA16" s="167">
        <v>-20.7592</v>
      </c>
      <c r="CB16" s="167">
        <v>-19.955400000000001</v>
      </c>
      <c r="CC16" s="167">
        <v>26.972899999999999</v>
      </c>
      <c r="CD16" s="167">
        <v>26.321300000000001</v>
      </c>
      <c r="CE16" s="167">
        <v>-3.3168000000000002</v>
      </c>
      <c r="CF16" s="167">
        <v>-28.6492</v>
      </c>
      <c r="CG16" s="167">
        <v>-28.4101</v>
      </c>
      <c r="CH16" s="167">
        <v>4.5194999999999999</v>
      </c>
      <c r="CI16" s="167">
        <v>7.2092999999999998</v>
      </c>
      <c r="CJ16" s="168"/>
      <c r="CK16" s="168"/>
      <c r="CL16" s="167">
        <v>26.2</v>
      </c>
      <c r="CM16" s="167">
        <v>-8.8000000000000007</v>
      </c>
      <c r="CN16" s="167">
        <v>-1.91</v>
      </c>
      <c r="CO16" s="167">
        <v>15.145799999999999</v>
      </c>
      <c r="CP16" s="167">
        <v>15.6448</v>
      </c>
      <c r="CQ16" s="167">
        <v>15.2774</v>
      </c>
      <c r="CR16" s="167">
        <v>57.001199999999997</v>
      </c>
      <c r="CS16" s="167">
        <v>57.325600000000001</v>
      </c>
      <c r="CT16" s="167">
        <v>-22.262599999999999</v>
      </c>
      <c r="CU16" s="167">
        <v>-33.670900000000003</v>
      </c>
      <c r="CV16" s="167">
        <v>-18.912600000000001</v>
      </c>
      <c r="CW16" s="167">
        <v>1.8306</v>
      </c>
      <c r="CX16" s="167">
        <v>21.47</v>
      </c>
      <c r="CY16" s="167">
        <v>12.28</v>
      </c>
      <c r="CZ16" s="167">
        <v>3.7549000000000001</v>
      </c>
      <c r="DA16" s="167">
        <v>4.1045999999999996</v>
      </c>
      <c r="DB16" s="167">
        <v>-6.48</v>
      </c>
      <c r="DC16" s="168"/>
      <c r="DD16" s="167">
        <v>-8.6898999999999997</v>
      </c>
      <c r="DE16" s="167">
        <v>-8.7537000000000003</v>
      </c>
      <c r="DF16" s="167">
        <v>46.341200000000001</v>
      </c>
      <c r="DG16" s="167">
        <v>1.55E-2</v>
      </c>
      <c r="DH16" s="167">
        <v>-3.1983000000000001</v>
      </c>
      <c r="DI16" s="167">
        <v>18.2</v>
      </c>
      <c r="DJ16" s="168"/>
      <c r="DK16" s="167">
        <v>-3.3031999999999999</v>
      </c>
      <c r="DL16" s="167">
        <v>-3.9272</v>
      </c>
      <c r="DM16" s="167">
        <v>0</v>
      </c>
      <c r="DN16" s="167">
        <v>1.1191</v>
      </c>
      <c r="DO16" s="167">
        <v>-3.79</v>
      </c>
      <c r="DP16" s="167">
        <v>-0.4</v>
      </c>
      <c r="DQ16" s="167">
        <v>5.1150000000000002</v>
      </c>
      <c r="DR16" s="167">
        <v>-45.692599999999999</v>
      </c>
      <c r="DS16" s="168"/>
      <c r="DT16" s="167">
        <v>-19.84</v>
      </c>
      <c r="DU16" s="167">
        <v>2.21</v>
      </c>
      <c r="DV16" s="167">
        <v>32.39</v>
      </c>
      <c r="DW16" s="167">
        <v>-43.309100000000001</v>
      </c>
      <c r="DX16" s="167">
        <v>-21.7455</v>
      </c>
      <c r="DY16" s="168"/>
      <c r="DZ16" s="167">
        <v>-39.636400000000002</v>
      </c>
      <c r="EA16" s="167">
        <v>-9.9955999999999996</v>
      </c>
      <c r="EB16" s="167">
        <v>-32.059100000000001</v>
      </c>
      <c r="EC16" s="167">
        <v>-40.817</v>
      </c>
      <c r="ED16" s="167">
        <v>-40.233899999999998</v>
      </c>
      <c r="EE16" s="167">
        <v>-18.239599999999999</v>
      </c>
      <c r="EF16" s="167">
        <v>-20.520299999999999</v>
      </c>
      <c r="EG16" s="167">
        <v>-10.663</v>
      </c>
      <c r="EH16" s="167">
        <v>-161.21719999999999</v>
      </c>
      <c r="EI16" s="167">
        <v>-41.164299999999997</v>
      </c>
      <c r="EJ16" s="168"/>
      <c r="EK16" s="167">
        <v>-6.6262999999999996</v>
      </c>
      <c r="EL16" s="167">
        <v>-6.2046999999999999</v>
      </c>
      <c r="EM16" s="167">
        <v>17.126799999999999</v>
      </c>
      <c r="EN16" s="167">
        <v>-7.2507999999999999</v>
      </c>
      <c r="EO16" s="167">
        <v>-6.9142000000000001</v>
      </c>
      <c r="EP16" s="167">
        <v>6.6719999999999997</v>
      </c>
      <c r="EQ16" s="167">
        <v>-32.016100000000002</v>
      </c>
      <c r="ER16" s="167">
        <v>-31.843499999999999</v>
      </c>
      <c r="ES16" s="167">
        <v>9.4466000000000001</v>
      </c>
      <c r="ET16" s="167">
        <v>0</v>
      </c>
      <c r="EU16" s="167">
        <v>-11.36</v>
      </c>
      <c r="EV16" s="167">
        <v>6.9</v>
      </c>
      <c r="EW16" s="167">
        <v>1.3702000000000001</v>
      </c>
      <c r="EX16" s="167">
        <v>-0.58630000000000004</v>
      </c>
      <c r="EY16" s="167">
        <v>-8.1290999999999993</v>
      </c>
      <c r="EZ16" s="167">
        <v>-8.3178999999999998</v>
      </c>
      <c r="FA16" s="167">
        <v>7.5377999999999998</v>
      </c>
      <c r="FB16" s="167">
        <v>13.600899999999999</v>
      </c>
      <c r="FC16" s="167">
        <v>-29.0733</v>
      </c>
      <c r="FD16" s="167">
        <v>3.7892000000000001</v>
      </c>
      <c r="FE16" s="168"/>
      <c r="FF16" s="167">
        <v>3.6080999999999999</v>
      </c>
      <c r="FG16" s="167">
        <v>2.9075000000000002</v>
      </c>
      <c r="FH16" s="167">
        <v>2.8835999999999999</v>
      </c>
      <c r="FI16" s="167">
        <v>0</v>
      </c>
      <c r="FJ16" s="167">
        <v>8.0379000000000005</v>
      </c>
      <c r="FK16" s="167">
        <v>6.8657000000000004</v>
      </c>
      <c r="FL16" s="167">
        <v>-30.979399999999998</v>
      </c>
      <c r="FM16" s="167">
        <v>27.260100000000001</v>
      </c>
      <c r="FN16" s="167">
        <v>27.073799999999999</v>
      </c>
      <c r="FO16" s="167">
        <v>-20.548999999999999</v>
      </c>
      <c r="FP16" s="167">
        <v>-11.151</v>
      </c>
      <c r="FQ16" s="167">
        <v>21.090399999999999</v>
      </c>
      <c r="FR16" s="167">
        <v>-16.77</v>
      </c>
      <c r="FS16" s="167">
        <v>-0.71179999999999999</v>
      </c>
      <c r="FT16" s="167">
        <v>0.2712</v>
      </c>
      <c r="FU16" s="167">
        <v>0.32</v>
      </c>
      <c r="FV16" s="167">
        <v>1.89</v>
      </c>
      <c r="FW16" s="167">
        <v>-21.397600000000001</v>
      </c>
      <c r="FX16" s="168"/>
      <c r="FY16" s="167">
        <v>1.121</v>
      </c>
      <c r="FZ16" s="167">
        <v>0.443</v>
      </c>
      <c r="GA16" s="168"/>
      <c r="GB16" s="167">
        <v>-6.12</v>
      </c>
      <c r="GC16" s="167">
        <v>7.7229999999999999</v>
      </c>
      <c r="GD16" s="167">
        <v>15.373900000000001</v>
      </c>
      <c r="GE16" s="167">
        <v>-4.4400000000000004</v>
      </c>
      <c r="GF16" s="167">
        <v>29.606400000000001</v>
      </c>
      <c r="GG16" s="168"/>
      <c r="GH16" s="167">
        <v>20.1905</v>
      </c>
      <c r="GI16" s="167">
        <v>-3.6957</v>
      </c>
      <c r="GJ16" s="167">
        <v>-4.1315999999999997</v>
      </c>
      <c r="GK16" s="167">
        <v>1.8078000000000001</v>
      </c>
      <c r="GL16" s="168"/>
      <c r="GM16" s="168"/>
      <c r="GN16" s="168"/>
      <c r="GO16" s="167">
        <v>-14.2521</v>
      </c>
      <c r="GP16" s="167">
        <v>0.38840000000000002</v>
      </c>
      <c r="GQ16" s="167">
        <v>-22.586099999999998</v>
      </c>
      <c r="GR16" s="167">
        <v>6.7557999999999998</v>
      </c>
      <c r="GS16" s="167">
        <v>7.0380000000000003</v>
      </c>
      <c r="GT16" s="167">
        <v>101.3212</v>
      </c>
      <c r="GU16" s="167">
        <v>-4.3951000000000002</v>
      </c>
      <c r="GV16" s="167">
        <v>-9.2289999999999992</v>
      </c>
      <c r="GW16" s="167">
        <v>8.8841999999999999</v>
      </c>
      <c r="GX16" s="168"/>
      <c r="GY16" s="167">
        <v>5.5308999999999999</v>
      </c>
      <c r="GZ16" s="167">
        <v>5.5461999999999998</v>
      </c>
      <c r="HA16" s="167">
        <v>2.956</v>
      </c>
      <c r="HB16" s="167">
        <v>8.1668000000000003</v>
      </c>
      <c r="HC16" s="167">
        <v>10.351599999999999</v>
      </c>
      <c r="HD16" s="167">
        <v>-0.42</v>
      </c>
      <c r="HE16" s="168"/>
      <c r="HF16" s="167">
        <v>-18.706700000000001</v>
      </c>
      <c r="HG16" s="167">
        <v>30.394100000000002</v>
      </c>
      <c r="HH16" s="167">
        <v>20.2697</v>
      </c>
      <c r="HI16" s="167">
        <v>13.9931</v>
      </c>
      <c r="HJ16" s="167">
        <v>14.2576</v>
      </c>
      <c r="HK16" s="167">
        <v>-6.9076000000000004</v>
      </c>
      <c r="HL16" s="168"/>
      <c r="HM16" s="167">
        <v>-12.411</v>
      </c>
      <c r="HN16" s="167">
        <v>-14.8003</v>
      </c>
      <c r="HO16" s="168"/>
      <c r="HP16" s="168"/>
      <c r="HQ16" s="167">
        <v>-13.9185</v>
      </c>
      <c r="HR16" s="167">
        <v>-13.7098</v>
      </c>
      <c r="HS16" s="167">
        <v>2.9355000000000002</v>
      </c>
      <c r="HT16" s="167">
        <v>2.6581999999999999</v>
      </c>
      <c r="HU16" s="167">
        <v>20.67</v>
      </c>
      <c r="HV16" s="167">
        <v>20.82</v>
      </c>
      <c r="HW16" s="167">
        <v>-27</v>
      </c>
      <c r="HX16" s="167">
        <v>-26.4</v>
      </c>
      <c r="HY16" s="167">
        <v>0.81030000000000002</v>
      </c>
      <c r="HZ16" s="167">
        <v>-11.92</v>
      </c>
      <c r="IA16" s="167">
        <v>99.921999999999997</v>
      </c>
      <c r="IB16" s="167">
        <v>10.077</v>
      </c>
      <c r="IC16" s="167">
        <v>10.0724</v>
      </c>
      <c r="ID16" s="167">
        <v>-20</v>
      </c>
      <c r="IE16" s="167">
        <v>-39.6</v>
      </c>
      <c r="IF16" s="167">
        <v>-2.4</v>
      </c>
      <c r="IG16" s="167">
        <v>-3</v>
      </c>
      <c r="IH16" s="168"/>
      <c r="II16" s="168"/>
      <c r="IJ16" s="167">
        <v>-113.072</v>
      </c>
      <c r="IK16" s="167">
        <v>37.819499999999998</v>
      </c>
      <c r="IL16" s="167">
        <v>-296.97359999999998</v>
      </c>
      <c r="IM16" s="167">
        <v>-38.826099999999997</v>
      </c>
      <c r="IN16" s="167">
        <v>-33.436100000000003</v>
      </c>
      <c r="IO16" s="167">
        <v>119.2573</v>
      </c>
      <c r="IP16" s="167">
        <v>49.2074</v>
      </c>
      <c r="IQ16" s="167">
        <v>166.7423</v>
      </c>
      <c r="IR16" s="167">
        <v>111.65600000000001</v>
      </c>
      <c r="IS16" s="167">
        <v>49.667499999999997</v>
      </c>
      <c r="IT16" s="167">
        <v>20.373699999999999</v>
      </c>
      <c r="IU16" s="167">
        <v>18.5166</v>
      </c>
      <c r="IV16" s="167">
        <v>-57.248699999999999</v>
      </c>
      <c r="IW16" s="167">
        <v>222.64490000000001</v>
      </c>
      <c r="IX16" s="167">
        <v>-218.42500000000001</v>
      </c>
      <c r="IY16" s="167">
        <v>2.7498</v>
      </c>
      <c r="IZ16" s="167">
        <v>2.2490999999999999</v>
      </c>
      <c r="JA16" s="167">
        <v>-1.615</v>
      </c>
      <c r="JB16" s="168"/>
      <c r="JC16" s="167">
        <v>-8.8000000000000007</v>
      </c>
      <c r="JD16" s="167">
        <v>3.4000000000000002E-2</v>
      </c>
      <c r="JE16" s="167">
        <v>0.02</v>
      </c>
      <c r="JF16" s="167">
        <v>5.04</v>
      </c>
      <c r="JG16" s="167">
        <v>-3.84</v>
      </c>
      <c r="JH16" s="167">
        <v>-2.1444000000000001</v>
      </c>
      <c r="JI16" s="167">
        <v>-2.4887000000000001</v>
      </c>
      <c r="JJ16" s="167">
        <v>8.3513000000000002</v>
      </c>
      <c r="JK16" s="167">
        <v>-9.4925999999999995</v>
      </c>
      <c r="JL16" s="167">
        <v>-0.2</v>
      </c>
      <c r="JM16" s="167">
        <v>0.80200000000000005</v>
      </c>
      <c r="JN16" s="167">
        <v>-0.21199999999999999</v>
      </c>
      <c r="JO16" s="167">
        <v>2.6254</v>
      </c>
      <c r="JP16" s="168"/>
      <c r="JQ16" s="167">
        <v>3.7721</v>
      </c>
      <c r="JR16" s="167">
        <v>3.0724999999999998</v>
      </c>
      <c r="JS16" s="167">
        <v>2.8689</v>
      </c>
      <c r="JT16" s="168"/>
      <c r="JU16" s="167">
        <v>25.6</v>
      </c>
      <c r="JV16" s="167">
        <v>2.6646000000000001</v>
      </c>
      <c r="JW16" s="167">
        <v>-0.13</v>
      </c>
      <c r="JX16" s="168"/>
      <c r="JY16" s="167">
        <v>-7.1308999999999996</v>
      </c>
      <c r="JZ16" s="167">
        <v>-3.2648999999999999</v>
      </c>
      <c r="KA16" s="167">
        <v>-24.535799999999998</v>
      </c>
      <c r="KB16" s="167">
        <v>-5.2731000000000003</v>
      </c>
      <c r="KC16" s="167">
        <v>-3.9811999999999999</v>
      </c>
      <c r="KD16" s="167">
        <v>-24.390999999999998</v>
      </c>
      <c r="KE16" s="167">
        <v>-3.0257000000000001</v>
      </c>
      <c r="KF16" s="167">
        <v>-28</v>
      </c>
      <c r="KG16" s="167">
        <v>10.7</v>
      </c>
      <c r="KH16" s="168"/>
      <c r="KI16" s="167">
        <v>-44.839700000000001</v>
      </c>
    </row>
    <row r="17" spans="1:295" ht="18" customHeight="1" x14ac:dyDescent="0.3">
      <c r="A17" s="162" t="s">
        <v>52</v>
      </c>
      <c r="B17" s="162" t="s">
        <v>708</v>
      </c>
      <c r="C17" s="163">
        <v>0</v>
      </c>
      <c r="D17" s="163">
        <v>2.6505999999999998</v>
      </c>
      <c r="E17" s="163">
        <v>-7.2217000000000002</v>
      </c>
      <c r="F17" s="163">
        <v>2.4702000000000002</v>
      </c>
      <c r="G17" s="163">
        <v>6.2314999999999996</v>
      </c>
      <c r="H17" s="164"/>
      <c r="I17" s="163">
        <v>10.059799999999999</v>
      </c>
      <c r="J17" s="164"/>
      <c r="K17" s="163">
        <v>7.0254000000000003</v>
      </c>
      <c r="L17" s="163">
        <v>2.3189000000000002</v>
      </c>
      <c r="M17" s="163">
        <v>3.6505999999999998</v>
      </c>
      <c r="N17" s="163">
        <v>-6.66</v>
      </c>
      <c r="O17" s="163">
        <v>-24.2</v>
      </c>
      <c r="P17" s="163">
        <v>0</v>
      </c>
      <c r="Q17" s="163">
        <v>3.3119999999999998</v>
      </c>
      <c r="R17" s="163">
        <v>-19.8</v>
      </c>
      <c r="S17" s="163">
        <v>3.3264999999999998</v>
      </c>
      <c r="T17" s="163">
        <v>-4.2004000000000001</v>
      </c>
      <c r="U17" s="163">
        <v>3.4519000000000002</v>
      </c>
      <c r="V17" s="163">
        <v>3.3239000000000001</v>
      </c>
      <c r="W17" s="163">
        <v>6.2603</v>
      </c>
      <c r="X17" s="163">
        <v>3.5143</v>
      </c>
      <c r="Y17" s="163">
        <v>6.1400000000000003E-2</v>
      </c>
      <c r="Z17" s="163">
        <v>2.238</v>
      </c>
      <c r="AA17" s="164"/>
      <c r="AB17" s="163">
        <v>-0.82740000000000002</v>
      </c>
      <c r="AC17" s="163">
        <v>-1.0860000000000001</v>
      </c>
      <c r="AD17" s="163">
        <v>-1.075</v>
      </c>
      <c r="AE17" s="163">
        <v>3.0459999999999998</v>
      </c>
      <c r="AF17" s="164"/>
      <c r="AG17" s="163">
        <v>-8.8000000000000007</v>
      </c>
      <c r="AH17" s="163">
        <v>-0.88900000000000001</v>
      </c>
      <c r="AI17" s="163">
        <v>0.29099999999999998</v>
      </c>
      <c r="AJ17" s="163">
        <v>-16.059999999999999</v>
      </c>
      <c r="AK17" s="163">
        <v>-16.13</v>
      </c>
      <c r="AL17" s="164"/>
      <c r="AM17" s="163">
        <v>-11.13</v>
      </c>
      <c r="AN17" s="163">
        <v>-11.07</v>
      </c>
      <c r="AO17" s="163">
        <v>3.2168000000000001</v>
      </c>
      <c r="AP17" s="163">
        <v>4.0465</v>
      </c>
      <c r="AQ17" s="163">
        <v>15.7006</v>
      </c>
      <c r="AR17" s="163">
        <v>17.810400000000001</v>
      </c>
      <c r="AS17" s="163">
        <v>-16.134399999999999</v>
      </c>
      <c r="AT17" s="163">
        <v>-13.931699999999999</v>
      </c>
      <c r="AU17" s="163">
        <v>-13.490500000000001</v>
      </c>
      <c r="AV17" s="163">
        <v>0.95889999999999997</v>
      </c>
      <c r="AW17" s="163">
        <v>0.8286</v>
      </c>
      <c r="AX17" s="163">
        <v>-19.692</v>
      </c>
      <c r="AY17" s="163">
        <v>-17.012799999999999</v>
      </c>
      <c r="AZ17" s="163">
        <v>0.8014</v>
      </c>
      <c r="BA17" s="163">
        <v>3.5175999999999998</v>
      </c>
      <c r="BB17" s="163">
        <v>50.111400000000003</v>
      </c>
      <c r="BC17" s="163">
        <v>10.766299999999999</v>
      </c>
      <c r="BD17" s="163">
        <v>-8.1999999999999993</v>
      </c>
      <c r="BE17" s="163">
        <v>-8.1</v>
      </c>
      <c r="BF17" s="163">
        <v>-22.991900000000001</v>
      </c>
      <c r="BG17" s="163">
        <v>-22.736899999999999</v>
      </c>
      <c r="BH17" s="163">
        <v>-2.2812000000000001</v>
      </c>
      <c r="BI17" s="164"/>
      <c r="BJ17" s="163">
        <v>5.2553999999999998</v>
      </c>
      <c r="BK17" s="163">
        <v>6.5776000000000003</v>
      </c>
      <c r="BL17" s="163">
        <v>0</v>
      </c>
      <c r="BM17" s="163">
        <v>-0.36430000000000001</v>
      </c>
      <c r="BN17" s="163">
        <v>-86.489400000000003</v>
      </c>
      <c r="BO17" s="163">
        <v>-2.9908000000000001</v>
      </c>
      <c r="BP17" s="163">
        <v>-3.1434000000000002</v>
      </c>
      <c r="BQ17" s="163">
        <v>93.386399999999995</v>
      </c>
      <c r="BR17" s="163">
        <v>-195.98009999999999</v>
      </c>
      <c r="BS17" s="164"/>
      <c r="BT17" s="164"/>
      <c r="BU17" s="164"/>
      <c r="BV17" s="163">
        <v>1.0079</v>
      </c>
      <c r="BW17" s="163">
        <v>3.76</v>
      </c>
      <c r="BX17" s="163">
        <v>-0.7</v>
      </c>
      <c r="BY17" s="163">
        <v>-18.46</v>
      </c>
      <c r="BZ17" s="163">
        <v>-2.72</v>
      </c>
      <c r="CA17" s="163">
        <v>-20.8931</v>
      </c>
      <c r="CB17" s="163">
        <v>-21.161000000000001</v>
      </c>
      <c r="CC17" s="163">
        <v>28.146899999999999</v>
      </c>
      <c r="CD17" s="163">
        <v>27.962</v>
      </c>
      <c r="CE17" s="163">
        <v>-5.5427999999999997</v>
      </c>
      <c r="CF17" s="163">
        <v>-28.938700000000001</v>
      </c>
      <c r="CG17" s="163">
        <v>-28.822700000000001</v>
      </c>
      <c r="CH17" s="163">
        <v>5.0677000000000003</v>
      </c>
      <c r="CI17" s="163">
        <v>6.3560999999999996</v>
      </c>
      <c r="CJ17" s="164"/>
      <c r="CK17" s="164"/>
      <c r="CL17" s="163">
        <v>29.1</v>
      </c>
      <c r="CM17" s="163">
        <v>-8.6999999999999993</v>
      </c>
      <c r="CN17" s="163">
        <v>-2</v>
      </c>
      <c r="CO17" s="163">
        <v>15.909700000000001</v>
      </c>
      <c r="CP17" s="163">
        <v>15.192</v>
      </c>
      <c r="CQ17" s="163">
        <v>15.413500000000001</v>
      </c>
      <c r="CR17" s="163">
        <v>58.489199999999997</v>
      </c>
      <c r="CS17" s="163">
        <v>58.771700000000003</v>
      </c>
      <c r="CT17" s="163">
        <v>-24.327500000000001</v>
      </c>
      <c r="CU17" s="163">
        <v>-34.787100000000002</v>
      </c>
      <c r="CV17" s="163">
        <v>-20.157699999999998</v>
      </c>
      <c r="CW17" s="163">
        <v>1.7871999999999999</v>
      </c>
      <c r="CX17" s="163">
        <v>21.63</v>
      </c>
      <c r="CY17" s="163">
        <v>12.13</v>
      </c>
      <c r="CZ17" s="163">
        <v>4.2236000000000002</v>
      </c>
      <c r="DA17" s="163">
        <v>4.4951999999999996</v>
      </c>
      <c r="DB17" s="163">
        <v>-6.83</v>
      </c>
      <c r="DC17" s="164"/>
      <c r="DD17" s="163">
        <v>-8.4082000000000008</v>
      </c>
      <c r="DE17" s="163">
        <v>-8.3939000000000004</v>
      </c>
      <c r="DF17" s="163">
        <v>45.251600000000003</v>
      </c>
      <c r="DG17" s="163">
        <v>1.55E-2</v>
      </c>
      <c r="DH17" s="163">
        <v>-3.3187000000000002</v>
      </c>
      <c r="DI17" s="164"/>
      <c r="DJ17" s="164"/>
      <c r="DK17" s="163">
        <v>-3.6011000000000002</v>
      </c>
      <c r="DL17" s="163">
        <v>-3.9272</v>
      </c>
      <c r="DM17" s="163">
        <v>1.4244000000000001</v>
      </c>
      <c r="DN17" s="163">
        <v>1.4902</v>
      </c>
      <c r="DO17" s="163">
        <v>-3.79</v>
      </c>
      <c r="DP17" s="163">
        <v>-1.19</v>
      </c>
      <c r="DQ17" s="163">
        <v>4.4020000000000001</v>
      </c>
      <c r="DR17" s="163">
        <v>-46.857700000000001</v>
      </c>
      <c r="DS17" s="164"/>
      <c r="DT17" s="163">
        <v>-19.7</v>
      </c>
      <c r="DU17" s="163">
        <v>2.5</v>
      </c>
      <c r="DV17" s="163">
        <v>32.11</v>
      </c>
      <c r="DW17" s="163">
        <v>-43.145499999999998</v>
      </c>
      <c r="DX17" s="163">
        <v>-22.0182</v>
      </c>
      <c r="DY17" s="164"/>
      <c r="DZ17" s="163">
        <v>-39.654499999999999</v>
      </c>
      <c r="EA17" s="163">
        <v>-10.426600000000001</v>
      </c>
      <c r="EB17" s="163">
        <v>-30.156700000000001</v>
      </c>
      <c r="EC17" s="163">
        <v>-38.695599999999999</v>
      </c>
      <c r="ED17" s="163">
        <v>-40.224899999999998</v>
      </c>
      <c r="EE17" s="163">
        <v>-22.218399999999999</v>
      </c>
      <c r="EF17" s="163">
        <v>-23.782</v>
      </c>
      <c r="EG17" s="163">
        <v>-10.134</v>
      </c>
      <c r="EH17" s="163">
        <v>-162.0282</v>
      </c>
      <c r="EI17" s="163">
        <v>-43.927599999999998</v>
      </c>
      <c r="EJ17" s="164"/>
      <c r="EK17" s="163">
        <v>-6.8455000000000004</v>
      </c>
      <c r="EL17" s="163">
        <v>-6.1554000000000002</v>
      </c>
      <c r="EM17" s="163">
        <v>17.714099999999998</v>
      </c>
      <c r="EN17" s="163">
        <v>-7.5823999999999998</v>
      </c>
      <c r="EO17" s="163">
        <v>-8.0871999999999993</v>
      </c>
      <c r="EP17" s="163">
        <v>6.16</v>
      </c>
      <c r="EQ17" s="163">
        <v>-31.21</v>
      </c>
      <c r="ER17" s="163">
        <v>-31.165900000000001</v>
      </c>
      <c r="ES17" s="163">
        <v>9.7385999999999999</v>
      </c>
      <c r="ET17" s="163">
        <v>0</v>
      </c>
      <c r="EU17" s="163">
        <v>-11.32</v>
      </c>
      <c r="EV17" s="163">
        <v>-0.5</v>
      </c>
      <c r="EW17" s="163">
        <v>1.4359999999999999</v>
      </c>
      <c r="EX17" s="163">
        <v>0.47099999999999997</v>
      </c>
      <c r="EY17" s="163">
        <v>-8.2037999999999993</v>
      </c>
      <c r="EZ17" s="163">
        <v>-8.5454000000000008</v>
      </c>
      <c r="FA17" s="163">
        <v>7.8238000000000003</v>
      </c>
      <c r="FB17" s="163">
        <v>10.4687</v>
      </c>
      <c r="FC17" s="163">
        <v>-29.727499999999999</v>
      </c>
      <c r="FD17" s="163">
        <v>4.0023</v>
      </c>
      <c r="FE17" s="164"/>
      <c r="FF17" s="163">
        <v>3.6901000000000002</v>
      </c>
      <c r="FG17" s="163">
        <v>2.9020000000000001</v>
      </c>
      <c r="FH17" s="163">
        <v>0</v>
      </c>
      <c r="FI17" s="163">
        <v>0</v>
      </c>
      <c r="FJ17" s="163">
        <v>8.3727999999999998</v>
      </c>
      <c r="FK17" s="163">
        <v>8.7077000000000009</v>
      </c>
      <c r="FL17" s="163">
        <v>-34.663499999999999</v>
      </c>
      <c r="FM17" s="163">
        <v>28.076799999999999</v>
      </c>
      <c r="FN17" s="163">
        <v>28.476299999999998</v>
      </c>
      <c r="FO17" s="163">
        <v>-21.3049</v>
      </c>
      <c r="FP17" s="163">
        <v>-9.9687999999999999</v>
      </c>
      <c r="FQ17" s="163">
        <v>25.5045</v>
      </c>
      <c r="FR17" s="163">
        <v>-17.940000000000001</v>
      </c>
      <c r="FS17" s="163">
        <v>-0.30530000000000002</v>
      </c>
      <c r="FT17" s="163">
        <v>0.27950000000000003</v>
      </c>
      <c r="FU17" s="163">
        <v>-0.08</v>
      </c>
      <c r="FV17" s="163">
        <v>0.92</v>
      </c>
      <c r="FW17" s="163">
        <v>-25.509499999999999</v>
      </c>
      <c r="FX17" s="164"/>
      <c r="FY17" s="163">
        <v>1.151</v>
      </c>
      <c r="FZ17" s="163">
        <v>0.55000000000000004</v>
      </c>
      <c r="GA17" s="164"/>
      <c r="GB17" s="163">
        <v>-5.36</v>
      </c>
      <c r="GC17" s="163">
        <v>6.1260000000000003</v>
      </c>
      <c r="GD17" s="163">
        <v>15.119300000000001</v>
      </c>
      <c r="GE17" s="163">
        <v>-4.5199999999999996</v>
      </c>
      <c r="GF17" s="163">
        <v>29.9421</v>
      </c>
      <c r="GG17" s="164"/>
      <c r="GH17" s="163">
        <v>19.949200000000001</v>
      </c>
      <c r="GI17" s="163">
        <v>-3.738</v>
      </c>
      <c r="GJ17" s="163">
        <v>-4.0677000000000003</v>
      </c>
      <c r="GK17" s="163">
        <v>1.8363</v>
      </c>
      <c r="GL17" s="163">
        <v>7.3499999999999996E-2</v>
      </c>
      <c r="GM17" s="164"/>
      <c r="GN17" s="163">
        <v>-13.677899999999999</v>
      </c>
      <c r="GO17" s="163">
        <v>-14.945399999999999</v>
      </c>
      <c r="GP17" s="163">
        <v>0.78569999999999995</v>
      </c>
      <c r="GQ17" s="163">
        <v>-22.5839</v>
      </c>
      <c r="GR17" s="163">
        <v>7.4615</v>
      </c>
      <c r="GS17" s="163">
        <v>6.0830000000000002</v>
      </c>
      <c r="GT17" s="163">
        <v>100.50020000000001</v>
      </c>
      <c r="GU17" s="163">
        <v>-4.3358999999999996</v>
      </c>
      <c r="GV17" s="163">
        <v>-9.1350999999999996</v>
      </c>
      <c r="GW17" s="163">
        <v>9.1943999999999999</v>
      </c>
      <c r="GX17" s="163">
        <v>4.2286000000000001</v>
      </c>
      <c r="GY17" s="163">
        <v>5.5747999999999998</v>
      </c>
      <c r="GZ17" s="163">
        <v>5.5461999999999998</v>
      </c>
      <c r="HA17" s="163">
        <v>3.8631000000000002</v>
      </c>
      <c r="HB17" s="163">
        <v>9.0620999999999992</v>
      </c>
      <c r="HC17" s="163">
        <v>11.0875</v>
      </c>
      <c r="HD17" s="163">
        <v>-0.42</v>
      </c>
      <c r="HE17" s="164"/>
      <c r="HF17" s="163">
        <v>-19.382200000000001</v>
      </c>
      <c r="HG17" s="163">
        <v>32.875799999999998</v>
      </c>
      <c r="HH17" s="163">
        <v>25.251000000000001</v>
      </c>
      <c r="HI17" s="163">
        <v>14.457599999999999</v>
      </c>
      <c r="HJ17" s="163">
        <v>12.685</v>
      </c>
      <c r="HK17" s="163">
        <v>-8.1401000000000003</v>
      </c>
      <c r="HL17" s="164"/>
      <c r="HM17" s="163">
        <v>-11.8172</v>
      </c>
      <c r="HN17" s="163">
        <v>-14.6557</v>
      </c>
      <c r="HO17" s="164"/>
      <c r="HP17" s="164"/>
      <c r="HQ17" s="163">
        <v>-13.4186</v>
      </c>
      <c r="HR17" s="163">
        <v>-12.8254</v>
      </c>
      <c r="HS17" s="163">
        <v>2.6274000000000002</v>
      </c>
      <c r="HT17" s="163">
        <v>2.2519</v>
      </c>
      <c r="HU17" s="163">
        <v>21.09</v>
      </c>
      <c r="HV17" s="163">
        <v>21.04</v>
      </c>
      <c r="HW17" s="163">
        <v>-27.7</v>
      </c>
      <c r="HX17" s="163">
        <v>-27.5</v>
      </c>
      <c r="HY17" s="163">
        <v>0.87980000000000003</v>
      </c>
      <c r="HZ17" s="163">
        <v>-11.52</v>
      </c>
      <c r="IA17" s="163">
        <v>96.928799999999995</v>
      </c>
      <c r="IB17" s="163">
        <v>10.82</v>
      </c>
      <c r="IC17" s="163">
        <v>10.8127</v>
      </c>
      <c r="ID17" s="163">
        <v>-19.5</v>
      </c>
      <c r="IE17" s="163">
        <v>-39.299999999999997</v>
      </c>
      <c r="IF17" s="163">
        <v>-3.3</v>
      </c>
      <c r="IG17" s="163">
        <v>-3.8</v>
      </c>
      <c r="IH17" s="164"/>
      <c r="II17" s="164"/>
      <c r="IJ17" s="163">
        <v>-115.6503</v>
      </c>
      <c r="IK17" s="163">
        <v>35.128900000000002</v>
      </c>
      <c r="IL17" s="163">
        <v>-291.69909999999999</v>
      </c>
      <c r="IM17" s="163">
        <v>-37.408799999999999</v>
      </c>
      <c r="IN17" s="163">
        <v>-33.601399999999998</v>
      </c>
      <c r="IO17" s="163">
        <v>119.7336</v>
      </c>
      <c r="IP17" s="163">
        <v>51.346800000000002</v>
      </c>
      <c r="IQ17" s="163">
        <v>166.31569999999999</v>
      </c>
      <c r="IR17" s="163">
        <v>111.9597</v>
      </c>
      <c r="IS17" s="163">
        <v>47.3598</v>
      </c>
      <c r="IT17" s="163">
        <v>22.621600000000001</v>
      </c>
      <c r="IU17" s="163">
        <v>19.554300000000001</v>
      </c>
      <c r="IV17" s="163">
        <v>-53.649099999999997</v>
      </c>
      <c r="IW17" s="163">
        <v>221.1019</v>
      </c>
      <c r="IX17" s="163">
        <v>-218.40049999999999</v>
      </c>
      <c r="IY17" s="163">
        <v>5.3013000000000003</v>
      </c>
      <c r="IZ17" s="163">
        <v>2.1585999999999999</v>
      </c>
      <c r="JA17" s="163">
        <v>-2.0617999999999999</v>
      </c>
      <c r="JB17" s="164"/>
      <c r="JC17" s="163">
        <v>-9.68</v>
      </c>
      <c r="JD17" s="163">
        <v>6.0999999999999999E-2</v>
      </c>
      <c r="JE17" s="163">
        <v>5.0999999999999997E-2</v>
      </c>
      <c r="JF17" s="163">
        <v>5.92</v>
      </c>
      <c r="JG17" s="163">
        <v>-3.52</v>
      </c>
      <c r="JH17" s="163">
        <v>-2.4443999999999999</v>
      </c>
      <c r="JI17" s="163">
        <v>-2.1377999999999999</v>
      </c>
      <c r="JJ17" s="163">
        <v>8.2933000000000003</v>
      </c>
      <c r="JK17" s="163">
        <v>-9.8711000000000002</v>
      </c>
      <c r="JL17" s="163">
        <v>-0.1</v>
      </c>
      <c r="JM17" s="163">
        <v>-0.46500000000000002</v>
      </c>
      <c r="JN17" s="163">
        <v>1.7999999999999999E-2</v>
      </c>
      <c r="JO17" s="164"/>
      <c r="JP17" s="164"/>
      <c r="JQ17" s="163">
        <v>3.1385999999999998</v>
      </c>
      <c r="JR17" s="163">
        <v>3.1604000000000001</v>
      </c>
      <c r="JS17" s="163">
        <v>2.8157000000000001</v>
      </c>
      <c r="JT17" s="164"/>
      <c r="JU17" s="163">
        <v>26.1</v>
      </c>
      <c r="JV17" s="163">
        <v>3.2061999999999999</v>
      </c>
      <c r="JW17" s="163">
        <v>-0.22</v>
      </c>
      <c r="JX17" s="164"/>
      <c r="JY17" s="163">
        <v>-6.6505999999999998</v>
      </c>
      <c r="JZ17" s="163">
        <v>-3.5097</v>
      </c>
      <c r="KA17" s="163">
        <v>-24.898499999999999</v>
      </c>
      <c r="KB17" s="163">
        <v>-5.4015000000000004</v>
      </c>
      <c r="KC17" s="163">
        <v>-3.5148999999999999</v>
      </c>
      <c r="KD17" s="163">
        <v>-23.209599999999998</v>
      </c>
      <c r="KE17" s="163">
        <v>-3.6030000000000002</v>
      </c>
      <c r="KF17" s="163">
        <v>-27.3</v>
      </c>
      <c r="KG17" s="163">
        <v>11.2</v>
      </c>
      <c r="KH17" s="164"/>
      <c r="KI17" s="163">
        <v>-45.049100000000003</v>
      </c>
    </row>
    <row r="18" spans="1:295" ht="18" customHeight="1" x14ac:dyDescent="0.3">
      <c r="A18" s="162" t="s">
        <v>52</v>
      </c>
      <c r="B18" s="162" t="s">
        <v>709</v>
      </c>
      <c r="C18" s="165">
        <v>0</v>
      </c>
      <c r="D18" s="165">
        <v>2.7907000000000002</v>
      </c>
      <c r="E18" s="165">
        <v>-7.3532000000000002</v>
      </c>
      <c r="F18" s="165">
        <v>2.3540999999999999</v>
      </c>
      <c r="G18" s="165">
        <v>6.1563999999999997</v>
      </c>
      <c r="H18" s="166"/>
      <c r="I18" s="165">
        <v>10.2654</v>
      </c>
      <c r="J18" s="166"/>
      <c r="K18" s="165">
        <v>7.0387000000000004</v>
      </c>
      <c r="L18" s="165">
        <v>2.2949000000000002</v>
      </c>
      <c r="M18" s="165">
        <v>3.7404000000000002</v>
      </c>
      <c r="N18" s="165">
        <v>-6.66</v>
      </c>
      <c r="O18" s="165">
        <v>-24.2</v>
      </c>
      <c r="P18" s="165">
        <v>0</v>
      </c>
      <c r="Q18" s="165">
        <v>3.3119999999999998</v>
      </c>
      <c r="R18" s="165">
        <v>-17.600000000000001</v>
      </c>
      <c r="S18" s="165">
        <v>3.2618</v>
      </c>
      <c r="T18" s="165">
        <v>-4.3518999999999997</v>
      </c>
      <c r="U18" s="165">
        <v>3.6021000000000001</v>
      </c>
      <c r="V18" s="165">
        <v>3.3058999999999998</v>
      </c>
      <c r="W18" s="165">
        <v>6.1814</v>
      </c>
      <c r="X18" s="165">
        <v>3.2879999999999998</v>
      </c>
      <c r="Y18" s="165">
        <v>8.4400000000000003E-2</v>
      </c>
      <c r="Z18" s="165">
        <v>2.2563</v>
      </c>
      <c r="AA18" s="166"/>
      <c r="AB18" s="165">
        <v>-0.96240000000000003</v>
      </c>
      <c r="AC18" s="165">
        <v>-1.004</v>
      </c>
      <c r="AD18" s="165">
        <v>-0.99399999999999999</v>
      </c>
      <c r="AE18" s="165">
        <v>3.032</v>
      </c>
      <c r="AF18" s="166"/>
      <c r="AG18" s="165">
        <v>-11</v>
      </c>
      <c r="AH18" s="165">
        <v>-0.91300000000000003</v>
      </c>
      <c r="AI18" s="165">
        <v>0.29599999999999999</v>
      </c>
      <c r="AJ18" s="165">
        <v>-15.9</v>
      </c>
      <c r="AK18" s="165">
        <v>-15.93</v>
      </c>
      <c r="AL18" s="166"/>
      <c r="AM18" s="165">
        <v>-10.87</v>
      </c>
      <c r="AN18" s="165">
        <v>-10.92</v>
      </c>
      <c r="AO18" s="165">
        <v>3.0583999999999998</v>
      </c>
      <c r="AP18" s="165">
        <v>4.07</v>
      </c>
      <c r="AQ18" s="165">
        <v>14.9755</v>
      </c>
      <c r="AR18" s="165">
        <v>16.770199999999999</v>
      </c>
      <c r="AS18" s="165">
        <v>-16.9969</v>
      </c>
      <c r="AT18" s="165">
        <v>-13.395899999999999</v>
      </c>
      <c r="AU18" s="165">
        <v>-12.836399999999999</v>
      </c>
      <c r="AV18" s="165">
        <v>0.99950000000000006</v>
      </c>
      <c r="AW18" s="165">
        <v>1.2528999999999999</v>
      </c>
      <c r="AX18" s="165">
        <v>-19.692</v>
      </c>
      <c r="AY18" s="165">
        <v>-17.682600000000001</v>
      </c>
      <c r="AZ18" s="165">
        <v>0.8014</v>
      </c>
      <c r="BA18" s="165">
        <v>4.0347999999999997</v>
      </c>
      <c r="BB18" s="165">
        <v>51.515099999999997</v>
      </c>
      <c r="BC18" s="165">
        <v>12.136100000000001</v>
      </c>
      <c r="BD18" s="165">
        <v>-7.1</v>
      </c>
      <c r="BE18" s="165">
        <v>-7.1</v>
      </c>
      <c r="BF18" s="165">
        <v>-22.862400000000001</v>
      </c>
      <c r="BG18" s="165">
        <v>-22.348199999999999</v>
      </c>
      <c r="BH18" s="165">
        <v>-2.1922999999999999</v>
      </c>
      <c r="BI18" s="166"/>
      <c r="BJ18" s="165">
        <v>4.9987000000000004</v>
      </c>
      <c r="BK18" s="165">
        <v>6.4332000000000003</v>
      </c>
      <c r="BL18" s="166"/>
      <c r="BM18" s="165">
        <v>-0.3876</v>
      </c>
      <c r="BN18" s="165">
        <v>-83.3155</v>
      </c>
      <c r="BO18" s="165">
        <v>-3.6012</v>
      </c>
      <c r="BP18" s="165">
        <v>-3.6926999999999999</v>
      </c>
      <c r="BQ18" s="165">
        <v>89.563400000000001</v>
      </c>
      <c r="BR18" s="165">
        <v>-195.08969999999999</v>
      </c>
      <c r="BS18" s="166"/>
      <c r="BT18" s="166"/>
      <c r="BU18" s="166"/>
      <c r="BV18" s="165">
        <v>0.98799999999999999</v>
      </c>
      <c r="BW18" s="165">
        <v>3.64</v>
      </c>
      <c r="BX18" s="165">
        <v>-0.66</v>
      </c>
      <c r="BY18" s="165">
        <v>-18.16</v>
      </c>
      <c r="BZ18" s="165">
        <v>-3.02</v>
      </c>
      <c r="CA18" s="165">
        <v>-21.027100000000001</v>
      </c>
      <c r="CB18" s="165">
        <v>-21.428899999999999</v>
      </c>
      <c r="CC18" s="165">
        <v>26.806699999999999</v>
      </c>
      <c r="CD18" s="165">
        <v>26.756599999999999</v>
      </c>
      <c r="CE18" s="165">
        <v>-5.4564000000000004</v>
      </c>
      <c r="CF18" s="165">
        <v>-28.2364</v>
      </c>
      <c r="CG18" s="165">
        <v>-28.1875</v>
      </c>
      <c r="CH18" s="165">
        <v>4.6582999999999997</v>
      </c>
      <c r="CI18" s="165">
        <v>7.1300999999999997</v>
      </c>
      <c r="CJ18" s="166"/>
      <c r="CK18" s="166"/>
      <c r="CL18" s="165">
        <v>27.3</v>
      </c>
      <c r="CM18" s="165">
        <v>-9.4</v>
      </c>
      <c r="CN18" s="165">
        <v>-1.8</v>
      </c>
      <c r="CO18" s="165">
        <v>16.5642</v>
      </c>
      <c r="CP18" s="165">
        <v>17.087299999999999</v>
      </c>
      <c r="CQ18" s="165">
        <v>15.482100000000001</v>
      </c>
      <c r="CR18" s="165">
        <v>58.051600000000001</v>
      </c>
      <c r="CS18" s="165">
        <v>58.4236</v>
      </c>
      <c r="CT18" s="165">
        <v>-24.032699999999998</v>
      </c>
      <c r="CU18" s="165">
        <v>-34.741199999999999</v>
      </c>
      <c r="CV18" s="165">
        <v>-20.129799999999999</v>
      </c>
      <c r="CW18" s="165">
        <v>1.5075000000000001</v>
      </c>
      <c r="CX18" s="165">
        <v>23.78</v>
      </c>
      <c r="CY18" s="165">
        <v>12.08</v>
      </c>
      <c r="CZ18" s="165">
        <v>4.0674000000000001</v>
      </c>
      <c r="DA18" s="165">
        <v>4.5929000000000002</v>
      </c>
      <c r="DB18" s="165">
        <v>-7.27</v>
      </c>
      <c r="DC18" s="166"/>
      <c r="DD18" s="165">
        <v>-9.6407000000000007</v>
      </c>
      <c r="DE18" s="165">
        <v>-9.0993999999999993</v>
      </c>
      <c r="DF18" s="165">
        <v>48.224600000000002</v>
      </c>
      <c r="DG18" s="165">
        <v>1.54E-2</v>
      </c>
      <c r="DH18" s="165">
        <v>-3.3717000000000001</v>
      </c>
      <c r="DI18" s="166"/>
      <c r="DJ18" s="166"/>
      <c r="DK18" s="165">
        <v>-3.6913999999999998</v>
      </c>
      <c r="DL18" s="165">
        <v>-3.9272</v>
      </c>
      <c r="DM18" s="165">
        <v>1.7398</v>
      </c>
      <c r="DN18" s="165">
        <v>1.4902</v>
      </c>
      <c r="DO18" s="165">
        <v>-3.46</v>
      </c>
      <c r="DP18" s="165">
        <v>-1.03</v>
      </c>
      <c r="DQ18" s="165">
        <v>3.4874999999999998</v>
      </c>
      <c r="DR18" s="165">
        <v>-45.397599999999997</v>
      </c>
      <c r="DS18" s="166"/>
      <c r="DT18" s="165">
        <v>-17.39</v>
      </c>
      <c r="DU18" s="165">
        <v>2.59</v>
      </c>
      <c r="DV18" s="165">
        <v>30.73</v>
      </c>
      <c r="DW18" s="165">
        <v>-40.945500000000003</v>
      </c>
      <c r="DX18" s="165">
        <v>-20.9909</v>
      </c>
      <c r="DY18" s="166"/>
      <c r="DZ18" s="165">
        <v>-39.809100000000001</v>
      </c>
      <c r="EA18" s="165">
        <v>-10.511100000000001</v>
      </c>
      <c r="EB18" s="165">
        <v>-29.860499999999998</v>
      </c>
      <c r="EC18" s="165">
        <v>-40.184699999999999</v>
      </c>
      <c r="ED18" s="165">
        <v>-40.517200000000003</v>
      </c>
      <c r="EE18" s="165">
        <v>-19.535699999999999</v>
      </c>
      <c r="EF18" s="165">
        <v>-22.953800000000001</v>
      </c>
      <c r="EG18" s="165">
        <v>-9.5310000000000006</v>
      </c>
      <c r="EH18" s="165">
        <v>-160.2038</v>
      </c>
      <c r="EI18" s="165">
        <v>-38.925600000000003</v>
      </c>
      <c r="EJ18" s="166"/>
      <c r="EK18" s="165">
        <v>-6.6380999999999997</v>
      </c>
      <c r="EL18" s="165">
        <v>-6.2435999999999998</v>
      </c>
      <c r="EM18" s="165">
        <v>21.3002</v>
      </c>
      <c r="EN18" s="165">
        <v>-11.1303</v>
      </c>
      <c r="EO18" s="165">
        <v>-10.866300000000001</v>
      </c>
      <c r="EP18" s="165">
        <v>7.1840000000000002</v>
      </c>
      <c r="EQ18" s="165">
        <v>-30.525300000000001</v>
      </c>
      <c r="ER18" s="165">
        <v>-30.349299999999999</v>
      </c>
      <c r="ES18" s="165">
        <v>11.060499999999999</v>
      </c>
      <c r="ET18" s="165">
        <v>0</v>
      </c>
      <c r="EU18" s="165">
        <v>-12.34</v>
      </c>
      <c r="EV18" s="165">
        <v>2</v>
      </c>
      <c r="EW18" s="165">
        <v>1.5509999999999999</v>
      </c>
      <c r="EX18" s="165">
        <v>-6.8837000000000002</v>
      </c>
      <c r="EY18" s="165">
        <v>-7.4226999999999999</v>
      </c>
      <c r="EZ18" s="165">
        <v>-7.6520000000000001</v>
      </c>
      <c r="FA18" s="165">
        <v>7.8746</v>
      </c>
      <c r="FB18" s="165">
        <v>12.034599999999999</v>
      </c>
      <c r="FC18" s="165">
        <v>-28.3858</v>
      </c>
      <c r="FD18" s="165">
        <v>3.3639000000000001</v>
      </c>
      <c r="FE18" s="166"/>
      <c r="FF18" s="165">
        <v>3.2374999999999998</v>
      </c>
      <c r="FG18" s="165">
        <v>2.8388</v>
      </c>
      <c r="FH18" s="165">
        <v>3.2683</v>
      </c>
      <c r="FI18" s="165">
        <v>0</v>
      </c>
      <c r="FJ18" s="165">
        <v>8.7077000000000009</v>
      </c>
      <c r="FK18" s="165">
        <v>9.5449999999999999</v>
      </c>
      <c r="FL18" s="165">
        <v>-35.165799999999997</v>
      </c>
      <c r="FM18" s="165">
        <v>28.408200000000001</v>
      </c>
      <c r="FN18" s="165">
        <v>28.502199999999998</v>
      </c>
      <c r="FO18" s="165">
        <v>-21.976299999999998</v>
      </c>
      <c r="FP18" s="165">
        <v>-10.517300000000001</v>
      </c>
      <c r="FQ18" s="165">
        <v>24.488900000000001</v>
      </c>
      <c r="FR18" s="165">
        <v>-18.38</v>
      </c>
      <c r="FS18" s="165">
        <v>-1.0121</v>
      </c>
      <c r="FT18" s="165">
        <v>0.2621</v>
      </c>
      <c r="FU18" s="165">
        <v>0.47</v>
      </c>
      <c r="FV18" s="165">
        <v>0.38</v>
      </c>
      <c r="FW18" s="165">
        <v>-25.118099999999998</v>
      </c>
      <c r="FX18" s="166"/>
      <c r="FY18" s="165">
        <v>1.2110000000000001</v>
      </c>
      <c r="FZ18" s="165">
        <v>0.61499999999999999</v>
      </c>
      <c r="GA18" s="166"/>
      <c r="GB18" s="165">
        <v>-4.6100000000000003</v>
      </c>
      <c r="GC18" s="165">
        <v>7.6382000000000003</v>
      </c>
      <c r="GD18" s="165">
        <v>15.483700000000001</v>
      </c>
      <c r="GE18" s="165">
        <v>-4.2699999999999996</v>
      </c>
      <c r="GF18" s="165">
        <v>30.389099999999999</v>
      </c>
      <c r="GG18" s="166"/>
      <c r="GH18" s="165">
        <v>20.6631</v>
      </c>
      <c r="GI18" s="165">
        <v>-3.3769</v>
      </c>
      <c r="GJ18" s="165">
        <v>-3.6812999999999998</v>
      </c>
      <c r="GK18" s="165">
        <v>1.8815999999999999</v>
      </c>
      <c r="GL18" s="166"/>
      <c r="GM18" s="166"/>
      <c r="GN18" s="165">
        <v>-14.570600000000001</v>
      </c>
      <c r="GO18" s="165">
        <v>-14.7639</v>
      </c>
      <c r="GP18" s="165">
        <v>0.27429999999999999</v>
      </c>
      <c r="GQ18" s="165">
        <v>-23.086600000000001</v>
      </c>
      <c r="GR18" s="165">
        <v>8.2169000000000008</v>
      </c>
      <c r="GS18" s="165">
        <v>7.9261999999999997</v>
      </c>
      <c r="GT18" s="165">
        <v>99.866500000000002</v>
      </c>
      <c r="GU18" s="165">
        <v>-4.4893000000000001</v>
      </c>
      <c r="GV18" s="165">
        <v>-10.4339</v>
      </c>
      <c r="GW18" s="165">
        <v>9.7309000000000001</v>
      </c>
      <c r="GX18" s="165">
        <v>3.5402999999999998</v>
      </c>
      <c r="GY18" s="165">
        <v>5.6920000000000002</v>
      </c>
      <c r="GZ18" s="165">
        <v>5.7835000000000001</v>
      </c>
      <c r="HA18" s="165">
        <v>2.9668999999999999</v>
      </c>
      <c r="HB18" s="165">
        <v>9.5464000000000002</v>
      </c>
      <c r="HC18" s="165">
        <v>9.9481000000000002</v>
      </c>
      <c r="HD18" s="165">
        <v>-0.42</v>
      </c>
      <c r="HE18" s="166"/>
      <c r="HF18" s="165">
        <v>-19.6219</v>
      </c>
      <c r="HG18" s="165">
        <v>31.142399999999999</v>
      </c>
      <c r="HH18" s="165">
        <v>21.303599999999999</v>
      </c>
      <c r="HI18" s="165">
        <v>14.9725</v>
      </c>
      <c r="HJ18" s="165">
        <v>15.489000000000001</v>
      </c>
      <c r="HK18" s="165">
        <v>-8.3612000000000002</v>
      </c>
      <c r="HL18" s="166"/>
      <c r="HM18" s="165">
        <v>-11.7498</v>
      </c>
      <c r="HN18" s="165">
        <v>-12.2157</v>
      </c>
      <c r="HO18" s="166"/>
      <c r="HP18" s="166"/>
      <c r="HQ18" s="165">
        <v>-13.4846</v>
      </c>
      <c r="HR18" s="165">
        <v>-12.8803</v>
      </c>
      <c r="HS18" s="165">
        <v>2.3774000000000002</v>
      </c>
      <c r="HT18" s="165">
        <v>2.6705000000000001</v>
      </c>
      <c r="HU18" s="165">
        <v>20.32</v>
      </c>
      <c r="HV18" s="165">
        <v>20.39</v>
      </c>
      <c r="HW18" s="165">
        <v>-27.4</v>
      </c>
      <c r="HX18" s="165">
        <v>-26.8</v>
      </c>
      <c r="HY18" s="165">
        <v>0.93289999999999995</v>
      </c>
      <c r="HZ18" s="165">
        <v>-11.04</v>
      </c>
      <c r="IA18" s="165">
        <v>99.885300000000001</v>
      </c>
      <c r="IB18" s="165">
        <v>10.7982</v>
      </c>
      <c r="IC18" s="165">
        <v>10.791600000000001</v>
      </c>
      <c r="ID18" s="165">
        <v>-19.100000000000001</v>
      </c>
      <c r="IE18" s="165">
        <v>-39.700000000000003</v>
      </c>
      <c r="IF18" s="165">
        <v>-3.3</v>
      </c>
      <c r="IG18" s="165">
        <v>-3.8</v>
      </c>
      <c r="IH18" s="165">
        <v>-18.035</v>
      </c>
      <c r="II18" s="165">
        <v>-17.788799999999998</v>
      </c>
      <c r="IJ18" s="165">
        <v>-109.0501</v>
      </c>
      <c r="IK18" s="165">
        <v>40.555</v>
      </c>
      <c r="IL18" s="165">
        <v>-295.80130000000003</v>
      </c>
      <c r="IM18" s="165">
        <v>-37.816099999999999</v>
      </c>
      <c r="IN18" s="165">
        <v>-32.895600000000002</v>
      </c>
      <c r="IO18" s="165">
        <v>119.761</v>
      </c>
      <c r="IP18" s="165">
        <v>50.352899999999998</v>
      </c>
      <c r="IQ18" s="165">
        <v>163.96680000000001</v>
      </c>
      <c r="IR18" s="165">
        <v>110.7179</v>
      </c>
      <c r="IS18" s="165">
        <v>52.924100000000003</v>
      </c>
      <c r="IT18" s="165">
        <v>18.923300000000001</v>
      </c>
      <c r="IU18" s="165">
        <v>19.184899999999999</v>
      </c>
      <c r="IV18" s="165">
        <v>-53.552900000000001</v>
      </c>
      <c r="IW18" s="165">
        <v>219.5361</v>
      </c>
      <c r="IX18" s="165">
        <v>-216.66669999999999</v>
      </c>
      <c r="IY18" s="165">
        <v>4.9153000000000002</v>
      </c>
      <c r="IZ18" s="165">
        <v>4.1985000000000001</v>
      </c>
      <c r="JA18" s="165">
        <v>-1.8273999999999999</v>
      </c>
      <c r="JB18" s="166"/>
      <c r="JC18" s="165">
        <v>-9.84</v>
      </c>
      <c r="JD18" s="165">
        <v>5.8000000000000003E-2</v>
      </c>
      <c r="JE18" s="165">
        <v>4.9000000000000002E-2</v>
      </c>
      <c r="JF18" s="165">
        <v>5.92</v>
      </c>
      <c r="JG18" s="165">
        <v>-3.28</v>
      </c>
      <c r="JH18" s="165">
        <v>-2.7726999999999999</v>
      </c>
      <c r="JI18" s="165">
        <v>-2.7816999999999998</v>
      </c>
      <c r="JJ18" s="165">
        <v>8.3818000000000001</v>
      </c>
      <c r="JK18" s="165">
        <v>-9.7246000000000006</v>
      </c>
      <c r="JL18" s="165">
        <v>-0.6</v>
      </c>
      <c r="JM18" s="165">
        <v>1.6619999999999999</v>
      </c>
      <c r="JN18" s="165">
        <v>7.0000000000000007E-2</v>
      </c>
      <c r="JO18" s="166"/>
      <c r="JP18" s="166"/>
      <c r="JQ18" s="165">
        <v>4.1426999999999996</v>
      </c>
      <c r="JR18" s="165">
        <v>4.1355000000000004</v>
      </c>
      <c r="JS18" s="165">
        <v>3.1880000000000002</v>
      </c>
      <c r="JT18" s="166"/>
      <c r="JU18" s="165">
        <v>25.8</v>
      </c>
      <c r="JV18" s="165">
        <v>2.1981999999999999</v>
      </c>
      <c r="JW18" s="165">
        <v>-0.13</v>
      </c>
      <c r="JX18" s="166"/>
      <c r="JY18" s="165">
        <v>-7.1486000000000001</v>
      </c>
      <c r="JZ18" s="165">
        <v>-2.4102000000000001</v>
      </c>
      <c r="KA18" s="165">
        <v>-24.198</v>
      </c>
      <c r="KB18" s="165">
        <v>-5.7027999999999999</v>
      </c>
      <c r="KC18" s="165">
        <v>-4.7035</v>
      </c>
      <c r="KD18" s="165">
        <v>-23.992799999999999</v>
      </c>
      <c r="KE18" s="165">
        <v>-3.1844999999999999</v>
      </c>
      <c r="KF18" s="165">
        <v>-28.1</v>
      </c>
      <c r="KG18" s="165">
        <v>11</v>
      </c>
      <c r="KH18" s="166"/>
      <c r="KI18" s="165">
        <v>-46.025599999999997</v>
      </c>
    </row>
    <row r="19" spans="1:295" ht="18" customHeight="1" x14ac:dyDescent="0.3">
      <c r="A19" s="162" t="s">
        <v>52</v>
      </c>
      <c r="B19" s="162" t="s">
        <v>710</v>
      </c>
      <c r="C19" s="165">
        <v>0</v>
      </c>
      <c r="D19" s="165">
        <v>2.9746000000000001</v>
      </c>
      <c r="E19" s="165">
        <v>-7.4763999999999999</v>
      </c>
      <c r="F19" s="165">
        <v>2.4643000000000002</v>
      </c>
      <c r="G19" s="165">
        <v>6.5033000000000003</v>
      </c>
      <c r="H19" s="166"/>
      <c r="I19" s="165">
        <v>10.8612</v>
      </c>
      <c r="J19" s="166"/>
      <c r="K19" s="165">
        <v>7.4050000000000002</v>
      </c>
      <c r="L19" s="165">
        <v>2.3809</v>
      </c>
      <c r="M19" s="165">
        <v>3.7812999999999999</v>
      </c>
      <c r="N19" s="165">
        <v>-6.66</v>
      </c>
      <c r="O19" s="165">
        <v>-26.4</v>
      </c>
      <c r="P19" s="165">
        <v>2.2000000000000002</v>
      </c>
      <c r="Q19" s="166"/>
      <c r="R19" s="165">
        <v>-19.8</v>
      </c>
      <c r="S19" s="165">
        <v>3.1694</v>
      </c>
      <c r="T19" s="165">
        <v>-4.8516000000000004</v>
      </c>
      <c r="U19" s="165">
        <v>3.7909000000000002</v>
      </c>
      <c r="V19" s="165">
        <v>3.6610999999999998</v>
      </c>
      <c r="W19" s="165">
        <v>6.7027999999999999</v>
      </c>
      <c r="X19" s="165">
        <v>3.4569000000000001</v>
      </c>
      <c r="Y19" s="165">
        <v>0.25380000000000003</v>
      </c>
      <c r="Z19" s="165">
        <v>2.1046999999999998</v>
      </c>
      <c r="AA19" s="166"/>
      <c r="AB19" s="165">
        <v>-0.89039999999999997</v>
      </c>
      <c r="AC19" s="165">
        <v>-0.95599999999999996</v>
      </c>
      <c r="AD19" s="165">
        <v>-0.94299999999999995</v>
      </c>
      <c r="AE19" s="165">
        <v>3.1749999999999998</v>
      </c>
      <c r="AF19" s="165">
        <v>-13.32</v>
      </c>
      <c r="AG19" s="165">
        <v>-8.8000000000000007</v>
      </c>
      <c r="AH19" s="165">
        <v>-0.98499999999999999</v>
      </c>
      <c r="AI19" s="165">
        <v>0.311</v>
      </c>
      <c r="AJ19" s="165">
        <v>-15.31</v>
      </c>
      <c r="AK19" s="165">
        <v>-15.33</v>
      </c>
      <c r="AL19" s="166"/>
      <c r="AM19" s="165">
        <v>-11.12</v>
      </c>
      <c r="AN19" s="165">
        <v>-11.18</v>
      </c>
      <c r="AO19" s="165">
        <v>2.5181</v>
      </c>
      <c r="AP19" s="165">
        <v>4.1199000000000003</v>
      </c>
      <c r="AQ19" s="165">
        <v>14.1715</v>
      </c>
      <c r="AR19" s="165">
        <v>16.836600000000001</v>
      </c>
      <c r="AS19" s="165">
        <v>-17.621600000000001</v>
      </c>
      <c r="AT19" s="165">
        <v>-12.4582</v>
      </c>
      <c r="AU19" s="165">
        <v>-12.041399999999999</v>
      </c>
      <c r="AV19" s="165">
        <v>1.4524999999999999</v>
      </c>
      <c r="AW19" s="165">
        <v>0.87209999999999999</v>
      </c>
      <c r="AX19" s="165">
        <v>-20.495699999999999</v>
      </c>
      <c r="AY19" s="165">
        <v>-18.084499999999998</v>
      </c>
      <c r="AZ19" s="165">
        <v>0.40689999999999998</v>
      </c>
      <c r="BA19" s="165">
        <v>3.0026999999999999</v>
      </c>
      <c r="BB19" s="165">
        <v>55.7042</v>
      </c>
      <c r="BC19" s="165">
        <v>10.6648</v>
      </c>
      <c r="BD19" s="165">
        <v>-5.9</v>
      </c>
      <c r="BE19" s="165">
        <v>-6</v>
      </c>
      <c r="BF19" s="165">
        <v>-22.6051</v>
      </c>
      <c r="BG19" s="165">
        <v>-22.431000000000001</v>
      </c>
      <c r="BH19" s="165">
        <v>-2.1715</v>
      </c>
      <c r="BI19" s="166"/>
      <c r="BJ19" s="165">
        <v>6.2603</v>
      </c>
      <c r="BK19" s="165">
        <v>5.9378000000000002</v>
      </c>
      <c r="BL19" s="166"/>
      <c r="BM19" s="165">
        <v>-0.3211</v>
      </c>
      <c r="BN19" s="165">
        <v>-78.035799999999995</v>
      </c>
      <c r="BO19" s="165">
        <v>-3.2044000000000001</v>
      </c>
      <c r="BP19" s="165">
        <v>-3.1739000000000002</v>
      </c>
      <c r="BQ19" s="165">
        <v>82.927499999999995</v>
      </c>
      <c r="BR19" s="165">
        <v>-191.33160000000001</v>
      </c>
      <c r="BS19" s="166"/>
      <c r="BT19" s="166"/>
      <c r="BU19" s="166"/>
      <c r="BV19" s="165">
        <v>2.1656</v>
      </c>
      <c r="BW19" s="165">
        <v>3.83</v>
      </c>
      <c r="BX19" s="165">
        <v>-0.37</v>
      </c>
      <c r="BY19" s="165">
        <v>-17.579999999999998</v>
      </c>
      <c r="BZ19" s="165">
        <v>-2.68</v>
      </c>
      <c r="CA19" s="165">
        <v>-22.7685</v>
      </c>
      <c r="CB19" s="165">
        <v>-22.232700000000001</v>
      </c>
      <c r="CC19" s="165">
        <v>27.5397</v>
      </c>
      <c r="CD19" s="165">
        <v>27.634899999999998</v>
      </c>
      <c r="CE19" s="165">
        <v>-5.8465999999999996</v>
      </c>
      <c r="CF19" s="165">
        <v>-26.396000000000001</v>
      </c>
      <c r="CG19" s="165">
        <v>-26.383900000000001</v>
      </c>
      <c r="CH19" s="165">
        <v>5.7526999999999999</v>
      </c>
      <c r="CI19" s="165">
        <v>9.1351999999999993</v>
      </c>
      <c r="CJ19" s="166"/>
      <c r="CK19" s="166"/>
      <c r="CL19" s="165">
        <v>33.1</v>
      </c>
      <c r="CM19" s="165">
        <v>-13.4</v>
      </c>
      <c r="CN19" s="165">
        <v>-1.82</v>
      </c>
      <c r="CO19" s="165">
        <v>18.8035</v>
      </c>
      <c r="CP19" s="165">
        <v>19.5397</v>
      </c>
      <c r="CQ19" s="165">
        <v>17.807700000000001</v>
      </c>
      <c r="CR19" s="165">
        <v>56.692900000000002</v>
      </c>
      <c r="CS19" s="165">
        <v>57.043300000000002</v>
      </c>
      <c r="CT19" s="165">
        <v>-23.781300000000002</v>
      </c>
      <c r="CU19" s="165">
        <v>-34.949800000000003</v>
      </c>
      <c r="CV19" s="165">
        <v>-19.781199999999998</v>
      </c>
      <c r="CW19" s="165">
        <v>1.6638999999999999</v>
      </c>
      <c r="CX19" s="165">
        <v>24.64</v>
      </c>
      <c r="CY19" s="165">
        <v>12</v>
      </c>
      <c r="CZ19" s="165">
        <v>4.5361000000000002</v>
      </c>
      <c r="DA19" s="165">
        <v>4.7881999999999998</v>
      </c>
      <c r="DB19" s="165">
        <v>-7.04</v>
      </c>
      <c r="DC19" s="166"/>
      <c r="DD19" s="165">
        <v>-10.9922</v>
      </c>
      <c r="DE19" s="165">
        <v>-11.040800000000001</v>
      </c>
      <c r="DF19" s="165">
        <v>48.0381</v>
      </c>
      <c r="DG19" s="165">
        <v>1.54E-2</v>
      </c>
      <c r="DH19" s="165">
        <v>-3.4291999999999998</v>
      </c>
      <c r="DI19" s="166"/>
      <c r="DJ19" s="165">
        <v>16.899999999999999</v>
      </c>
      <c r="DK19" s="165">
        <v>-3.6145</v>
      </c>
      <c r="DL19" s="165">
        <v>-3.1791</v>
      </c>
      <c r="DM19" s="165">
        <v>2.5284</v>
      </c>
      <c r="DN19" s="165">
        <v>2.4178999999999999</v>
      </c>
      <c r="DO19" s="165">
        <v>-3</v>
      </c>
      <c r="DP19" s="165">
        <v>-1.08</v>
      </c>
      <c r="DQ19" s="165">
        <v>2.6505000000000001</v>
      </c>
      <c r="DR19" s="165">
        <v>-47.112699999999997</v>
      </c>
      <c r="DS19" s="166"/>
      <c r="DT19" s="165">
        <v>-17.37</v>
      </c>
      <c r="DU19" s="165">
        <v>3.24</v>
      </c>
      <c r="DV19" s="165">
        <v>30.93</v>
      </c>
      <c r="DW19" s="165">
        <v>-43.2727</v>
      </c>
      <c r="DX19" s="165">
        <v>-21.2273</v>
      </c>
      <c r="DY19" s="166"/>
      <c r="DZ19" s="165">
        <v>-41.063600000000001</v>
      </c>
      <c r="EA19" s="165">
        <v>-9.6575000000000006</v>
      </c>
      <c r="EB19" s="165">
        <v>-27.078299999999999</v>
      </c>
      <c r="EC19" s="165">
        <v>-36.857300000000002</v>
      </c>
      <c r="ED19" s="165">
        <v>-37.165199999999999</v>
      </c>
      <c r="EE19" s="165">
        <v>-22.212199999999999</v>
      </c>
      <c r="EF19" s="165">
        <v>-24.917300000000001</v>
      </c>
      <c r="EG19" s="165">
        <v>-10.313000000000001</v>
      </c>
      <c r="EH19" s="165">
        <v>-151.08029999999999</v>
      </c>
      <c r="EI19" s="165">
        <v>-44.664900000000003</v>
      </c>
      <c r="EJ19" s="166"/>
      <c r="EK19" s="165">
        <v>-6.8540999999999999</v>
      </c>
      <c r="EL19" s="165">
        <v>-6.2016</v>
      </c>
      <c r="EM19" s="165">
        <v>19.760200000000001</v>
      </c>
      <c r="EN19" s="165">
        <v>-12.1204</v>
      </c>
      <c r="EO19" s="165">
        <v>-12.1494</v>
      </c>
      <c r="EP19" s="165">
        <v>11.792</v>
      </c>
      <c r="EQ19" s="165">
        <v>-31.4818</v>
      </c>
      <c r="ER19" s="165">
        <v>-31.279399999999999</v>
      </c>
      <c r="ES19" s="165">
        <v>10.331300000000001</v>
      </c>
      <c r="ET19" s="165">
        <v>0</v>
      </c>
      <c r="EU19" s="165">
        <v>-20.61</v>
      </c>
      <c r="EV19" s="165">
        <v>0</v>
      </c>
      <c r="EW19" s="165">
        <v>1.698</v>
      </c>
      <c r="EX19" s="165">
        <v>-9.0335000000000001</v>
      </c>
      <c r="EY19" s="165">
        <v>-7.1307</v>
      </c>
      <c r="EZ19" s="165">
        <v>-7.3315999999999999</v>
      </c>
      <c r="FA19" s="165">
        <v>7.8353000000000002</v>
      </c>
      <c r="FB19" s="165">
        <v>11.9964</v>
      </c>
      <c r="FC19" s="165">
        <v>-29.1981</v>
      </c>
      <c r="FD19" s="165">
        <v>3.4586000000000001</v>
      </c>
      <c r="FE19" s="166"/>
      <c r="FF19" s="165">
        <v>3.2103000000000002</v>
      </c>
      <c r="FG19" s="165">
        <v>3.1192000000000002</v>
      </c>
      <c r="FH19" s="165">
        <v>2.6381000000000001</v>
      </c>
      <c r="FI19" s="165">
        <v>0</v>
      </c>
      <c r="FJ19" s="165">
        <v>9.5449999999999999</v>
      </c>
      <c r="FK19" s="165">
        <v>9.5449999999999999</v>
      </c>
      <c r="FL19" s="165">
        <v>-35.165799999999997</v>
      </c>
      <c r="FM19" s="165">
        <v>29.529399999999999</v>
      </c>
      <c r="FN19" s="165">
        <v>29.839700000000001</v>
      </c>
      <c r="FO19" s="165">
        <v>-21.9252</v>
      </c>
      <c r="FP19" s="165">
        <v>-12.492699999999999</v>
      </c>
      <c r="FQ19" s="165">
        <v>24.020099999999999</v>
      </c>
      <c r="FR19" s="165">
        <v>-18.79</v>
      </c>
      <c r="FS19" s="165">
        <v>-9.4799999999999995E-2</v>
      </c>
      <c r="FT19" s="165">
        <v>0.27950000000000003</v>
      </c>
      <c r="FU19" s="165">
        <v>0.06</v>
      </c>
      <c r="FV19" s="165">
        <v>2.83</v>
      </c>
      <c r="FW19" s="165">
        <v>-24.438700000000001</v>
      </c>
      <c r="FX19" s="166"/>
      <c r="FY19" s="165">
        <v>1.161</v>
      </c>
      <c r="FZ19" s="165">
        <v>0.57599999999999996</v>
      </c>
      <c r="GA19" s="166"/>
      <c r="GB19" s="165">
        <v>-4.7</v>
      </c>
      <c r="GC19" s="165">
        <v>9.3963999999999999</v>
      </c>
      <c r="GD19" s="165">
        <v>17.157599999999999</v>
      </c>
      <c r="GE19" s="165">
        <v>-4.47</v>
      </c>
      <c r="GF19" s="165">
        <v>30.259799999999998</v>
      </c>
      <c r="GG19" s="166"/>
      <c r="GH19" s="165">
        <v>20.304600000000001</v>
      </c>
      <c r="GI19" s="165">
        <v>-4.1547000000000001</v>
      </c>
      <c r="GJ19" s="165">
        <v>-4.4896000000000003</v>
      </c>
      <c r="GK19" s="165">
        <v>1.8989</v>
      </c>
      <c r="GL19" s="166"/>
      <c r="GM19" s="166"/>
      <c r="GN19" s="165">
        <v>-14.1432</v>
      </c>
      <c r="GO19" s="165">
        <v>-14.4781</v>
      </c>
      <c r="GP19" s="165">
        <v>1.7500000000000002E-2</v>
      </c>
      <c r="GQ19" s="165">
        <v>-22.0853</v>
      </c>
      <c r="GR19" s="165">
        <v>9.7101000000000006</v>
      </c>
      <c r="GS19" s="165">
        <v>8.4575999999999993</v>
      </c>
      <c r="GT19" s="165">
        <v>105.45569999999999</v>
      </c>
      <c r="GU19" s="165">
        <v>-3.7671000000000001</v>
      </c>
      <c r="GV19" s="165">
        <v>-8.5222999999999995</v>
      </c>
      <c r="GW19" s="165">
        <v>8.9806000000000008</v>
      </c>
      <c r="GX19" s="165">
        <v>4.2439</v>
      </c>
      <c r="GY19" s="165">
        <v>5.8823999999999996</v>
      </c>
      <c r="GZ19" s="165">
        <v>5.8151000000000002</v>
      </c>
      <c r="HA19" s="165">
        <v>3.2498999999999998</v>
      </c>
      <c r="HB19" s="165">
        <v>9.5894999999999992</v>
      </c>
      <c r="HC19" s="165">
        <v>9.875</v>
      </c>
      <c r="HD19" s="165">
        <v>-0.42</v>
      </c>
      <c r="HE19" s="166"/>
      <c r="HF19" s="165">
        <v>-19.712</v>
      </c>
      <c r="HG19" s="165">
        <v>29.646799999999999</v>
      </c>
      <c r="HH19" s="165">
        <v>20.117699999999999</v>
      </c>
      <c r="HI19" s="165">
        <v>15.6783</v>
      </c>
      <c r="HJ19" s="165">
        <v>16.558299999999999</v>
      </c>
      <c r="HK19" s="165">
        <v>-8.0184999999999995</v>
      </c>
      <c r="HL19" s="166"/>
      <c r="HM19" s="165">
        <v>-11.5959</v>
      </c>
      <c r="HN19" s="165">
        <v>-13.352499999999999</v>
      </c>
      <c r="HO19" s="166"/>
      <c r="HP19" s="166"/>
      <c r="HQ19" s="165">
        <v>-12.995699999999999</v>
      </c>
      <c r="HR19" s="165">
        <v>-12.4573</v>
      </c>
      <c r="HS19" s="165">
        <v>1.9864999999999999</v>
      </c>
      <c r="HT19" s="165">
        <v>2.2991999999999999</v>
      </c>
      <c r="HU19" s="165">
        <v>19.39</v>
      </c>
      <c r="HV19" s="165">
        <v>19.48</v>
      </c>
      <c r="HW19" s="165">
        <v>-27</v>
      </c>
      <c r="HX19" s="165">
        <v>-26.2</v>
      </c>
      <c r="HY19" s="165">
        <v>0.98599999999999999</v>
      </c>
      <c r="HZ19" s="165">
        <v>-9.84</v>
      </c>
      <c r="IA19" s="165">
        <v>98.587599999999995</v>
      </c>
      <c r="IB19" s="165">
        <v>10.405099999999999</v>
      </c>
      <c r="IC19" s="165">
        <v>10.220599999999999</v>
      </c>
      <c r="ID19" s="165">
        <v>-19.100000000000001</v>
      </c>
      <c r="IE19" s="165">
        <v>-39.200000000000003</v>
      </c>
      <c r="IF19" s="165">
        <v>-3.3</v>
      </c>
      <c r="IG19" s="165">
        <v>-3.8</v>
      </c>
      <c r="IH19" s="165">
        <v>-17.933199999999999</v>
      </c>
      <c r="II19" s="165">
        <v>-17.710599999999999</v>
      </c>
      <c r="IJ19" s="165">
        <v>-113.3381</v>
      </c>
      <c r="IK19" s="165">
        <v>42.5471</v>
      </c>
      <c r="IL19" s="165">
        <v>-293.6078</v>
      </c>
      <c r="IM19" s="165">
        <v>-39.006799999999998</v>
      </c>
      <c r="IN19" s="165">
        <v>-31.197199999999999</v>
      </c>
      <c r="IO19" s="165">
        <v>121.8905</v>
      </c>
      <c r="IP19" s="165">
        <v>45.923900000000003</v>
      </c>
      <c r="IQ19" s="165">
        <v>165.53489999999999</v>
      </c>
      <c r="IR19" s="165">
        <v>110.04340000000001</v>
      </c>
      <c r="IS19" s="165">
        <v>51.485900000000001</v>
      </c>
      <c r="IT19" s="165">
        <v>18.170200000000001</v>
      </c>
      <c r="IU19" s="165">
        <v>19.360499999999998</v>
      </c>
      <c r="IV19" s="165">
        <v>-55.979700000000001</v>
      </c>
      <c r="IW19" s="165">
        <v>224.47399999999999</v>
      </c>
      <c r="IX19" s="165">
        <v>-217.1086</v>
      </c>
      <c r="IY19" s="165">
        <v>5.4417999999999997</v>
      </c>
      <c r="IZ19" s="165">
        <v>3.3961000000000001</v>
      </c>
      <c r="JA19" s="165">
        <v>-1.8273999999999999</v>
      </c>
      <c r="JB19" s="166"/>
      <c r="JC19" s="165">
        <v>-10.08</v>
      </c>
      <c r="JD19" s="165">
        <v>0.13900000000000001</v>
      </c>
      <c r="JE19" s="165">
        <v>0.13200000000000001</v>
      </c>
      <c r="JF19" s="165">
        <v>5.76</v>
      </c>
      <c r="JG19" s="165">
        <v>-3.04</v>
      </c>
      <c r="JH19" s="165">
        <v>-3.4300999999999999</v>
      </c>
      <c r="JI19" s="165">
        <v>-3.0747</v>
      </c>
      <c r="JJ19" s="165">
        <v>7.8842999999999996</v>
      </c>
      <c r="JK19" s="165">
        <v>-9.6085999999999991</v>
      </c>
      <c r="JL19" s="165">
        <v>0.5</v>
      </c>
      <c r="JM19" s="165">
        <v>1.7030000000000001</v>
      </c>
      <c r="JN19" s="165">
        <v>0.14399999999999999</v>
      </c>
      <c r="JO19" s="166"/>
      <c r="JP19" s="166"/>
      <c r="JQ19" s="165">
        <v>3.6882999999999999</v>
      </c>
      <c r="JR19" s="165">
        <v>2.89</v>
      </c>
      <c r="JS19" s="165">
        <v>2.7847</v>
      </c>
      <c r="JT19" s="166"/>
      <c r="JU19" s="165">
        <v>25.8</v>
      </c>
      <c r="JV19" s="165">
        <v>2.0977999999999999</v>
      </c>
      <c r="JW19" s="165">
        <v>-0.13</v>
      </c>
      <c r="JX19" s="166"/>
      <c r="JY19" s="165">
        <v>-7.7484000000000002</v>
      </c>
      <c r="JZ19" s="165">
        <v>-1.9436</v>
      </c>
      <c r="KA19" s="165">
        <v>-23.270700000000001</v>
      </c>
      <c r="KB19" s="165">
        <v>-7.0012999999999996</v>
      </c>
      <c r="KC19" s="165">
        <v>-4.6666999999999996</v>
      </c>
      <c r="KD19" s="165">
        <v>-22.912400000000002</v>
      </c>
      <c r="KE19" s="165">
        <v>-3.1061000000000001</v>
      </c>
      <c r="KF19" s="165">
        <v>-28.2</v>
      </c>
      <c r="KG19" s="165">
        <v>11.3</v>
      </c>
      <c r="KH19" s="166"/>
      <c r="KI19" s="165">
        <v>-45.767000000000003</v>
      </c>
    </row>
    <row r="20" spans="1:295" ht="18" customHeight="1" x14ac:dyDescent="0.3">
      <c r="A20" s="162" t="s">
        <v>52</v>
      </c>
      <c r="B20" s="162" t="s">
        <v>711</v>
      </c>
      <c r="C20" s="165">
        <v>0</v>
      </c>
      <c r="D20" s="165">
        <v>3.0341999999999998</v>
      </c>
      <c r="E20" s="165">
        <v>-7.5407999999999999</v>
      </c>
      <c r="F20" s="165">
        <v>2.6099000000000001</v>
      </c>
      <c r="G20" s="165">
        <v>6.5244</v>
      </c>
      <c r="H20" s="166"/>
      <c r="I20" s="165">
        <v>11.0124</v>
      </c>
      <c r="J20" s="166"/>
      <c r="K20" s="165">
        <v>7.7359999999999998</v>
      </c>
      <c r="L20" s="165">
        <v>2.7179000000000002</v>
      </c>
      <c r="M20" s="165">
        <v>4.2721</v>
      </c>
      <c r="N20" s="165">
        <v>-8.8800000000000008</v>
      </c>
      <c r="O20" s="165">
        <v>-24.2</v>
      </c>
      <c r="P20" s="166"/>
      <c r="Q20" s="165">
        <v>3.3119999999999998</v>
      </c>
      <c r="R20" s="166"/>
      <c r="S20" s="165">
        <v>3.5091999999999999</v>
      </c>
      <c r="T20" s="165">
        <v>-6.2035</v>
      </c>
      <c r="U20" s="165">
        <v>3.9489999999999998</v>
      </c>
      <c r="V20" s="165">
        <v>4.0213999999999999</v>
      </c>
      <c r="W20" s="165">
        <v>7.069</v>
      </c>
      <c r="X20" s="165">
        <v>2.6339000000000001</v>
      </c>
      <c r="Y20" s="165">
        <v>0.18609999999999999</v>
      </c>
      <c r="Z20" s="165">
        <v>2.4264999999999999</v>
      </c>
      <c r="AA20" s="166"/>
      <c r="AB20" s="165">
        <v>-1.1286</v>
      </c>
      <c r="AC20" s="165">
        <v>-0.75600000000000001</v>
      </c>
      <c r="AD20" s="165">
        <v>-0.74399999999999999</v>
      </c>
      <c r="AE20" s="165">
        <v>2.8079999999999998</v>
      </c>
      <c r="AF20" s="165">
        <v>-11.1</v>
      </c>
      <c r="AG20" s="166"/>
      <c r="AH20" s="165">
        <v>-0.749</v>
      </c>
      <c r="AI20" s="165">
        <v>0.30599999999999999</v>
      </c>
      <c r="AJ20" s="165">
        <v>-14.78</v>
      </c>
      <c r="AK20" s="165">
        <v>-14.79</v>
      </c>
      <c r="AL20" s="166"/>
      <c r="AM20" s="165">
        <v>-10.94</v>
      </c>
      <c r="AN20" s="165">
        <v>-10.67</v>
      </c>
      <c r="AO20" s="165">
        <v>2.4498000000000002</v>
      </c>
      <c r="AP20" s="165">
        <v>4.1849999999999996</v>
      </c>
      <c r="AQ20" s="165">
        <v>12.8269</v>
      </c>
      <c r="AR20" s="165">
        <v>14.373200000000001</v>
      </c>
      <c r="AS20" s="165">
        <v>-19.324200000000001</v>
      </c>
      <c r="AT20" s="165">
        <v>-12.190300000000001</v>
      </c>
      <c r="AU20" s="165">
        <v>-12.351800000000001</v>
      </c>
      <c r="AV20" s="165">
        <v>26.631900000000002</v>
      </c>
      <c r="AW20" s="165">
        <v>22.748000000000001</v>
      </c>
      <c r="AX20" s="165">
        <v>-24.380600000000001</v>
      </c>
      <c r="AY20" s="165">
        <v>-23.174900000000001</v>
      </c>
      <c r="AZ20" s="165">
        <v>2.3795999999999999</v>
      </c>
      <c r="BA20" s="165">
        <v>10.557</v>
      </c>
      <c r="BB20" s="165">
        <v>51.3431</v>
      </c>
      <c r="BC20" s="165">
        <v>9.5145</v>
      </c>
      <c r="BD20" s="165">
        <v>-5.6</v>
      </c>
      <c r="BE20" s="165">
        <v>-5.7</v>
      </c>
      <c r="BF20" s="165">
        <v>-20.2791</v>
      </c>
      <c r="BG20" s="165">
        <v>-20.0732</v>
      </c>
      <c r="BH20" s="165">
        <v>-2.1629</v>
      </c>
      <c r="BI20" s="166"/>
      <c r="BJ20" s="165">
        <v>6.6166</v>
      </c>
      <c r="BK20" s="165">
        <v>6.3231999999999999</v>
      </c>
      <c r="BL20" s="165">
        <v>-0.47289999999999999</v>
      </c>
      <c r="BM20" s="165">
        <v>-0.31430000000000002</v>
      </c>
      <c r="BN20" s="165">
        <v>-60.304600000000001</v>
      </c>
      <c r="BO20" s="165">
        <v>-3.2654999999999998</v>
      </c>
      <c r="BP20" s="165">
        <v>-3.3264999999999998</v>
      </c>
      <c r="BQ20" s="165">
        <v>66.022300000000001</v>
      </c>
      <c r="BR20" s="165">
        <v>-178.3006</v>
      </c>
      <c r="BS20" s="166"/>
      <c r="BT20" s="166"/>
      <c r="BU20" s="166"/>
      <c r="BV20" s="165">
        <v>3.0636999999999999</v>
      </c>
      <c r="BW20" s="165">
        <v>3.88</v>
      </c>
      <c r="BX20" s="165">
        <v>-0.1</v>
      </c>
      <c r="BY20" s="165">
        <v>-17.079999999999998</v>
      </c>
      <c r="BZ20" s="165">
        <v>-3.15</v>
      </c>
      <c r="CA20" s="165">
        <v>-23.438300000000002</v>
      </c>
      <c r="CB20" s="165">
        <v>-23.438300000000002</v>
      </c>
      <c r="CC20" s="165">
        <v>27.5976</v>
      </c>
      <c r="CD20" s="165">
        <v>27.287500000000001</v>
      </c>
      <c r="CE20" s="165">
        <v>-5.9783999999999997</v>
      </c>
      <c r="CF20" s="165">
        <v>-24.319500000000001</v>
      </c>
      <c r="CG20" s="165">
        <v>-24.233899999999998</v>
      </c>
      <c r="CH20" s="165">
        <v>5.6528</v>
      </c>
      <c r="CI20" s="165">
        <v>8.9839000000000002</v>
      </c>
      <c r="CJ20" s="166"/>
      <c r="CK20" s="166"/>
      <c r="CL20" s="165">
        <v>33.799999999999997</v>
      </c>
      <c r="CM20" s="165">
        <v>-13.1</v>
      </c>
      <c r="CN20" s="165">
        <v>-2</v>
      </c>
      <c r="CO20" s="165">
        <v>20.528400000000001</v>
      </c>
      <c r="CP20" s="165">
        <v>20.319900000000001</v>
      </c>
      <c r="CQ20" s="165">
        <v>19.731100000000001</v>
      </c>
      <c r="CR20" s="165">
        <v>52.3992</v>
      </c>
      <c r="CS20" s="165">
        <v>52.785699999999999</v>
      </c>
      <c r="CT20" s="165">
        <v>-21.721599999999999</v>
      </c>
      <c r="CU20" s="165">
        <v>-33.389299999999999</v>
      </c>
      <c r="CV20" s="165">
        <v>-18.177299999999999</v>
      </c>
      <c r="CW20" s="165">
        <v>1.7936000000000001</v>
      </c>
      <c r="CX20" s="165">
        <v>24.37</v>
      </c>
      <c r="CY20" s="165">
        <v>13.06</v>
      </c>
      <c r="CZ20" s="165">
        <v>4.8486000000000002</v>
      </c>
      <c r="DA20" s="165">
        <v>5.0811999999999999</v>
      </c>
      <c r="DB20" s="165">
        <v>-7.15</v>
      </c>
      <c r="DC20" s="166"/>
      <c r="DD20" s="165">
        <v>-10.7499</v>
      </c>
      <c r="DE20" s="165">
        <v>-10.5944</v>
      </c>
      <c r="DF20" s="165">
        <v>45.716900000000003</v>
      </c>
      <c r="DG20" s="165">
        <v>1.5299999999999999E-2</v>
      </c>
      <c r="DH20" s="165">
        <v>-3.5821999999999998</v>
      </c>
      <c r="DI20" s="165">
        <v>15.7</v>
      </c>
      <c r="DJ20" s="165">
        <v>16.8</v>
      </c>
      <c r="DK20" s="165">
        <v>-3.7793000000000001</v>
      </c>
      <c r="DL20" s="165">
        <v>-2.4310999999999998</v>
      </c>
      <c r="DM20" s="165">
        <v>4.4208999999999996</v>
      </c>
      <c r="DN20" s="165">
        <v>3.5312000000000001</v>
      </c>
      <c r="DO20" s="165">
        <v>-2.12</v>
      </c>
      <c r="DP20" s="165">
        <v>-1.45</v>
      </c>
      <c r="DQ20" s="165">
        <v>2.6659999999999999</v>
      </c>
      <c r="DR20" s="165">
        <v>-43.752499999999998</v>
      </c>
      <c r="DS20" s="166"/>
      <c r="DT20" s="165">
        <v>-18.84</v>
      </c>
      <c r="DU20" s="165">
        <v>4</v>
      </c>
      <c r="DV20" s="165">
        <v>32.200000000000003</v>
      </c>
      <c r="DW20" s="165">
        <v>-39.636400000000002</v>
      </c>
      <c r="DX20" s="165">
        <v>-20.590900000000001</v>
      </c>
      <c r="DY20" s="166"/>
      <c r="DZ20" s="165">
        <v>-41.172699999999999</v>
      </c>
      <c r="EA20" s="165">
        <v>-9.8066999999999993</v>
      </c>
      <c r="EB20" s="165">
        <v>-24.007999999999999</v>
      </c>
      <c r="EC20" s="165">
        <v>-34.1477</v>
      </c>
      <c r="ED20" s="165">
        <v>-34.839799999999997</v>
      </c>
      <c r="EE20" s="165">
        <v>-19.352799999999998</v>
      </c>
      <c r="EF20" s="165">
        <v>-20.538699999999999</v>
      </c>
      <c r="EG20" s="165">
        <v>-9.2370000000000001</v>
      </c>
      <c r="EH20" s="165">
        <v>-135.71559999999999</v>
      </c>
      <c r="EI20" s="165">
        <v>-49.806899999999999</v>
      </c>
      <c r="EJ20" s="166"/>
      <c r="EK20" s="165">
        <v>-7.2096</v>
      </c>
      <c r="EL20" s="165">
        <v>-6.3716999999999997</v>
      </c>
      <c r="EM20" s="165">
        <v>21.294599999999999</v>
      </c>
      <c r="EN20" s="165">
        <v>-15.120200000000001</v>
      </c>
      <c r="EO20" s="165">
        <v>-14.9726</v>
      </c>
      <c r="EP20" s="165">
        <v>9.2319999999999993</v>
      </c>
      <c r="EQ20" s="165">
        <v>-32.1295</v>
      </c>
      <c r="ER20" s="165">
        <v>-31.954999999999998</v>
      </c>
      <c r="ES20" s="165">
        <v>8.6461000000000006</v>
      </c>
      <c r="ET20" s="165">
        <v>-2.34</v>
      </c>
      <c r="EU20" s="165">
        <v>-13.42</v>
      </c>
      <c r="EV20" s="165">
        <v>1.3</v>
      </c>
      <c r="EW20" s="165">
        <v>1.6071</v>
      </c>
      <c r="EX20" s="165">
        <v>-14.683</v>
      </c>
      <c r="EY20" s="165">
        <v>-6.5125999999999999</v>
      </c>
      <c r="EZ20" s="165">
        <v>-6.8000999999999996</v>
      </c>
      <c r="FA20" s="165">
        <v>7.2587999999999999</v>
      </c>
      <c r="FB20" s="165">
        <v>12.1022</v>
      </c>
      <c r="FC20" s="165">
        <v>-29.199200000000001</v>
      </c>
      <c r="FD20" s="165">
        <v>3.5345</v>
      </c>
      <c r="FE20" s="166"/>
      <c r="FF20" s="165">
        <v>3.2412999999999998</v>
      </c>
      <c r="FG20" s="165">
        <v>3.2484000000000002</v>
      </c>
      <c r="FH20" s="165">
        <v>3.4167999999999998</v>
      </c>
      <c r="FI20" s="165">
        <v>2.4891999999999999</v>
      </c>
      <c r="FJ20" s="165">
        <v>10.8847</v>
      </c>
      <c r="FK20" s="165">
        <v>10.8847</v>
      </c>
      <c r="FL20" s="165">
        <v>-36.338000000000001</v>
      </c>
      <c r="FM20" s="165">
        <v>28.663799999999998</v>
      </c>
      <c r="FN20" s="165">
        <v>29.076000000000001</v>
      </c>
      <c r="FO20" s="165">
        <v>-23.0366</v>
      </c>
      <c r="FP20" s="166"/>
      <c r="FQ20" s="165">
        <v>24.674399999999999</v>
      </c>
      <c r="FR20" s="165">
        <v>-19.14</v>
      </c>
      <c r="FS20" s="165">
        <v>-0.90039999999999998</v>
      </c>
      <c r="FT20" s="165">
        <v>0.27950000000000003</v>
      </c>
      <c r="FU20" s="165">
        <v>0.66</v>
      </c>
      <c r="FV20" s="165">
        <v>2.2999999999999998</v>
      </c>
      <c r="FW20" s="165">
        <v>-24.758700000000001</v>
      </c>
      <c r="FX20" s="166"/>
      <c r="FY20" s="165">
        <v>1.161</v>
      </c>
      <c r="FZ20" s="165">
        <v>0.56299999999999994</v>
      </c>
      <c r="GA20" s="166"/>
      <c r="GB20" s="165">
        <v>-5.13</v>
      </c>
      <c r="GC20" s="165">
        <v>10.370799999999999</v>
      </c>
      <c r="GD20" s="165">
        <v>17.2073</v>
      </c>
      <c r="GE20" s="165">
        <v>-4.7300000000000004</v>
      </c>
      <c r="GF20" s="165">
        <v>29.5289</v>
      </c>
      <c r="GG20" s="166"/>
      <c r="GH20" s="165">
        <v>20.517600000000002</v>
      </c>
      <c r="GI20" s="165">
        <v>-4.3170999999999999</v>
      </c>
      <c r="GJ20" s="165">
        <v>-4.6989999999999998</v>
      </c>
      <c r="GK20" s="165">
        <v>1.9944</v>
      </c>
      <c r="GL20" s="166"/>
      <c r="GM20" s="166"/>
      <c r="GN20" s="166"/>
      <c r="GO20" s="165">
        <v>-13.355700000000001</v>
      </c>
      <c r="GP20" s="165">
        <v>6.3799999999999996E-2</v>
      </c>
      <c r="GQ20" s="165">
        <v>-21.8383</v>
      </c>
      <c r="GR20" s="165">
        <v>8.09</v>
      </c>
      <c r="GS20" s="165">
        <v>6.7028999999999996</v>
      </c>
      <c r="GT20" s="165">
        <v>110.2272</v>
      </c>
      <c r="GU20" s="165">
        <v>-3.5312000000000001</v>
      </c>
      <c r="GV20" s="165">
        <v>-8.7027000000000001</v>
      </c>
      <c r="GW20" s="165">
        <v>8.6471</v>
      </c>
      <c r="GX20" s="165">
        <v>4.3400999999999996</v>
      </c>
      <c r="GY20" s="165">
        <v>5.9996</v>
      </c>
      <c r="GZ20" s="165">
        <v>6.0049999999999999</v>
      </c>
      <c r="HA20" s="165">
        <v>4</v>
      </c>
      <c r="HB20" s="165">
        <v>8.8613</v>
      </c>
      <c r="HC20" s="165">
        <v>11.470800000000001</v>
      </c>
      <c r="HD20" s="165">
        <v>7.96</v>
      </c>
      <c r="HE20" s="165">
        <v>-14.0063</v>
      </c>
      <c r="HF20" s="165">
        <v>-22.488399999999999</v>
      </c>
      <c r="HG20" s="165">
        <v>39.421799999999998</v>
      </c>
      <c r="HH20" s="165">
        <v>23.021699999999999</v>
      </c>
      <c r="HI20" s="165">
        <v>16.563800000000001</v>
      </c>
      <c r="HJ20" s="165">
        <v>16.7545</v>
      </c>
      <c r="HK20" s="165">
        <v>-8.4100999999999999</v>
      </c>
      <c r="HL20" s="166"/>
      <c r="HM20" s="165">
        <v>-12.1396</v>
      </c>
      <c r="HN20" s="165">
        <v>-14.202500000000001</v>
      </c>
      <c r="HO20" s="166"/>
      <c r="HP20" s="166"/>
      <c r="HQ20" s="165">
        <v>-12.050800000000001</v>
      </c>
      <c r="HR20" s="165">
        <v>-11.5235</v>
      </c>
      <c r="HS20" s="165">
        <v>1.7885</v>
      </c>
      <c r="HT20" s="165">
        <v>1.8938999999999999</v>
      </c>
      <c r="HU20" s="165">
        <v>20.68</v>
      </c>
      <c r="HV20" s="165">
        <v>20.76</v>
      </c>
      <c r="HW20" s="165">
        <v>-27.7</v>
      </c>
      <c r="HX20" s="165">
        <v>-27.3</v>
      </c>
      <c r="HY20" s="165">
        <v>1.1435</v>
      </c>
      <c r="HZ20" s="165">
        <v>-10.24</v>
      </c>
      <c r="IA20" s="165">
        <v>94.452500000000001</v>
      </c>
      <c r="IB20" s="165">
        <v>10.741400000000001</v>
      </c>
      <c r="IC20" s="165">
        <v>10.729100000000001</v>
      </c>
      <c r="ID20" s="165">
        <v>-18.2</v>
      </c>
      <c r="IE20" s="165">
        <v>-40.1</v>
      </c>
      <c r="IF20" s="165">
        <v>-5</v>
      </c>
      <c r="IG20" s="165">
        <v>-5.4</v>
      </c>
      <c r="IH20" s="165">
        <v>-17.743600000000001</v>
      </c>
      <c r="II20" s="166"/>
      <c r="IJ20" s="165">
        <v>-112.34699999999999</v>
      </c>
      <c r="IK20" s="165">
        <v>46.058900000000001</v>
      </c>
      <c r="IL20" s="165">
        <v>-294.14210000000003</v>
      </c>
      <c r="IM20" s="165">
        <v>-35.606999999999999</v>
      </c>
      <c r="IN20" s="165">
        <v>-29.6877</v>
      </c>
      <c r="IO20" s="165">
        <v>118.4757</v>
      </c>
      <c r="IP20" s="165">
        <v>49.042700000000004</v>
      </c>
      <c r="IQ20" s="165">
        <v>160.23419999999999</v>
      </c>
      <c r="IR20" s="165">
        <v>108.8146</v>
      </c>
      <c r="IS20" s="165">
        <v>49.081600000000002</v>
      </c>
      <c r="IT20" s="165">
        <v>20.6419</v>
      </c>
      <c r="IU20" s="165">
        <v>18.233000000000001</v>
      </c>
      <c r="IV20" s="165">
        <v>-53.116799999999998</v>
      </c>
      <c r="IW20" s="165">
        <v>221.14949999999999</v>
      </c>
      <c r="IX20" s="165">
        <v>-215.29300000000001</v>
      </c>
      <c r="IY20" s="165">
        <v>6.9192</v>
      </c>
      <c r="IZ20" s="165">
        <v>3.6242999999999999</v>
      </c>
      <c r="JA20" s="165">
        <v>-1.9910000000000001</v>
      </c>
      <c r="JB20" s="166"/>
      <c r="JC20" s="165">
        <v>-10.72</v>
      </c>
      <c r="JD20" s="165">
        <v>0.27200000000000002</v>
      </c>
      <c r="JE20" s="165">
        <v>0.26700000000000002</v>
      </c>
      <c r="JF20" s="165">
        <v>6.48</v>
      </c>
      <c r="JG20" s="165">
        <v>-3.12</v>
      </c>
      <c r="JH20" s="165">
        <v>-3.3292999999999999</v>
      </c>
      <c r="JI20" s="165">
        <v>-2.9862000000000002</v>
      </c>
      <c r="JJ20" s="165">
        <v>7.8537999999999997</v>
      </c>
      <c r="JK20" s="165">
        <v>-9.0227000000000004</v>
      </c>
      <c r="JL20" s="165">
        <v>-0.6</v>
      </c>
      <c r="JM20" s="165">
        <v>-0.72599999999999998</v>
      </c>
      <c r="JN20" s="165">
        <v>-0.314</v>
      </c>
      <c r="JO20" s="166"/>
      <c r="JP20" s="166"/>
      <c r="JQ20" s="165">
        <v>3.8094000000000001</v>
      </c>
      <c r="JR20" s="165">
        <v>3.5055999999999998</v>
      </c>
      <c r="JS20" s="165">
        <v>2.6076000000000001</v>
      </c>
      <c r="JT20" s="166"/>
      <c r="JU20" s="165">
        <v>25.7</v>
      </c>
      <c r="JV20" s="165">
        <v>1.9202999999999999</v>
      </c>
      <c r="JW20" s="165">
        <v>-7.0000000000000007E-2</v>
      </c>
      <c r="JX20" s="166"/>
      <c r="JY20" s="165">
        <v>-7.8049999999999997</v>
      </c>
      <c r="JZ20" s="165">
        <v>-2.0958000000000001</v>
      </c>
      <c r="KA20" s="165">
        <v>-23.668199999999999</v>
      </c>
      <c r="KB20" s="165">
        <v>-7.0026000000000002</v>
      </c>
      <c r="KC20" s="165">
        <v>-4.2686999999999999</v>
      </c>
      <c r="KD20" s="165">
        <v>-23.661799999999999</v>
      </c>
      <c r="KE20" s="165">
        <v>-3.0259</v>
      </c>
      <c r="KF20" s="165">
        <v>-28</v>
      </c>
      <c r="KG20" s="165">
        <v>11.2</v>
      </c>
      <c r="KH20" s="166"/>
      <c r="KI20" s="165">
        <v>-46.468499999999999</v>
      </c>
    </row>
    <row r="21" spans="1:295" ht="18" customHeight="1" x14ac:dyDescent="0.3">
      <c r="A21" s="162" t="s">
        <v>52</v>
      </c>
      <c r="B21" s="162" t="s">
        <v>712</v>
      </c>
      <c r="C21" s="165">
        <v>0</v>
      </c>
      <c r="D21" s="165">
        <v>2.8828999999999998</v>
      </c>
      <c r="E21" s="165">
        <v>-7.3</v>
      </c>
      <c r="F21" s="165">
        <v>2.5861999999999998</v>
      </c>
      <c r="G21" s="165">
        <v>6.0609000000000002</v>
      </c>
      <c r="H21" s="166"/>
      <c r="I21" s="165">
        <v>12.6729</v>
      </c>
      <c r="J21" s="166"/>
      <c r="K21" s="165">
        <v>9.8013999999999992</v>
      </c>
      <c r="L21" s="165">
        <v>3.9348999999999998</v>
      </c>
      <c r="M21" s="165">
        <v>5.5232999999999999</v>
      </c>
      <c r="N21" s="165">
        <v>-13.32</v>
      </c>
      <c r="O21" s="165">
        <v>-24.2</v>
      </c>
      <c r="P21" s="166"/>
      <c r="Q21" s="165">
        <v>3.3119999999999998</v>
      </c>
      <c r="R21" s="166"/>
      <c r="S21" s="165">
        <v>3.5790999999999999</v>
      </c>
      <c r="T21" s="165">
        <v>-6.9157999999999999</v>
      </c>
      <c r="U21" s="165">
        <v>4.6607000000000003</v>
      </c>
      <c r="V21" s="165">
        <v>4.6767000000000003</v>
      </c>
      <c r="W21" s="165">
        <v>7.9119000000000002</v>
      </c>
      <c r="X21" s="165">
        <v>2.5131999999999999</v>
      </c>
      <c r="Y21" s="165">
        <v>-2.12E-2</v>
      </c>
      <c r="Z21" s="165">
        <v>2.4710999999999999</v>
      </c>
      <c r="AA21" s="166"/>
      <c r="AB21" s="165">
        <v>-1.2134</v>
      </c>
      <c r="AC21" s="165">
        <v>-0.75700000000000001</v>
      </c>
      <c r="AD21" s="165">
        <v>-0.73899999999999999</v>
      </c>
      <c r="AE21" s="165">
        <v>3.274</v>
      </c>
      <c r="AF21" s="165">
        <v>-6.66</v>
      </c>
      <c r="AG21" s="165">
        <v>-8.8000000000000007</v>
      </c>
      <c r="AH21" s="165">
        <v>-0.53700000000000003</v>
      </c>
      <c r="AI21" s="165">
        <v>0.32400000000000001</v>
      </c>
      <c r="AJ21" s="165">
        <v>-14.41</v>
      </c>
      <c r="AK21" s="165">
        <v>-14.4</v>
      </c>
      <c r="AL21" s="166"/>
      <c r="AM21" s="165">
        <v>-10.48</v>
      </c>
      <c r="AN21" s="165">
        <v>-10.52</v>
      </c>
      <c r="AO21" s="165">
        <v>1.9497</v>
      </c>
      <c r="AP21" s="165">
        <v>4.2682000000000002</v>
      </c>
      <c r="AQ21" s="165">
        <v>13.407500000000001</v>
      </c>
      <c r="AR21" s="165">
        <v>16.503599999999999</v>
      </c>
      <c r="AS21" s="165">
        <v>-19.997199999999999</v>
      </c>
      <c r="AT21" s="165">
        <v>-11.5205</v>
      </c>
      <c r="AU21" s="165">
        <v>-11.223699999999999</v>
      </c>
      <c r="AV21" s="165">
        <v>16.9771</v>
      </c>
      <c r="AW21" s="165">
        <v>17.2638</v>
      </c>
      <c r="AX21" s="165">
        <v>-24.246600000000001</v>
      </c>
      <c r="AY21" s="165">
        <v>-21.165500000000002</v>
      </c>
      <c r="AZ21" s="165">
        <v>1.9851000000000001</v>
      </c>
      <c r="BA21" s="165">
        <v>8.1594999999999995</v>
      </c>
      <c r="BB21" s="165">
        <v>59.624400000000001</v>
      </c>
      <c r="BC21" s="165">
        <v>7.4260999999999999</v>
      </c>
      <c r="BD21" s="165">
        <v>-4.7</v>
      </c>
      <c r="BE21" s="165">
        <v>-4.7</v>
      </c>
      <c r="BF21" s="165">
        <v>-20.5</v>
      </c>
      <c r="BG21" s="165">
        <v>-19.575900000000001</v>
      </c>
      <c r="BH21" s="165">
        <v>-1.9527000000000001</v>
      </c>
      <c r="BI21" s="166"/>
      <c r="BJ21" s="165">
        <v>7.8582000000000001</v>
      </c>
      <c r="BK21" s="165">
        <v>6.3098999999999998</v>
      </c>
      <c r="BL21" s="165">
        <v>0.59130000000000005</v>
      </c>
      <c r="BM21" s="165">
        <v>0.45950000000000002</v>
      </c>
      <c r="BN21" s="165">
        <v>-50.233499999999999</v>
      </c>
      <c r="BO21" s="165">
        <v>-5.3712999999999997</v>
      </c>
      <c r="BP21" s="165">
        <v>-5.5237999999999996</v>
      </c>
      <c r="BQ21" s="165">
        <v>57.07</v>
      </c>
      <c r="BR21" s="165">
        <v>-168.07919999999999</v>
      </c>
      <c r="BS21" s="166"/>
      <c r="BT21" s="166"/>
      <c r="BU21" s="166"/>
      <c r="BV21" s="165">
        <v>-0.02</v>
      </c>
      <c r="BW21" s="165">
        <v>2.99</v>
      </c>
      <c r="BX21" s="165">
        <v>-0.83</v>
      </c>
      <c r="BY21" s="165">
        <v>-17.84</v>
      </c>
      <c r="BZ21" s="165">
        <v>-4.57</v>
      </c>
      <c r="CA21" s="165">
        <v>-23.572299999999998</v>
      </c>
      <c r="CB21" s="165">
        <v>-23.706199999999999</v>
      </c>
      <c r="CC21" s="165">
        <v>26.683599999999998</v>
      </c>
      <c r="CD21" s="165">
        <v>25.979600000000001</v>
      </c>
      <c r="CE21" s="165">
        <v>-6.4734999999999996</v>
      </c>
      <c r="CF21" s="165">
        <v>-19.910900000000002</v>
      </c>
      <c r="CG21" s="165">
        <v>-20.255800000000001</v>
      </c>
      <c r="CH21" s="165">
        <v>8.3242999999999991</v>
      </c>
      <c r="CI21" s="165">
        <v>10.1187</v>
      </c>
      <c r="CJ21" s="166"/>
      <c r="CK21" s="166"/>
      <c r="CL21" s="165">
        <v>38.9</v>
      </c>
      <c r="CM21" s="165">
        <v>-15.6</v>
      </c>
      <c r="CN21" s="165">
        <v>-1.92</v>
      </c>
      <c r="CO21" s="165">
        <v>22.5061</v>
      </c>
      <c r="CP21" s="165">
        <v>22.1144</v>
      </c>
      <c r="CQ21" s="165">
        <v>21.485800000000001</v>
      </c>
      <c r="CR21" s="165">
        <v>50.902099999999997</v>
      </c>
      <c r="CS21" s="165">
        <v>51.070700000000002</v>
      </c>
      <c r="CT21" s="165">
        <v>-20.720199999999998</v>
      </c>
      <c r="CU21" s="165">
        <v>-31.337900000000001</v>
      </c>
      <c r="CV21" s="165">
        <v>-15.495699999999999</v>
      </c>
      <c r="CW21" s="165">
        <v>2.0937999999999999</v>
      </c>
      <c r="CX21" s="165">
        <v>24.58</v>
      </c>
      <c r="CY21" s="165">
        <v>12.12</v>
      </c>
      <c r="CZ21" s="165">
        <v>5.9424000000000001</v>
      </c>
      <c r="DA21" s="165">
        <v>6.1554000000000002</v>
      </c>
      <c r="DB21" s="165">
        <v>-7.91</v>
      </c>
      <c r="DC21" s="166"/>
      <c r="DD21" s="165">
        <v>-12.7341</v>
      </c>
      <c r="DE21" s="165">
        <v>-12.023199999999999</v>
      </c>
      <c r="DF21" s="165">
        <v>45.555599999999998</v>
      </c>
      <c r="DG21" s="165">
        <v>1.5299999999999999E-2</v>
      </c>
      <c r="DH21" s="165">
        <v>-3.9108000000000001</v>
      </c>
      <c r="DI21" s="165">
        <v>15.7</v>
      </c>
      <c r="DJ21" s="165">
        <v>17</v>
      </c>
      <c r="DK21" s="165">
        <v>-3.1640999999999999</v>
      </c>
      <c r="DL21" s="165">
        <v>-0.56100000000000005</v>
      </c>
      <c r="DM21" s="165">
        <v>7.4175000000000004</v>
      </c>
      <c r="DN21" s="165">
        <v>5.7577999999999996</v>
      </c>
      <c r="DO21" s="165">
        <v>-0.43</v>
      </c>
      <c r="DP21" s="165">
        <v>-2.25</v>
      </c>
      <c r="DQ21" s="165">
        <v>3.3944999999999999</v>
      </c>
      <c r="DR21" s="165">
        <v>-41.082299999999996</v>
      </c>
      <c r="DS21" s="166"/>
      <c r="DT21" s="165">
        <v>-17.079999999999998</v>
      </c>
      <c r="DU21" s="165">
        <v>4.59</v>
      </c>
      <c r="DV21" s="165">
        <v>32.19</v>
      </c>
      <c r="DW21" s="165">
        <v>-40.781799999999997</v>
      </c>
      <c r="DX21" s="165">
        <v>-20.609100000000002</v>
      </c>
      <c r="DY21" s="166"/>
      <c r="DZ21" s="165">
        <v>-42.2</v>
      </c>
      <c r="EA21" s="166"/>
      <c r="EB21" s="165">
        <v>-20.584099999999999</v>
      </c>
      <c r="EC21" s="165">
        <v>-31.836600000000001</v>
      </c>
      <c r="ED21" s="165">
        <v>-31.853000000000002</v>
      </c>
      <c r="EE21" s="165">
        <v>-16.384599999999999</v>
      </c>
      <c r="EF21" s="165">
        <v>-20.2805</v>
      </c>
      <c r="EG21" s="165">
        <v>-8.6080000000000005</v>
      </c>
      <c r="EH21" s="165">
        <v>-124.95180000000001</v>
      </c>
      <c r="EI21" s="165">
        <v>-53.313600000000001</v>
      </c>
      <c r="EJ21" s="166"/>
      <c r="EK21" s="165">
        <v>-8.4655000000000005</v>
      </c>
      <c r="EL21" s="165">
        <v>-7.0845000000000002</v>
      </c>
      <c r="EM21" s="165">
        <v>20.556699999999999</v>
      </c>
      <c r="EN21" s="165">
        <v>-17.785499999999999</v>
      </c>
      <c r="EO21" s="165">
        <v>-19.1493</v>
      </c>
      <c r="EP21" s="165">
        <v>14.352</v>
      </c>
      <c r="EQ21" s="165">
        <v>-33.010899999999999</v>
      </c>
      <c r="ER21" s="165">
        <v>-32.1053</v>
      </c>
      <c r="ES21" s="165">
        <v>7.4332000000000003</v>
      </c>
      <c r="ET21" s="165">
        <v>0</v>
      </c>
      <c r="EU21" s="165">
        <v>-21.08</v>
      </c>
      <c r="EV21" s="165">
        <v>2.1</v>
      </c>
      <c r="EW21" s="165">
        <v>2.1743000000000001</v>
      </c>
      <c r="EX21" s="165">
        <v>-22.086500000000001</v>
      </c>
      <c r="EY21" s="165">
        <v>-6.8056999999999999</v>
      </c>
      <c r="EZ21" s="165">
        <v>-7.1256000000000004</v>
      </c>
      <c r="FA21" s="165">
        <v>7.1338999999999997</v>
      </c>
      <c r="FB21" s="165">
        <v>8.0763999999999996</v>
      </c>
      <c r="FC21" s="165">
        <v>-19.36</v>
      </c>
      <c r="FD21" s="165">
        <v>3.7976999999999999</v>
      </c>
      <c r="FE21" s="166"/>
      <c r="FF21" s="165">
        <v>3.5922000000000001</v>
      </c>
      <c r="FG21" s="165">
        <v>0</v>
      </c>
      <c r="FH21" s="165">
        <v>3.0074999999999998</v>
      </c>
      <c r="FI21" s="165">
        <v>3.5707</v>
      </c>
      <c r="FJ21" s="165">
        <v>11.387</v>
      </c>
      <c r="FK21" s="165">
        <v>11.7219</v>
      </c>
      <c r="FL21" s="165">
        <v>-38.682400000000001</v>
      </c>
      <c r="FM21" s="165">
        <v>28.3674</v>
      </c>
      <c r="FN21" s="165">
        <v>28.215499999999999</v>
      </c>
      <c r="FO21" s="165">
        <v>-24.265000000000001</v>
      </c>
      <c r="FP21" s="165">
        <v>-14.9907</v>
      </c>
      <c r="FQ21" s="165">
        <v>25.6999</v>
      </c>
      <c r="FR21" s="165">
        <v>-19.68</v>
      </c>
      <c r="FS21" s="165">
        <v>0.29160000000000003</v>
      </c>
      <c r="FT21" s="165">
        <v>0.27950000000000003</v>
      </c>
      <c r="FU21" s="165">
        <v>-0.39</v>
      </c>
      <c r="FV21" s="165">
        <v>2.87</v>
      </c>
      <c r="FW21" s="165">
        <v>-26.619299999999999</v>
      </c>
      <c r="FX21" s="166"/>
      <c r="FY21" s="165">
        <v>1.3009999999999999</v>
      </c>
      <c r="FZ21" s="165">
        <v>0.66600000000000004</v>
      </c>
      <c r="GA21" s="166"/>
      <c r="GB21" s="165">
        <v>-6.6</v>
      </c>
      <c r="GC21" s="165">
        <v>12.7402</v>
      </c>
      <c r="GD21" s="165">
        <v>20.375599999999999</v>
      </c>
      <c r="GE21" s="165">
        <v>-4.8600000000000003</v>
      </c>
      <c r="GF21" s="165">
        <v>28.8781</v>
      </c>
      <c r="GG21" s="166"/>
      <c r="GH21" s="165">
        <v>20.755500000000001</v>
      </c>
      <c r="GI21" s="165">
        <v>-4.2260999999999997</v>
      </c>
      <c r="GJ21" s="165">
        <v>-4.7</v>
      </c>
      <c r="GK21" s="165">
        <v>1.9914000000000001</v>
      </c>
      <c r="GL21" s="166"/>
      <c r="GM21" s="166"/>
      <c r="GN21" s="165">
        <v>-13.637700000000001</v>
      </c>
      <c r="GO21" s="165">
        <v>-14.866199999999999</v>
      </c>
      <c r="GP21" s="165">
        <v>-9.0399999999999994E-2</v>
      </c>
      <c r="GQ21" s="165">
        <v>-21.3355</v>
      </c>
      <c r="GR21" s="165">
        <v>7.7728000000000002</v>
      </c>
      <c r="GS21" s="165">
        <v>6.9779999999999998</v>
      </c>
      <c r="GT21" s="165">
        <v>109.8742</v>
      </c>
      <c r="GU21" s="165">
        <v>-3.3294000000000001</v>
      </c>
      <c r="GV21" s="165">
        <v>-8.7676999999999996</v>
      </c>
      <c r="GW21" s="165">
        <v>9.1503999999999994</v>
      </c>
      <c r="GX21" s="165">
        <v>3.4824999999999999</v>
      </c>
      <c r="GY21" s="165">
        <v>6.234</v>
      </c>
      <c r="GZ21" s="165">
        <v>6.2976999999999999</v>
      </c>
      <c r="HA21" s="165">
        <v>3</v>
      </c>
      <c r="HB21" s="165">
        <v>7.5060000000000002</v>
      </c>
      <c r="HC21" s="165">
        <v>10.228300000000001</v>
      </c>
      <c r="HD21" s="165">
        <v>4.1900000000000004</v>
      </c>
      <c r="HE21" s="165">
        <v>-10.6571</v>
      </c>
      <c r="HF21" s="165">
        <v>-14.4222</v>
      </c>
      <c r="HG21" s="165">
        <v>35.837400000000002</v>
      </c>
      <c r="HH21" s="165">
        <v>15.6365</v>
      </c>
      <c r="HI21" s="165">
        <v>16.456499999999998</v>
      </c>
      <c r="HJ21" s="165">
        <v>16.046399999999998</v>
      </c>
      <c r="HK21" s="165">
        <v>-8.2492999999999999</v>
      </c>
      <c r="HL21" s="166"/>
      <c r="HM21" s="165">
        <v>-13.056900000000001</v>
      </c>
      <c r="HN21" s="165">
        <v>-12.581799999999999</v>
      </c>
      <c r="HO21" s="166"/>
      <c r="HP21" s="166"/>
      <c r="HQ21" s="165">
        <v>-12.5562</v>
      </c>
      <c r="HR21" s="165">
        <v>-11.968400000000001</v>
      </c>
      <c r="HS21" s="165">
        <v>-0.245</v>
      </c>
      <c r="HT21" s="165">
        <v>-0.18779999999999999</v>
      </c>
      <c r="HU21" s="165">
        <v>20.62</v>
      </c>
      <c r="HV21" s="165">
        <v>20.74</v>
      </c>
      <c r="HW21" s="165">
        <v>-26.1</v>
      </c>
      <c r="HX21" s="165">
        <v>-26.3</v>
      </c>
      <c r="HY21" s="165">
        <v>0.98599999999999999</v>
      </c>
      <c r="HZ21" s="165">
        <v>-10</v>
      </c>
      <c r="IA21" s="165">
        <v>89.517399999999995</v>
      </c>
      <c r="IB21" s="165">
        <v>12.1243</v>
      </c>
      <c r="IC21" s="165">
        <v>12.1158</v>
      </c>
      <c r="ID21" s="165">
        <v>-18.2</v>
      </c>
      <c r="IE21" s="165">
        <v>-37.1</v>
      </c>
      <c r="IF21" s="165">
        <v>-3.7</v>
      </c>
      <c r="IG21" s="165">
        <v>-4.3</v>
      </c>
      <c r="IH21" s="165">
        <v>-17.753499999999999</v>
      </c>
      <c r="II21" s="166"/>
      <c r="IJ21" s="165">
        <v>-97.452100000000002</v>
      </c>
      <c r="IK21" s="165">
        <v>43.620899999999999</v>
      </c>
      <c r="IL21" s="165">
        <v>-295.56880000000001</v>
      </c>
      <c r="IM21" s="165">
        <v>-40.9099</v>
      </c>
      <c r="IN21" s="165">
        <v>-29.681999999999999</v>
      </c>
      <c r="IO21" s="165">
        <v>120.08540000000001</v>
      </c>
      <c r="IP21" s="165">
        <v>50.9709</v>
      </c>
      <c r="IQ21" s="165">
        <v>160.76679999999999</v>
      </c>
      <c r="IR21" s="165">
        <v>107.9225</v>
      </c>
      <c r="IS21" s="165">
        <v>46.7453</v>
      </c>
      <c r="IT21" s="165">
        <v>21.0581</v>
      </c>
      <c r="IU21" s="165">
        <v>20.752500000000001</v>
      </c>
      <c r="IV21" s="165">
        <v>-51.593299999999999</v>
      </c>
      <c r="IW21" s="165">
        <v>218.3212</v>
      </c>
      <c r="IX21" s="165">
        <v>-215.4966</v>
      </c>
      <c r="IY21" s="165">
        <v>2.1878000000000002</v>
      </c>
      <c r="IZ21" s="165">
        <v>3.7246999999999999</v>
      </c>
      <c r="JA21" s="165">
        <v>-1.3587</v>
      </c>
      <c r="JB21" s="166"/>
      <c r="JC21" s="165">
        <v>-10</v>
      </c>
      <c r="JD21" s="165">
        <v>0.439</v>
      </c>
      <c r="JE21" s="165">
        <v>0.433</v>
      </c>
      <c r="JF21" s="165">
        <v>5.76</v>
      </c>
      <c r="JG21" s="165">
        <v>-1.52</v>
      </c>
      <c r="JH21" s="165">
        <v>-3.7046000000000001</v>
      </c>
      <c r="JI21" s="165">
        <v>-4.4816000000000003</v>
      </c>
      <c r="JJ21" s="165">
        <v>5.9494999999999996</v>
      </c>
      <c r="JK21" s="165">
        <v>-5.33</v>
      </c>
      <c r="JL21" s="165">
        <v>0</v>
      </c>
      <c r="JM21" s="165">
        <v>0.247</v>
      </c>
      <c r="JN21" s="165">
        <v>0.27200000000000002</v>
      </c>
      <c r="JO21" s="166"/>
      <c r="JP21" s="165">
        <v>3.0063</v>
      </c>
      <c r="JQ21" s="165">
        <v>3.9603000000000002</v>
      </c>
      <c r="JR21" s="165">
        <v>4.0289999999999999</v>
      </c>
      <c r="JS21" s="165">
        <v>3.1417000000000002</v>
      </c>
      <c r="JT21" s="166"/>
      <c r="JU21" s="165">
        <v>22.4</v>
      </c>
      <c r="JV21" s="165">
        <v>1.4065000000000001</v>
      </c>
      <c r="JW21" s="165">
        <v>0.17</v>
      </c>
      <c r="JX21" s="166"/>
      <c r="JY21" s="165">
        <v>-7.9748000000000001</v>
      </c>
      <c r="JZ21" s="165">
        <v>-2.4594999999999998</v>
      </c>
      <c r="KA21" s="165">
        <v>-24.383800000000001</v>
      </c>
      <c r="KB21" s="165">
        <v>-6.9847999999999999</v>
      </c>
      <c r="KC21" s="165">
        <v>-4.1219000000000001</v>
      </c>
      <c r="KD21" s="165">
        <v>-24.0124</v>
      </c>
      <c r="KE21" s="165">
        <v>-3.246</v>
      </c>
      <c r="KF21" s="165">
        <v>-25.1</v>
      </c>
      <c r="KG21" s="165">
        <v>7.3</v>
      </c>
      <c r="KH21" s="166"/>
      <c r="KI21" s="165">
        <v>-49.130200000000002</v>
      </c>
    </row>
    <row r="22" spans="1:295" ht="18" customHeight="1" x14ac:dyDescent="0.3">
      <c r="A22" s="162" t="s">
        <v>52</v>
      </c>
      <c r="B22" s="162" t="s">
        <v>713</v>
      </c>
      <c r="C22" s="165">
        <v>0</v>
      </c>
      <c r="D22" s="165">
        <v>2.5133000000000001</v>
      </c>
      <c r="E22" s="165">
        <v>-6.9034000000000004</v>
      </c>
      <c r="F22" s="165">
        <v>2.6524000000000001</v>
      </c>
      <c r="G22" s="165">
        <v>5.8448000000000002</v>
      </c>
      <c r="H22" s="166"/>
      <c r="I22" s="165">
        <v>12.6045</v>
      </c>
      <c r="J22" s="166"/>
      <c r="K22" s="165">
        <v>11.2311</v>
      </c>
      <c r="L22" s="165">
        <v>4.5618999999999996</v>
      </c>
      <c r="M22" s="165">
        <v>6.0119999999999996</v>
      </c>
      <c r="N22" s="165">
        <v>-15.54</v>
      </c>
      <c r="O22" s="165">
        <v>-24.2</v>
      </c>
      <c r="P22" s="165">
        <v>0</v>
      </c>
      <c r="Q22" s="165">
        <v>4.1399999999999997</v>
      </c>
      <c r="R22" s="165">
        <v>-17.600000000000001</v>
      </c>
      <c r="S22" s="165">
        <v>3.2938000000000001</v>
      </c>
      <c r="T22" s="165">
        <v>-6.5956000000000001</v>
      </c>
      <c r="U22" s="165">
        <v>4.7332000000000001</v>
      </c>
      <c r="V22" s="165">
        <v>4.7854999999999999</v>
      </c>
      <c r="W22" s="165">
        <v>8.3254000000000001</v>
      </c>
      <c r="X22" s="165">
        <v>2.6579000000000002</v>
      </c>
      <c r="Y22" s="165">
        <v>6.9000000000000006E-2</v>
      </c>
      <c r="Z22" s="165">
        <v>2.4838</v>
      </c>
      <c r="AA22" s="166"/>
      <c r="AB22" s="165">
        <v>-0.96109999999999995</v>
      </c>
      <c r="AC22" s="165">
        <v>-0.82399999999999995</v>
      </c>
      <c r="AD22" s="165">
        <v>-0.91900000000000004</v>
      </c>
      <c r="AE22" s="165">
        <v>3.3660000000000001</v>
      </c>
      <c r="AF22" s="165">
        <v>-6.66</v>
      </c>
      <c r="AG22" s="165">
        <v>-8.8000000000000007</v>
      </c>
      <c r="AH22" s="165">
        <v>-0.752</v>
      </c>
      <c r="AI22" s="165">
        <v>0.32100000000000001</v>
      </c>
      <c r="AJ22" s="165">
        <v>-14.46</v>
      </c>
      <c r="AK22" s="165">
        <v>-14.5</v>
      </c>
      <c r="AL22" s="166"/>
      <c r="AM22" s="165">
        <v>-11.28</v>
      </c>
      <c r="AN22" s="165">
        <v>-11.33</v>
      </c>
      <c r="AO22" s="165">
        <v>2.5345</v>
      </c>
      <c r="AP22" s="165">
        <v>4.4400000000000004</v>
      </c>
      <c r="AQ22" s="165">
        <v>15.714499999999999</v>
      </c>
      <c r="AR22" s="165">
        <v>15.216799999999999</v>
      </c>
      <c r="AS22" s="165">
        <v>-16.677900000000001</v>
      </c>
      <c r="AT22" s="165">
        <v>-12.4582</v>
      </c>
      <c r="AU22" s="165">
        <v>-13.612399999999999</v>
      </c>
      <c r="AV22" s="165">
        <v>1.0694999999999999</v>
      </c>
      <c r="AW22" s="165">
        <v>1.8667</v>
      </c>
      <c r="AX22" s="165">
        <v>-23.308900000000001</v>
      </c>
      <c r="AY22" s="165">
        <v>-17.682600000000001</v>
      </c>
      <c r="AZ22" s="165">
        <v>0.40689999999999998</v>
      </c>
      <c r="BA22" s="165">
        <v>1.9421999999999999</v>
      </c>
      <c r="BB22" s="165">
        <v>61.029299999999999</v>
      </c>
      <c r="BC22" s="165">
        <v>8.5365000000000002</v>
      </c>
      <c r="BD22" s="165">
        <v>-5.3</v>
      </c>
      <c r="BE22" s="165">
        <v>-5.3</v>
      </c>
      <c r="BF22" s="165">
        <v>-20.762699999999999</v>
      </c>
      <c r="BG22" s="165">
        <v>-21.3352</v>
      </c>
      <c r="BH22" s="165">
        <v>-2.1429</v>
      </c>
      <c r="BI22" s="166"/>
      <c r="BJ22" s="165">
        <v>7.1177999999999999</v>
      </c>
      <c r="BK22" s="165">
        <v>6.5071000000000003</v>
      </c>
      <c r="BL22" s="165">
        <v>0.59079999999999999</v>
      </c>
      <c r="BM22" s="165">
        <v>0.54249999999999998</v>
      </c>
      <c r="BN22" s="165">
        <v>-69.399100000000004</v>
      </c>
      <c r="BO22" s="165">
        <v>-2.5024999999999999</v>
      </c>
      <c r="BP22" s="165">
        <v>-2.5941000000000001</v>
      </c>
      <c r="BQ22" s="165">
        <v>66.031700000000001</v>
      </c>
      <c r="BR22" s="165">
        <v>-180.71260000000001</v>
      </c>
      <c r="BS22" s="166"/>
      <c r="BT22" s="166"/>
      <c r="BU22" s="166"/>
      <c r="BV22" s="166"/>
      <c r="BW22" s="165">
        <v>3.06</v>
      </c>
      <c r="BX22" s="165">
        <v>-0.9</v>
      </c>
      <c r="BY22" s="165">
        <v>-17.71</v>
      </c>
      <c r="BZ22" s="165">
        <v>-4.25</v>
      </c>
      <c r="CA22" s="165">
        <v>-20.491199999999999</v>
      </c>
      <c r="CB22" s="165">
        <v>-20.223299999999998</v>
      </c>
      <c r="CC22" s="165">
        <v>25.386299999999999</v>
      </c>
      <c r="CD22" s="165">
        <v>25.492799999999999</v>
      </c>
      <c r="CE22" s="165">
        <v>-6.0307000000000004</v>
      </c>
      <c r="CF22" s="165">
        <v>-22.8416</v>
      </c>
      <c r="CG22" s="165">
        <v>-23.217400000000001</v>
      </c>
      <c r="CH22" s="165">
        <v>8.1129999999999995</v>
      </c>
      <c r="CI22" s="165">
        <v>10.244400000000001</v>
      </c>
      <c r="CJ22" s="166"/>
      <c r="CK22" s="166"/>
      <c r="CL22" s="165">
        <v>39.200000000000003</v>
      </c>
      <c r="CM22" s="165">
        <v>-16.100000000000001</v>
      </c>
      <c r="CN22" s="165">
        <v>-1.95</v>
      </c>
      <c r="CO22" s="165">
        <v>22.009799999999998</v>
      </c>
      <c r="CP22" s="165">
        <v>22.3339</v>
      </c>
      <c r="CQ22" s="165">
        <v>20.7866</v>
      </c>
      <c r="CR22" s="165">
        <v>51.096400000000003</v>
      </c>
      <c r="CS22" s="165">
        <v>51.676400000000001</v>
      </c>
      <c r="CT22" s="165">
        <v>-24.288399999999999</v>
      </c>
      <c r="CU22" s="165">
        <v>-28.8477</v>
      </c>
      <c r="CV22" s="165">
        <v>-19.595600000000001</v>
      </c>
      <c r="CW22" s="165">
        <v>2.0337999999999998</v>
      </c>
      <c r="CX22" s="165">
        <v>23.08</v>
      </c>
      <c r="CY22" s="165">
        <v>12.73</v>
      </c>
      <c r="CZ22" s="165">
        <v>6.4111000000000002</v>
      </c>
      <c r="DA22" s="165">
        <v>6.5460000000000003</v>
      </c>
      <c r="DB22" s="165">
        <v>-7.72</v>
      </c>
      <c r="DC22" s="166"/>
      <c r="DD22" s="165">
        <v>-12.020899999999999</v>
      </c>
      <c r="DE22" s="165">
        <v>-11.6601</v>
      </c>
      <c r="DF22" s="165">
        <v>45.267699999999998</v>
      </c>
      <c r="DG22" s="165">
        <v>1.54E-2</v>
      </c>
      <c r="DH22" s="165">
        <v>-3.8639000000000001</v>
      </c>
      <c r="DI22" s="165">
        <v>13.2</v>
      </c>
      <c r="DJ22" s="165">
        <v>14.6</v>
      </c>
      <c r="DK22" s="165">
        <v>-3.3765000000000001</v>
      </c>
      <c r="DL22" s="165">
        <v>-0.374</v>
      </c>
      <c r="DM22" s="165">
        <v>6.7866999999999997</v>
      </c>
      <c r="DN22" s="165">
        <v>6.4999000000000002</v>
      </c>
      <c r="DO22" s="165">
        <v>0.02</v>
      </c>
      <c r="DP22" s="165">
        <v>-1.87</v>
      </c>
      <c r="DQ22" s="165">
        <v>4.6345000000000001</v>
      </c>
      <c r="DR22" s="165">
        <v>-47.557699999999997</v>
      </c>
      <c r="DS22" s="166"/>
      <c r="DT22" s="165">
        <v>-17.23</v>
      </c>
      <c r="DU22" s="165">
        <v>7.52</v>
      </c>
      <c r="DV22" s="165">
        <v>32</v>
      </c>
      <c r="DW22" s="165">
        <v>-38.290900000000001</v>
      </c>
      <c r="DX22" s="165">
        <v>-19.709099999999999</v>
      </c>
      <c r="DY22" s="166"/>
      <c r="DZ22" s="165">
        <v>-41.236400000000003</v>
      </c>
      <c r="EA22" s="166"/>
      <c r="EB22" s="165">
        <v>-20.263999999999999</v>
      </c>
      <c r="EC22" s="165">
        <v>-30.038900000000002</v>
      </c>
      <c r="ED22" s="165">
        <v>-30.839700000000001</v>
      </c>
      <c r="EE22" s="165">
        <v>-20.305199999999999</v>
      </c>
      <c r="EF22" s="165">
        <v>-14.8261</v>
      </c>
      <c r="EG22" s="165">
        <v>-7.7809999999999997</v>
      </c>
      <c r="EH22" s="165">
        <v>-126.6641</v>
      </c>
      <c r="EI22" s="165">
        <v>-67.589100000000002</v>
      </c>
      <c r="EJ22" s="166"/>
      <c r="EK22" s="165">
        <v>-9.4</v>
      </c>
      <c r="EL22" s="165">
        <v>-8.8623999999999992</v>
      </c>
      <c r="EM22" s="165">
        <v>18.175999999999998</v>
      </c>
      <c r="EN22" s="165">
        <v>-10.2052</v>
      </c>
      <c r="EO22" s="165">
        <v>-9.8754000000000008</v>
      </c>
      <c r="EP22" s="165">
        <v>16.911999999999999</v>
      </c>
      <c r="EQ22" s="165">
        <v>-30.406500000000001</v>
      </c>
      <c r="ER22" s="165">
        <v>-31.5747</v>
      </c>
      <c r="ES22" s="165">
        <v>3.9376000000000002</v>
      </c>
      <c r="ET22" s="165">
        <v>-15.24</v>
      </c>
      <c r="EU22" s="165">
        <v>-11.38</v>
      </c>
      <c r="EV22" s="165">
        <v>2.7</v>
      </c>
      <c r="EW22" s="165">
        <v>2.3820999999999999</v>
      </c>
      <c r="EX22" s="165">
        <v>-11.2333</v>
      </c>
      <c r="EY22" s="165">
        <v>-5.4029999999999996</v>
      </c>
      <c r="EZ22" s="165">
        <v>-5.7462</v>
      </c>
      <c r="FA22" s="165">
        <v>4.5045000000000002</v>
      </c>
      <c r="FB22" s="165">
        <v>5.5585000000000004</v>
      </c>
      <c r="FC22" s="165">
        <v>-21.394200000000001</v>
      </c>
      <c r="FD22" s="165">
        <v>3.9325000000000001</v>
      </c>
      <c r="FE22" s="166"/>
      <c r="FF22" s="165">
        <v>3.7355</v>
      </c>
      <c r="FG22" s="165">
        <v>3.4495</v>
      </c>
      <c r="FH22" s="165">
        <v>3.7395</v>
      </c>
      <c r="FI22" s="165">
        <v>0</v>
      </c>
      <c r="FJ22" s="165">
        <v>6.5308000000000002</v>
      </c>
      <c r="FK22" s="165">
        <v>6.5308000000000002</v>
      </c>
      <c r="FL22" s="165">
        <v>-40.356999999999999</v>
      </c>
      <c r="FM22" s="165">
        <v>25.765599999999999</v>
      </c>
      <c r="FN22" s="165">
        <v>26.474599999999999</v>
      </c>
      <c r="FO22" s="165">
        <v>-24.024899999999999</v>
      </c>
      <c r="FP22" s="165">
        <v>-13.2446</v>
      </c>
      <c r="FQ22" s="165">
        <v>25.6999</v>
      </c>
      <c r="FR22" s="165">
        <v>-19.88</v>
      </c>
      <c r="FS22" s="165">
        <v>-0.20100000000000001</v>
      </c>
      <c r="FT22" s="165">
        <v>0.26300000000000001</v>
      </c>
      <c r="FU22" s="165">
        <v>7.0000000000000007E-2</v>
      </c>
      <c r="FV22" s="165">
        <v>1.4</v>
      </c>
      <c r="FW22" s="165">
        <v>-26.630700000000001</v>
      </c>
      <c r="FX22" s="166"/>
      <c r="FY22" s="165">
        <v>1.214</v>
      </c>
      <c r="FZ22" s="165">
        <v>0.378</v>
      </c>
      <c r="GA22" s="166"/>
      <c r="GB22" s="165">
        <v>-6.87</v>
      </c>
      <c r="GC22" s="165">
        <v>10.768800000000001</v>
      </c>
      <c r="GD22" s="165">
        <v>19.572800000000001</v>
      </c>
      <c r="GE22" s="165">
        <v>-5.26</v>
      </c>
      <c r="GF22" s="165">
        <v>28.322800000000001</v>
      </c>
      <c r="GG22" s="166"/>
      <c r="GH22" s="165">
        <v>21.8264</v>
      </c>
      <c r="GI22" s="165">
        <v>-4.0025000000000004</v>
      </c>
      <c r="GJ22" s="165">
        <v>-4.4287999999999998</v>
      </c>
      <c r="GK22" s="165">
        <v>1.9907999999999999</v>
      </c>
      <c r="GL22" s="166"/>
      <c r="GM22" s="166"/>
      <c r="GN22" s="165">
        <v>-13.344799999999999</v>
      </c>
      <c r="GO22" s="165">
        <v>-13.993600000000001</v>
      </c>
      <c r="GP22" s="165">
        <v>-0.22289999999999999</v>
      </c>
      <c r="GQ22" s="165">
        <v>-21.3187</v>
      </c>
      <c r="GR22" s="165">
        <v>7.2161</v>
      </c>
      <c r="GS22" s="165">
        <v>5.9781000000000004</v>
      </c>
      <c r="GT22" s="165">
        <v>112.9504</v>
      </c>
      <c r="GU22" s="165">
        <v>-2.9214000000000002</v>
      </c>
      <c r="GV22" s="165">
        <v>-9.8714999999999993</v>
      </c>
      <c r="GW22" s="165">
        <v>8.6828000000000003</v>
      </c>
      <c r="GX22" s="165">
        <v>3.6507000000000001</v>
      </c>
      <c r="GY22" s="165">
        <v>6.3146000000000004</v>
      </c>
      <c r="GZ22" s="165">
        <v>6.4638</v>
      </c>
      <c r="HA22" s="166"/>
      <c r="HB22" s="165">
        <v>9.4083000000000006</v>
      </c>
      <c r="HC22" s="165">
        <v>8.2266999999999992</v>
      </c>
      <c r="HD22" s="165">
        <v>3.77</v>
      </c>
      <c r="HE22" s="165">
        <v>-10.000299999999999</v>
      </c>
      <c r="HF22" s="165">
        <v>-8.6986000000000008</v>
      </c>
      <c r="HG22" s="165">
        <v>31.083500000000001</v>
      </c>
      <c r="HH22" s="165">
        <v>6.2830000000000004</v>
      </c>
      <c r="HI22" s="165">
        <v>12.873699999999999</v>
      </c>
      <c r="HJ22" s="165">
        <v>13.545199999999999</v>
      </c>
      <c r="HK22" s="165">
        <v>-8.1844999999999999</v>
      </c>
      <c r="HL22" s="166"/>
      <c r="HM22" s="165">
        <v>-13.3406</v>
      </c>
      <c r="HN22" s="165">
        <v>-12.9657</v>
      </c>
      <c r="HO22" s="165">
        <v>23.699300000000001</v>
      </c>
      <c r="HP22" s="165">
        <v>26.234999999999999</v>
      </c>
      <c r="HQ22" s="165">
        <v>-14.7041</v>
      </c>
      <c r="HR22" s="165">
        <v>-14.4459</v>
      </c>
      <c r="HS22" s="165">
        <v>-2.0081000000000002</v>
      </c>
      <c r="HT22" s="165">
        <v>-2.4748999999999999</v>
      </c>
      <c r="HU22" s="165">
        <v>22.97</v>
      </c>
      <c r="HV22" s="165">
        <v>22.92</v>
      </c>
      <c r="HW22" s="165">
        <v>-29.6</v>
      </c>
      <c r="HX22" s="165">
        <v>-30</v>
      </c>
      <c r="HY22" s="165">
        <v>0.9677</v>
      </c>
      <c r="HZ22" s="165">
        <v>-9.36</v>
      </c>
      <c r="IA22" s="165">
        <v>93.065600000000003</v>
      </c>
      <c r="IB22" s="165">
        <v>9.7834000000000003</v>
      </c>
      <c r="IC22" s="165">
        <v>9.0688999999999993</v>
      </c>
      <c r="ID22" s="165">
        <v>-18.2</v>
      </c>
      <c r="IE22" s="165">
        <v>-38</v>
      </c>
      <c r="IF22" s="165">
        <v>-2</v>
      </c>
      <c r="IG22" s="165">
        <v>-2.5</v>
      </c>
      <c r="IH22" s="165">
        <v>-17.957899999999999</v>
      </c>
      <c r="II22" s="166"/>
      <c r="IJ22" s="165">
        <v>-82.479600000000005</v>
      </c>
      <c r="IK22" s="165">
        <v>20.6371</v>
      </c>
      <c r="IL22" s="165">
        <v>-295.8329</v>
      </c>
      <c r="IM22" s="165">
        <v>-42.161099999999998</v>
      </c>
      <c r="IN22" s="165">
        <v>-31.3263</v>
      </c>
      <c r="IO22" s="165">
        <v>114.7457</v>
      </c>
      <c r="IP22" s="165">
        <v>54.251399999999997</v>
      </c>
      <c r="IQ22" s="165">
        <v>172.54499999999999</v>
      </c>
      <c r="IR22" s="165">
        <v>107.8451</v>
      </c>
      <c r="IS22" s="165">
        <v>46.704799999999999</v>
      </c>
      <c r="IT22" s="165">
        <v>21.956499999999998</v>
      </c>
      <c r="IU22" s="165">
        <v>20.051400000000001</v>
      </c>
      <c r="IV22" s="165">
        <v>-63.967500000000001</v>
      </c>
      <c r="IW22" s="165">
        <v>213.5299</v>
      </c>
      <c r="IX22" s="165">
        <v>-219.4769</v>
      </c>
      <c r="IY22" s="165">
        <v>-6.2301000000000002</v>
      </c>
      <c r="IZ22" s="165">
        <v>12.3338</v>
      </c>
      <c r="JA22" s="165">
        <v>-0.77270000000000005</v>
      </c>
      <c r="JB22" s="166"/>
      <c r="JC22" s="165">
        <v>-12.72</v>
      </c>
      <c r="JD22" s="165">
        <v>0.56299999999999994</v>
      </c>
      <c r="JE22" s="165">
        <v>0.55700000000000005</v>
      </c>
      <c r="JF22" s="165">
        <v>8.64</v>
      </c>
      <c r="JG22" s="165">
        <v>-4.88</v>
      </c>
      <c r="JH22" s="165">
        <v>-4.2007000000000003</v>
      </c>
      <c r="JI22" s="165">
        <v>-1.1704000000000001</v>
      </c>
      <c r="JJ22" s="165">
        <v>7.8537999999999997</v>
      </c>
      <c r="JK22" s="165">
        <v>-7.7927999999999997</v>
      </c>
      <c r="JL22" s="165">
        <v>-2.2999999999999998</v>
      </c>
      <c r="JM22" s="165">
        <v>-2.0619999999999998</v>
      </c>
      <c r="JN22" s="165">
        <v>-2.1760000000000002</v>
      </c>
      <c r="JO22" s="165">
        <v>2.3914</v>
      </c>
      <c r="JP22" s="166"/>
      <c r="JQ22" s="165">
        <v>3.6116000000000001</v>
      </c>
      <c r="JR22" s="165">
        <v>2.8557000000000001</v>
      </c>
      <c r="JS22" s="165">
        <v>3.3420000000000001</v>
      </c>
      <c r="JT22" s="166"/>
      <c r="JU22" s="165">
        <v>24.3</v>
      </c>
      <c r="JV22" s="165">
        <v>1.1173</v>
      </c>
      <c r="JW22" s="165">
        <v>0.22</v>
      </c>
      <c r="JX22" s="166"/>
      <c r="JY22" s="165">
        <v>-7.0229999999999997</v>
      </c>
      <c r="JZ22" s="165">
        <v>-2.6808000000000001</v>
      </c>
      <c r="KA22" s="165">
        <v>-24.7651</v>
      </c>
      <c r="KB22" s="165">
        <v>-7.0698999999999996</v>
      </c>
      <c r="KC22" s="165">
        <v>-4.5086000000000004</v>
      </c>
      <c r="KD22" s="165">
        <v>-24.2409</v>
      </c>
      <c r="KE22" s="165">
        <v>-2.4359999999999999</v>
      </c>
      <c r="KF22" s="165">
        <v>-26.2</v>
      </c>
      <c r="KG22" s="165">
        <v>9.6</v>
      </c>
      <c r="KH22" s="166"/>
      <c r="KI22" s="165">
        <v>-49.726100000000002</v>
      </c>
    </row>
    <row r="23" spans="1:295" ht="18" customHeight="1" x14ac:dyDescent="0.3">
      <c r="A23" s="162" t="s">
        <v>52</v>
      </c>
      <c r="B23" s="162" t="s">
        <v>714</v>
      </c>
      <c r="C23" s="165">
        <v>0</v>
      </c>
      <c r="D23" s="165">
        <v>2.2702</v>
      </c>
      <c r="E23" s="165">
        <v>-6.6421000000000001</v>
      </c>
      <c r="F23" s="165">
        <v>2.8807999999999998</v>
      </c>
      <c r="G23" s="165">
        <v>6.06</v>
      </c>
      <c r="H23" s="166"/>
      <c r="I23" s="165">
        <v>12.9299</v>
      </c>
      <c r="J23" s="166"/>
      <c r="K23" s="165">
        <v>14.183199999999999</v>
      </c>
      <c r="L23" s="165">
        <v>5.8388</v>
      </c>
      <c r="M23" s="165">
        <v>7.1680999999999999</v>
      </c>
      <c r="N23" s="165">
        <v>-15.54</v>
      </c>
      <c r="O23" s="165">
        <v>-28.6</v>
      </c>
      <c r="P23" s="165">
        <v>4.4000000000000004</v>
      </c>
      <c r="Q23" s="165">
        <v>4.1399999999999997</v>
      </c>
      <c r="R23" s="165">
        <v>-22</v>
      </c>
      <c r="S23" s="165">
        <v>2.8188</v>
      </c>
      <c r="T23" s="165">
        <v>-7.8339999999999996</v>
      </c>
      <c r="U23" s="165">
        <v>4.7937000000000003</v>
      </c>
      <c r="V23" s="165">
        <v>4.6539000000000001</v>
      </c>
      <c r="W23" s="165">
        <v>8.4431999999999992</v>
      </c>
      <c r="X23" s="165">
        <v>3.1080999999999999</v>
      </c>
      <c r="Y23" s="165">
        <v>-1.2548999999999999</v>
      </c>
      <c r="Z23" s="165">
        <v>2.5552999999999999</v>
      </c>
      <c r="AA23" s="166"/>
      <c r="AB23" s="165">
        <v>-1.153</v>
      </c>
      <c r="AC23" s="165">
        <v>-0.88900000000000001</v>
      </c>
      <c r="AD23" s="165">
        <v>-0.88700000000000001</v>
      </c>
      <c r="AE23" s="165">
        <v>3.2610000000000001</v>
      </c>
      <c r="AF23" s="165">
        <v>-4.4400000000000004</v>
      </c>
      <c r="AG23" s="165">
        <v>-4.4000000000000004</v>
      </c>
      <c r="AH23" s="165">
        <v>-0.65100000000000002</v>
      </c>
      <c r="AI23" s="165">
        <v>0.32300000000000001</v>
      </c>
      <c r="AJ23" s="165">
        <v>-14.16</v>
      </c>
      <c r="AK23" s="165">
        <v>-14.18</v>
      </c>
      <c r="AL23" s="166"/>
      <c r="AM23" s="165">
        <v>-11.53</v>
      </c>
      <c r="AN23" s="165">
        <v>-11.46</v>
      </c>
      <c r="AO23" s="165">
        <v>2.9723999999999999</v>
      </c>
      <c r="AP23" s="165">
        <v>4.1447000000000003</v>
      </c>
      <c r="AQ23" s="165">
        <v>14.684200000000001</v>
      </c>
      <c r="AR23" s="165">
        <v>15.4453</v>
      </c>
      <c r="AS23" s="165">
        <v>-15.863799999999999</v>
      </c>
      <c r="AT23" s="165">
        <v>-13.395899999999999</v>
      </c>
      <c r="AU23" s="165">
        <v>-12.9427</v>
      </c>
      <c r="AV23" s="165">
        <v>10.799799999999999</v>
      </c>
      <c r="AW23" s="165">
        <v>2.8812000000000002</v>
      </c>
      <c r="AX23" s="165">
        <v>-20.227799999999998</v>
      </c>
      <c r="AY23" s="165">
        <v>-18.754300000000001</v>
      </c>
      <c r="AZ23" s="165">
        <v>0.8014</v>
      </c>
      <c r="BA23" s="165">
        <v>9.0378000000000007</v>
      </c>
      <c r="BB23" s="165">
        <v>64.520499999999998</v>
      </c>
      <c r="BC23" s="165">
        <v>7.0919999999999996</v>
      </c>
      <c r="BD23" s="165">
        <v>-5.4</v>
      </c>
      <c r="BE23" s="165">
        <v>-5.4</v>
      </c>
      <c r="BF23" s="165">
        <v>-22.118200000000002</v>
      </c>
      <c r="BG23" s="165">
        <v>-21.651900000000001</v>
      </c>
      <c r="BH23" s="165">
        <v>-2.2772000000000001</v>
      </c>
      <c r="BI23" s="166"/>
      <c r="BJ23" s="165">
        <v>8.5823999999999998</v>
      </c>
      <c r="BK23" s="165">
        <v>7.6669</v>
      </c>
      <c r="BL23" s="165">
        <v>0.86709999999999998</v>
      </c>
      <c r="BM23" s="165">
        <v>0.71509999999999996</v>
      </c>
      <c r="BN23" s="165">
        <v>-61.067500000000003</v>
      </c>
      <c r="BO23" s="165">
        <v>1.5564</v>
      </c>
      <c r="BP23" s="165">
        <v>1.5564</v>
      </c>
      <c r="BQ23" s="165">
        <v>45.728700000000003</v>
      </c>
      <c r="BR23" s="165">
        <v>-168.3425</v>
      </c>
      <c r="BS23" s="166"/>
      <c r="BT23" s="166"/>
      <c r="BU23" s="166"/>
      <c r="BV23" s="165">
        <v>5.3090999999999999</v>
      </c>
      <c r="BW23" s="165">
        <v>4.0199999999999996</v>
      </c>
      <c r="BX23" s="165">
        <v>0.33</v>
      </c>
      <c r="BY23" s="165">
        <v>-15.43</v>
      </c>
      <c r="BZ23" s="165">
        <v>-2.42</v>
      </c>
      <c r="CA23" s="165">
        <v>-21.027100000000001</v>
      </c>
      <c r="CB23" s="165">
        <v>-21.428899999999999</v>
      </c>
      <c r="CC23" s="165">
        <v>26.334</v>
      </c>
      <c r="CD23" s="165">
        <v>26.286799999999999</v>
      </c>
      <c r="CE23" s="165">
        <v>-7.5309999999999997</v>
      </c>
      <c r="CF23" s="165">
        <v>-21.3765</v>
      </c>
      <c r="CG23" s="165">
        <v>-20.898599999999998</v>
      </c>
      <c r="CH23" s="165">
        <v>9.2197999999999993</v>
      </c>
      <c r="CI23" s="165">
        <v>10.5594</v>
      </c>
      <c r="CJ23" s="166"/>
      <c r="CK23" s="166"/>
      <c r="CL23" s="165">
        <v>45.9</v>
      </c>
      <c r="CM23" s="165">
        <v>-16.399999999999999</v>
      </c>
      <c r="CN23" s="165">
        <v>-2.2400000000000002</v>
      </c>
      <c r="CO23" s="165">
        <v>25.575099999999999</v>
      </c>
      <c r="CP23" s="165">
        <v>25.216699999999999</v>
      </c>
      <c r="CQ23" s="165">
        <v>24.872800000000002</v>
      </c>
      <c r="CR23" s="165">
        <v>49.255299999999998</v>
      </c>
      <c r="CS23" s="165">
        <v>49.106999999999999</v>
      </c>
      <c r="CT23" s="165">
        <v>-23.880400000000002</v>
      </c>
      <c r="CU23" s="165">
        <v>-28.905999999999999</v>
      </c>
      <c r="CV23" s="165">
        <v>-17.4817</v>
      </c>
      <c r="CW23" s="165">
        <v>2.1234000000000002</v>
      </c>
      <c r="CX23" s="165">
        <v>31.95</v>
      </c>
      <c r="CY23" s="165">
        <v>15.44</v>
      </c>
      <c r="CZ23" s="165">
        <v>8.1298999999999992</v>
      </c>
      <c r="DA23" s="165">
        <v>8.2062000000000008</v>
      </c>
      <c r="DB23" s="165">
        <v>-9.11</v>
      </c>
      <c r="DC23" s="166"/>
      <c r="DD23" s="165">
        <v>-13.3468</v>
      </c>
      <c r="DE23" s="165">
        <v>-12.590999999999999</v>
      </c>
      <c r="DF23" s="165">
        <v>39.287500000000001</v>
      </c>
      <c r="DG23" s="165">
        <v>1.4999999999999999E-2</v>
      </c>
      <c r="DH23" s="165">
        <v>-4.9101999999999997</v>
      </c>
      <c r="DI23" s="165">
        <v>10.7</v>
      </c>
      <c r="DJ23" s="165">
        <v>12</v>
      </c>
      <c r="DK23" s="165">
        <v>-3.0701000000000001</v>
      </c>
      <c r="DL23" s="165">
        <v>1.1278999999999999</v>
      </c>
      <c r="DM23" s="165">
        <v>9.1524000000000001</v>
      </c>
      <c r="DN23" s="165">
        <v>8.1699000000000002</v>
      </c>
      <c r="DO23" s="165">
        <v>1.4</v>
      </c>
      <c r="DP23" s="165">
        <v>-2.63</v>
      </c>
      <c r="DQ23" s="165">
        <v>5.1304999999999996</v>
      </c>
      <c r="DR23" s="165">
        <v>-40.377299999999998</v>
      </c>
      <c r="DS23" s="166"/>
      <c r="DT23" s="165">
        <v>-16.53</v>
      </c>
      <c r="DU23" s="165">
        <v>4.2300000000000004</v>
      </c>
      <c r="DV23" s="165">
        <v>32.979999999999997</v>
      </c>
      <c r="DW23" s="165">
        <v>-36.490900000000003</v>
      </c>
      <c r="DX23" s="165">
        <v>-18.081800000000001</v>
      </c>
      <c r="DY23" s="165">
        <v>-42.727899999999998</v>
      </c>
      <c r="DZ23" s="165">
        <v>-40.845500000000001</v>
      </c>
      <c r="EA23" s="165">
        <v>10.059100000000001</v>
      </c>
      <c r="EB23" s="165">
        <v>-12.5855</v>
      </c>
      <c r="EC23" s="165">
        <v>-24.057700000000001</v>
      </c>
      <c r="ED23" s="165">
        <v>-23.252099999999999</v>
      </c>
      <c r="EE23" s="165">
        <v>-24.144600000000001</v>
      </c>
      <c r="EF23" s="165">
        <v>-20.581900000000001</v>
      </c>
      <c r="EG23" s="165">
        <v>-7.0549999999999997</v>
      </c>
      <c r="EH23" s="165">
        <v>-104.9735</v>
      </c>
      <c r="EI23" s="165">
        <v>-75.028599999999997</v>
      </c>
      <c r="EJ23" s="166"/>
      <c r="EK23" s="165">
        <v>-9.7018000000000004</v>
      </c>
      <c r="EL23" s="165">
        <v>-9.1509</v>
      </c>
      <c r="EM23" s="165">
        <v>18.282499999999999</v>
      </c>
      <c r="EN23" s="165">
        <v>-9.1134000000000004</v>
      </c>
      <c r="EO23" s="165">
        <v>-9.3628999999999998</v>
      </c>
      <c r="EP23" s="165">
        <v>8.7200000000000006</v>
      </c>
      <c r="EQ23" s="165">
        <v>-28.457699999999999</v>
      </c>
      <c r="ER23" s="165">
        <v>-28.3154</v>
      </c>
      <c r="ES23" s="165">
        <v>5.4302999999999999</v>
      </c>
      <c r="ET23" s="165">
        <v>0</v>
      </c>
      <c r="EU23" s="165">
        <v>-12.22</v>
      </c>
      <c r="EV23" s="165">
        <v>-0.7</v>
      </c>
      <c r="EW23" s="165">
        <v>3.0236999999999998</v>
      </c>
      <c r="EX23" s="165">
        <v>-9.4494000000000007</v>
      </c>
      <c r="EY23" s="165">
        <v>-5.7717000000000001</v>
      </c>
      <c r="EZ23" s="165">
        <v>-6.2398999999999996</v>
      </c>
      <c r="FA23" s="165">
        <v>5.4273999999999996</v>
      </c>
      <c r="FB23" s="165">
        <v>8.9548000000000005</v>
      </c>
      <c r="FC23" s="165">
        <v>-13.8789</v>
      </c>
      <c r="FD23" s="165">
        <v>4.3596000000000004</v>
      </c>
      <c r="FE23" s="166"/>
      <c r="FF23" s="165">
        <v>4.2042999999999999</v>
      </c>
      <c r="FG23" s="165">
        <v>3.2057000000000002</v>
      </c>
      <c r="FH23" s="165">
        <v>3.3508</v>
      </c>
      <c r="FI23" s="165">
        <v>2.4603999999999999</v>
      </c>
      <c r="FJ23" s="165">
        <v>7.5354999999999999</v>
      </c>
      <c r="FK23" s="165">
        <v>7.8704000000000001</v>
      </c>
      <c r="FL23" s="165">
        <v>-42.031500000000001</v>
      </c>
      <c r="FM23" s="165">
        <v>25.087700000000002</v>
      </c>
      <c r="FN23" s="165">
        <v>25.1218</v>
      </c>
      <c r="FO23" s="165">
        <v>-24.330400000000001</v>
      </c>
      <c r="FP23" s="165">
        <v>-15.4252</v>
      </c>
      <c r="FQ23" s="165">
        <v>26.212599999999998</v>
      </c>
      <c r="FR23" s="165">
        <v>-19.73</v>
      </c>
      <c r="FS23" s="165">
        <v>-0.39510000000000001</v>
      </c>
      <c r="FT23" s="165">
        <v>0.25380000000000003</v>
      </c>
      <c r="FU23" s="165">
        <v>-0.31</v>
      </c>
      <c r="FV23" s="165">
        <v>1.71</v>
      </c>
      <c r="FW23" s="165">
        <v>-26.626300000000001</v>
      </c>
      <c r="FX23" s="166"/>
      <c r="FY23" s="165">
        <v>1.238</v>
      </c>
      <c r="FZ23" s="165">
        <v>0.65600000000000003</v>
      </c>
      <c r="GA23" s="166"/>
      <c r="GB23" s="165">
        <v>-6.28</v>
      </c>
      <c r="GC23" s="165">
        <v>12.474399999999999</v>
      </c>
      <c r="GD23" s="165">
        <v>20.586099999999998</v>
      </c>
      <c r="GE23" s="165">
        <v>-5.17</v>
      </c>
      <c r="GF23" s="165">
        <v>29.0716</v>
      </c>
      <c r="GG23" s="166"/>
      <c r="GH23" s="165">
        <v>21.102799999999998</v>
      </c>
      <c r="GI23" s="165">
        <v>-4.5803000000000003</v>
      </c>
      <c r="GJ23" s="165">
        <v>-4.9640000000000004</v>
      </c>
      <c r="GK23" s="165">
        <v>2.0668000000000002</v>
      </c>
      <c r="GL23" s="166"/>
      <c r="GM23" s="166"/>
      <c r="GN23" s="165">
        <v>-12.8994</v>
      </c>
      <c r="GO23" s="165">
        <v>-16.8779</v>
      </c>
      <c r="GP23" s="165">
        <v>-0.1641</v>
      </c>
      <c r="GQ23" s="165">
        <v>-21.177099999999999</v>
      </c>
      <c r="GR23" s="165">
        <v>7.4328000000000003</v>
      </c>
      <c r="GS23" s="165">
        <v>5.9268999999999998</v>
      </c>
      <c r="GT23" s="165">
        <v>116.4502</v>
      </c>
      <c r="GU23" s="165">
        <v>-1.5921000000000001</v>
      </c>
      <c r="GV23" s="165">
        <v>-8.8045000000000009</v>
      </c>
      <c r="GW23" s="165">
        <v>7.7493999999999996</v>
      </c>
      <c r="GX23" s="165">
        <v>2.3832</v>
      </c>
      <c r="GY23" s="165">
        <v>6.6148999999999996</v>
      </c>
      <c r="GZ23" s="165">
        <v>6.7248000000000001</v>
      </c>
      <c r="HA23" s="165">
        <v>1.7657</v>
      </c>
      <c r="HB23" s="165">
        <v>6.1565000000000003</v>
      </c>
      <c r="HC23" s="165">
        <v>7.6441999999999997</v>
      </c>
      <c r="HD23" s="165">
        <v>2.93</v>
      </c>
      <c r="HE23" s="165">
        <v>-8.4473000000000003</v>
      </c>
      <c r="HF23" s="165">
        <v>-3.0392999999999999</v>
      </c>
      <c r="HG23" s="165">
        <v>22.526900000000001</v>
      </c>
      <c r="HH23" s="165">
        <v>3.5945</v>
      </c>
      <c r="HI23" s="165">
        <v>10.154500000000001</v>
      </c>
      <c r="HJ23" s="165">
        <v>11.293900000000001</v>
      </c>
      <c r="HK23" s="165">
        <v>-7.3452000000000002</v>
      </c>
      <c r="HL23" s="166"/>
      <c r="HM23" s="165">
        <v>-12.4346</v>
      </c>
      <c r="HN23" s="165">
        <v>-13.686999999999999</v>
      </c>
      <c r="HO23" s="166"/>
      <c r="HP23" s="166"/>
      <c r="HQ23" s="165">
        <v>-14.715</v>
      </c>
      <c r="HR23" s="165">
        <v>-14.336</v>
      </c>
      <c r="HS23" s="165">
        <v>-3.6434000000000002</v>
      </c>
      <c r="HT23" s="165">
        <v>-4.1715999999999998</v>
      </c>
      <c r="HU23" s="165">
        <v>23.86</v>
      </c>
      <c r="HV23" s="165">
        <v>24.02</v>
      </c>
      <c r="HW23" s="165">
        <v>-27.2</v>
      </c>
      <c r="HX23" s="165">
        <v>-28.8</v>
      </c>
      <c r="HY23" s="165">
        <v>1.0207999999999999</v>
      </c>
      <c r="HZ23" s="165">
        <v>-7.6</v>
      </c>
      <c r="IA23" s="165">
        <v>100.3836</v>
      </c>
      <c r="IB23" s="165">
        <v>8.9320000000000004</v>
      </c>
      <c r="IC23" s="165">
        <v>8.4297000000000004</v>
      </c>
      <c r="ID23" s="165">
        <v>-17.399999999999999</v>
      </c>
      <c r="IE23" s="165">
        <v>-36.700000000000003</v>
      </c>
      <c r="IF23" s="165">
        <v>-2.4</v>
      </c>
      <c r="IG23" s="165">
        <v>-3</v>
      </c>
      <c r="IH23" s="166"/>
      <c r="II23" s="166"/>
      <c r="IJ23" s="165">
        <v>-81.795100000000005</v>
      </c>
      <c r="IK23" s="165">
        <v>22.258500000000002</v>
      </c>
      <c r="IL23" s="165">
        <v>-298.23149999999998</v>
      </c>
      <c r="IM23" s="165">
        <v>-43.0122</v>
      </c>
      <c r="IN23" s="165">
        <v>-33.526800000000001</v>
      </c>
      <c r="IO23" s="165">
        <v>105.35129999999999</v>
      </c>
      <c r="IP23" s="165">
        <v>65.241500000000002</v>
      </c>
      <c r="IQ23" s="165">
        <v>172.494</v>
      </c>
      <c r="IR23" s="165">
        <v>98.940899999999999</v>
      </c>
      <c r="IS23" s="165">
        <v>30.514299999999999</v>
      </c>
      <c r="IT23" s="165">
        <v>16.472200000000001</v>
      </c>
      <c r="IU23" s="165">
        <v>15.3218</v>
      </c>
      <c r="IV23" s="165">
        <v>-59.778100000000002</v>
      </c>
      <c r="IW23" s="165">
        <v>198.1831</v>
      </c>
      <c r="IX23" s="165">
        <v>-215.19909999999999</v>
      </c>
      <c r="IY23" s="165">
        <v>-16.058900000000001</v>
      </c>
      <c r="IZ23" s="165">
        <v>21.856100000000001</v>
      </c>
      <c r="JA23" s="165">
        <v>-0.2576</v>
      </c>
      <c r="JB23" s="166"/>
      <c r="JC23" s="165">
        <v>-12.08</v>
      </c>
      <c r="JD23" s="165">
        <v>0.54900000000000004</v>
      </c>
      <c r="JE23" s="165">
        <v>0.54300000000000004</v>
      </c>
      <c r="JF23" s="165">
        <v>7.92</v>
      </c>
      <c r="JG23" s="165">
        <v>-4.8</v>
      </c>
      <c r="JH23" s="165">
        <v>-4.1166</v>
      </c>
      <c r="JI23" s="165">
        <v>-1.4328000000000001</v>
      </c>
      <c r="JJ23" s="165">
        <v>6.7704000000000004</v>
      </c>
      <c r="JK23" s="165">
        <v>-7.5578000000000003</v>
      </c>
      <c r="JL23" s="165">
        <v>-1.6</v>
      </c>
      <c r="JM23" s="165">
        <v>-0.46</v>
      </c>
      <c r="JN23" s="165">
        <v>5.7000000000000002E-2</v>
      </c>
      <c r="JO23" s="165">
        <v>2.6293000000000002</v>
      </c>
      <c r="JP23" s="166"/>
      <c r="JQ23" s="165">
        <v>3.7025000000000001</v>
      </c>
      <c r="JR23" s="165">
        <v>3.5737999999999999</v>
      </c>
      <c r="JS23" s="165">
        <v>3.5266999999999999</v>
      </c>
      <c r="JT23" s="166"/>
      <c r="JU23" s="165">
        <v>22.7</v>
      </c>
      <c r="JV23" s="165">
        <v>0.71809999999999996</v>
      </c>
      <c r="JW23" s="165">
        <v>0.35</v>
      </c>
      <c r="JX23" s="166"/>
      <c r="JY23" s="165">
        <v>-5.1657999999999999</v>
      </c>
      <c r="JZ23" s="165">
        <v>-2.8847999999999998</v>
      </c>
      <c r="KA23" s="165">
        <v>-25.250499999999999</v>
      </c>
      <c r="KB23" s="165">
        <v>-4.8319999999999999</v>
      </c>
      <c r="KC23" s="165">
        <v>-4.7991999999999999</v>
      </c>
      <c r="KD23" s="165">
        <v>-25.1234</v>
      </c>
      <c r="KE23" s="165">
        <v>-1.4509000000000001</v>
      </c>
      <c r="KF23" s="165">
        <v>-25.3</v>
      </c>
      <c r="KG23" s="165">
        <v>8.9</v>
      </c>
      <c r="KH23" s="166"/>
      <c r="KI23" s="165">
        <v>-50.157200000000003</v>
      </c>
    </row>
    <row r="24" spans="1:295" ht="18" customHeight="1" x14ac:dyDescent="0.3">
      <c r="A24" s="162" t="s">
        <v>52</v>
      </c>
      <c r="B24" s="162" t="s">
        <v>715</v>
      </c>
      <c r="C24" s="167">
        <v>0</v>
      </c>
      <c r="D24" s="167">
        <v>2.4996999999999998</v>
      </c>
      <c r="E24" s="167">
        <v>-6.9218999999999999</v>
      </c>
      <c r="F24" s="167">
        <v>2.8277000000000001</v>
      </c>
      <c r="G24" s="167">
        <v>6.1414999999999997</v>
      </c>
      <c r="H24" s="168"/>
      <c r="I24" s="167">
        <v>13.3019</v>
      </c>
      <c r="J24" s="168"/>
      <c r="K24" s="167">
        <v>15.322900000000001</v>
      </c>
      <c r="L24" s="167">
        <v>6.6878000000000002</v>
      </c>
      <c r="M24" s="167">
        <v>7.8826000000000001</v>
      </c>
      <c r="N24" s="167">
        <v>-17.760000000000002</v>
      </c>
      <c r="O24" s="167">
        <v>-30.8</v>
      </c>
      <c r="P24" s="167">
        <v>6.6</v>
      </c>
      <c r="Q24" s="167">
        <v>5.7960000000000003</v>
      </c>
      <c r="R24" s="167">
        <v>-22</v>
      </c>
      <c r="S24" s="167">
        <v>2.7526000000000002</v>
      </c>
      <c r="T24" s="167">
        <v>-8.2034000000000002</v>
      </c>
      <c r="U24" s="167">
        <v>5.3861999999999997</v>
      </c>
      <c r="V24" s="167">
        <v>5.4195000000000002</v>
      </c>
      <c r="W24" s="167">
        <v>9.3086000000000002</v>
      </c>
      <c r="X24" s="167">
        <v>2.9799000000000002</v>
      </c>
      <c r="Y24" s="167">
        <v>-1.1871</v>
      </c>
      <c r="Z24" s="167">
        <v>2.4344000000000001</v>
      </c>
      <c r="AA24" s="168"/>
      <c r="AB24" s="167">
        <v>-2.1938</v>
      </c>
      <c r="AC24" s="167">
        <v>-0.97799999999999998</v>
      </c>
      <c r="AD24" s="167">
        <v>-0.97799999999999998</v>
      </c>
      <c r="AE24" s="167">
        <v>3.4129999999999998</v>
      </c>
      <c r="AF24" s="167">
        <v>-2.2200000000000002</v>
      </c>
      <c r="AG24" s="167">
        <v>-4.4000000000000004</v>
      </c>
      <c r="AH24" s="167">
        <v>-0.56200000000000006</v>
      </c>
      <c r="AI24" s="167">
        <v>0.32300000000000001</v>
      </c>
      <c r="AJ24" s="167">
        <v>-13.71</v>
      </c>
      <c r="AK24" s="167">
        <v>-13.72</v>
      </c>
      <c r="AL24" s="168"/>
      <c r="AM24" s="167">
        <v>-12.49</v>
      </c>
      <c r="AN24" s="167">
        <v>-12.55</v>
      </c>
      <c r="AO24" s="167">
        <v>3.6316000000000002</v>
      </c>
      <c r="AP24" s="167">
        <v>3.9035000000000002</v>
      </c>
      <c r="AQ24" s="167">
        <v>18.781300000000002</v>
      </c>
      <c r="AR24" s="167">
        <v>21.168800000000001</v>
      </c>
      <c r="AS24" s="167">
        <v>-9.1449999999999996</v>
      </c>
      <c r="AT24" s="167">
        <v>-8.9753000000000007</v>
      </c>
      <c r="AU24" s="167">
        <v>-7.7774999999999999</v>
      </c>
      <c r="AV24" s="167">
        <v>1.8123</v>
      </c>
      <c r="AW24" s="167">
        <v>1.7761</v>
      </c>
      <c r="AX24" s="167">
        <v>-18.754300000000001</v>
      </c>
      <c r="AY24" s="167">
        <v>-13.262</v>
      </c>
      <c r="AZ24" s="167">
        <v>1.196</v>
      </c>
      <c r="BA24" s="167">
        <v>7.6965000000000003</v>
      </c>
      <c r="BB24" s="167">
        <v>110.67749999999999</v>
      </c>
      <c r="BC24" s="167">
        <v>9.0193999999999992</v>
      </c>
      <c r="BD24" s="167">
        <v>-6</v>
      </c>
      <c r="BE24" s="167">
        <v>-6</v>
      </c>
      <c r="BF24" s="167">
        <v>-27.834599999999998</v>
      </c>
      <c r="BG24" s="167">
        <v>-27.6617</v>
      </c>
      <c r="BH24" s="167">
        <v>-2.4079000000000002</v>
      </c>
      <c r="BI24" s="168"/>
      <c r="BJ24" s="167">
        <v>11.896699999999999</v>
      </c>
      <c r="BK24" s="167">
        <v>8.1071000000000009</v>
      </c>
      <c r="BL24" s="167">
        <v>1.7158</v>
      </c>
      <c r="BM24" s="167">
        <v>1.343</v>
      </c>
      <c r="BN24" s="167">
        <v>-114.2307</v>
      </c>
      <c r="BO24" s="167">
        <v>8.5756999999999994</v>
      </c>
      <c r="BP24" s="167">
        <v>8.4535999999999998</v>
      </c>
      <c r="BQ24" s="167">
        <v>54.7682</v>
      </c>
      <c r="BR24" s="167">
        <v>-187.72329999999999</v>
      </c>
      <c r="BS24" s="168"/>
      <c r="BT24" s="168"/>
      <c r="BU24" s="168"/>
      <c r="BV24" s="167">
        <v>8.5425000000000004</v>
      </c>
      <c r="BW24" s="167">
        <v>5.19</v>
      </c>
      <c r="BX24" s="167">
        <v>1.7</v>
      </c>
      <c r="BY24" s="167">
        <v>-13.17</v>
      </c>
      <c r="BZ24" s="167">
        <v>-0.13</v>
      </c>
      <c r="CA24" s="167">
        <v>-19.6875</v>
      </c>
      <c r="CB24" s="167">
        <v>-18.883800000000001</v>
      </c>
      <c r="CC24" s="167">
        <v>25.319600000000001</v>
      </c>
      <c r="CD24" s="167">
        <v>24.665199999999999</v>
      </c>
      <c r="CE24" s="167">
        <v>-6.3563999999999998</v>
      </c>
      <c r="CF24" s="167">
        <v>-22.564499999999999</v>
      </c>
      <c r="CG24" s="167">
        <v>-22.423500000000001</v>
      </c>
      <c r="CH24" s="167">
        <v>11.307700000000001</v>
      </c>
      <c r="CI24" s="167">
        <v>8.7477999999999998</v>
      </c>
      <c r="CJ24" s="168"/>
      <c r="CK24" s="168"/>
      <c r="CL24" s="167">
        <v>45.3</v>
      </c>
      <c r="CM24" s="167">
        <v>-12.9</v>
      </c>
      <c r="CN24" s="167">
        <v>-2.5</v>
      </c>
      <c r="CO24" s="167">
        <v>26.6829</v>
      </c>
      <c r="CP24" s="167">
        <v>27.102499999999999</v>
      </c>
      <c r="CQ24" s="167">
        <v>25.8931</v>
      </c>
      <c r="CR24" s="167">
        <v>52.661700000000003</v>
      </c>
      <c r="CS24" s="167">
        <v>52.828499999999998</v>
      </c>
      <c r="CT24" s="167">
        <v>-25.655999999999999</v>
      </c>
      <c r="CU24" s="167">
        <v>-32.803600000000003</v>
      </c>
      <c r="CV24" s="167">
        <v>-20.371700000000001</v>
      </c>
      <c r="CW24" s="167">
        <v>2.3331</v>
      </c>
      <c r="CX24" s="167">
        <v>26.68</v>
      </c>
      <c r="CY24" s="167">
        <v>16.649999999999999</v>
      </c>
      <c r="CZ24" s="167">
        <v>8.1298999999999992</v>
      </c>
      <c r="DA24" s="167">
        <v>8.2062000000000008</v>
      </c>
      <c r="DB24" s="167">
        <v>-8.6999999999999993</v>
      </c>
      <c r="DC24" s="168"/>
      <c r="DD24" s="167">
        <v>-10.407999999999999</v>
      </c>
      <c r="DE24" s="167">
        <v>-10.491400000000001</v>
      </c>
      <c r="DF24" s="167">
        <v>38.688899999999997</v>
      </c>
      <c r="DG24" s="167">
        <v>1.49E-2</v>
      </c>
      <c r="DH24" s="167">
        <v>-4.3871000000000002</v>
      </c>
      <c r="DI24" s="167">
        <v>9.5</v>
      </c>
      <c r="DJ24" s="167">
        <v>9.3000000000000007</v>
      </c>
      <c r="DK24" s="167">
        <v>-2.5158999999999998</v>
      </c>
      <c r="DL24" s="167">
        <v>2.0629</v>
      </c>
      <c r="DM24" s="167">
        <v>9.4678000000000004</v>
      </c>
      <c r="DN24" s="167">
        <v>9.4687000000000001</v>
      </c>
      <c r="DO24" s="167">
        <v>2.2200000000000002</v>
      </c>
      <c r="DP24" s="167">
        <v>-2.6</v>
      </c>
      <c r="DQ24" s="167">
        <v>6.4945000000000004</v>
      </c>
      <c r="DR24" s="167">
        <v>-37.182099999999998</v>
      </c>
      <c r="DS24" s="168"/>
      <c r="DT24" s="167">
        <v>-14.52</v>
      </c>
      <c r="DU24" s="167">
        <v>4.25</v>
      </c>
      <c r="DV24" s="167">
        <v>32.700000000000003</v>
      </c>
      <c r="DW24" s="167">
        <v>-33.618200000000002</v>
      </c>
      <c r="DX24" s="167">
        <v>-17.709099999999999</v>
      </c>
      <c r="DY24" s="168"/>
      <c r="DZ24" s="167">
        <v>-39.418199999999999</v>
      </c>
      <c r="EA24" s="167">
        <v>11.9093</v>
      </c>
      <c r="EB24" s="167">
        <v>-11.424099999999999</v>
      </c>
      <c r="EC24" s="167">
        <v>-22.337299999999999</v>
      </c>
      <c r="ED24" s="167">
        <v>-22.354299999999999</v>
      </c>
      <c r="EE24" s="167">
        <v>-19.730699999999999</v>
      </c>
      <c r="EF24" s="167">
        <v>-21.577000000000002</v>
      </c>
      <c r="EG24" s="167">
        <v>-7.4050000000000002</v>
      </c>
      <c r="EH24" s="167">
        <v>-111.2251</v>
      </c>
      <c r="EI24" s="167">
        <v>-80.156300000000002</v>
      </c>
      <c r="EJ24" s="168"/>
      <c r="EK24" s="167">
        <v>-10.184699999999999</v>
      </c>
      <c r="EL24" s="167">
        <v>-9.4148999999999994</v>
      </c>
      <c r="EM24" s="167">
        <v>15.1797</v>
      </c>
      <c r="EN24" s="167">
        <v>-3.7559</v>
      </c>
      <c r="EO24" s="167">
        <v>-3.8704000000000001</v>
      </c>
      <c r="EP24" s="167">
        <v>1.04</v>
      </c>
      <c r="EQ24" s="167">
        <v>-29.2331</v>
      </c>
      <c r="ER24" s="167">
        <v>-28.893999999999998</v>
      </c>
      <c r="ES24" s="167">
        <v>3.2347999999999999</v>
      </c>
      <c r="ET24" s="167">
        <v>0</v>
      </c>
      <c r="EU24" s="167">
        <v>-12.05</v>
      </c>
      <c r="EV24" s="167">
        <v>0</v>
      </c>
      <c r="EW24" s="167">
        <v>3.2195</v>
      </c>
      <c r="EX24" s="167">
        <v>-2.0019999999999998</v>
      </c>
      <c r="EY24" s="167">
        <v>-5.5553999999999997</v>
      </c>
      <c r="EZ24" s="167">
        <v>-5.9013999999999998</v>
      </c>
      <c r="FA24" s="167">
        <v>4.4462000000000002</v>
      </c>
      <c r="FB24" s="167">
        <v>2.6673</v>
      </c>
      <c r="FC24" s="167">
        <v>-17.849299999999999</v>
      </c>
      <c r="FD24" s="167">
        <v>3.3462000000000001</v>
      </c>
      <c r="FE24" s="168"/>
      <c r="FF24" s="167">
        <v>3.0746000000000002</v>
      </c>
      <c r="FG24" s="167">
        <v>2.9420000000000002</v>
      </c>
      <c r="FH24" s="167">
        <v>2.9685999999999999</v>
      </c>
      <c r="FI24" s="167">
        <v>0</v>
      </c>
      <c r="FJ24" s="167">
        <v>5.5260999999999996</v>
      </c>
      <c r="FK24" s="167">
        <v>5.8609999999999998</v>
      </c>
      <c r="FL24" s="167">
        <v>-37.1753</v>
      </c>
      <c r="FM24" s="167">
        <v>22.200800000000001</v>
      </c>
      <c r="FN24" s="167">
        <v>23.0261</v>
      </c>
      <c r="FO24" s="167">
        <v>-22.796500000000002</v>
      </c>
      <c r="FP24" s="167">
        <v>-13.559900000000001</v>
      </c>
      <c r="FQ24" s="167">
        <v>26.398099999999999</v>
      </c>
      <c r="FR24" s="167">
        <v>-20.02</v>
      </c>
      <c r="FS24" s="167">
        <v>0.20369999999999999</v>
      </c>
      <c r="FT24" s="167">
        <v>0.2621</v>
      </c>
      <c r="FU24" s="167">
        <v>-0.36</v>
      </c>
      <c r="FV24" s="167">
        <v>2.23</v>
      </c>
      <c r="FW24" s="167">
        <v>-27.156099999999999</v>
      </c>
      <c r="FX24" s="168"/>
      <c r="FY24" s="167">
        <v>1.3029999999999999</v>
      </c>
      <c r="FZ24" s="167">
        <v>0.61699999999999999</v>
      </c>
      <c r="GA24" s="168"/>
      <c r="GB24" s="167">
        <v>-6.16</v>
      </c>
      <c r="GC24" s="167">
        <v>11.371499999999999</v>
      </c>
      <c r="GD24" s="167">
        <v>19.6844</v>
      </c>
      <c r="GE24" s="167">
        <v>-4.8099999999999996</v>
      </c>
      <c r="GF24" s="167">
        <v>28.883800000000001</v>
      </c>
      <c r="GG24" s="168"/>
      <c r="GH24" s="167">
        <v>21.979099999999999</v>
      </c>
      <c r="GI24" s="167">
        <v>-4.7590000000000003</v>
      </c>
      <c r="GJ24" s="167">
        <v>-5.1180000000000003</v>
      </c>
      <c r="GK24" s="167">
        <v>2.1120999999999999</v>
      </c>
      <c r="GL24" s="168"/>
      <c r="GM24" s="168"/>
      <c r="GN24" s="168"/>
      <c r="GO24" s="167">
        <v>-19.217300000000002</v>
      </c>
      <c r="GP24" s="167">
        <v>-0.4002</v>
      </c>
      <c r="GQ24" s="167">
        <v>-20.889700000000001</v>
      </c>
      <c r="GR24" s="167">
        <v>8.2561</v>
      </c>
      <c r="GS24" s="167">
        <v>7.6237000000000004</v>
      </c>
      <c r="GT24" s="167">
        <v>118.357</v>
      </c>
      <c r="GU24" s="167">
        <v>-0.54649999999999999</v>
      </c>
      <c r="GV24" s="167">
        <v>-9.1126000000000005</v>
      </c>
      <c r="GW24" s="167">
        <v>7.26</v>
      </c>
      <c r="GX24" s="167">
        <v>2.1850000000000001</v>
      </c>
      <c r="GY24" s="167">
        <v>6.6002000000000001</v>
      </c>
      <c r="GZ24" s="167">
        <v>6.6299000000000001</v>
      </c>
      <c r="HA24" s="167">
        <v>1</v>
      </c>
      <c r="HB24" s="167">
        <v>6.7267999999999999</v>
      </c>
      <c r="HC24" s="167">
        <v>7.9344000000000001</v>
      </c>
      <c r="HD24" s="167">
        <v>4.1900000000000004</v>
      </c>
      <c r="HE24" s="167">
        <v>-10.900499999999999</v>
      </c>
      <c r="HF24" s="167">
        <v>-8.4587000000000003</v>
      </c>
      <c r="HG24" s="167">
        <v>21.301400000000001</v>
      </c>
      <c r="HH24" s="167">
        <v>9.5070999999999994</v>
      </c>
      <c r="HI24" s="167">
        <v>6.0373999999999999</v>
      </c>
      <c r="HJ24" s="167">
        <v>6.0982000000000003</v>
      </c>
      <c r="HK24" s="167">
        <v>-6.4226000000000001</v>
      </c>
      <c r="HL24" s="168"/>
      <c r="HM24" s="167">
        <v>-13.590199999999999</v>
      </c>
      <c r="HN24" s="167">
        <v>-12.2133</v>
      </c>
      <c r="HO24" s="167">
        <v>11.360300000000001</v>
      </c>
      <c r="HP24" s="167">
        <v>12.878399999999999</v>
      </c>
      <c r="HQ24" s="167">
        <v>-13.429600000000001</v>
      </c>
      <c r="HR24" s="167">
        <v>-13.237399999999999</v>
      </c>
      <c r="HS24" s="167">
        <v>-6.1913</v>
      </c>
      <c r="HT24" s="167">
        <v>-6.0465999999999998</v>
      </c>
      <c r="HU24" s="167">
        <v>24.94</v>
      </c>
      <c r="HV24" s="167">
        <v>24.54</v>
      </c>
      <c r="HW24" s="167">
        <v>-26.6</v>
      </c>
      <c r="HX24" s="167">
        <v>-27.3</v>
      </c>
      <c r="HY24" s="167">
        <v>0.87980000000000003</v>
      </c>
      <c r="HZ24" s="167">
        <v>-5.84</v>
      </c>
      <c r="IA24" s="167">
        <v>97.325400000000002</v>
      </c>
      <c r="IB24" s="167">
        <v>7.7022000000000004</v>
      </c>
      <c r="IC24" s="167">
        <v>7.6858000000000004</v>
      </c>
      <c r="ID24" s="167">
        <v>-17</v>
      </c>
      <c r="IE24" s="167">
        <v>-35.9</v>
      </c>
      <c r="IF24" s="167">
        <v>-4.2</v>
      </c>
      <c r="IG24" s="167">
        <v>-4.5</v>
      </c>
      <c r="IH24" s="167">
        <v>-18.278300000000002</v>
      </c>
      <c r="II24" s="167">
        <v>0</v>
      </c>
      <c r="IJ24" s="167">
        <v>-97.8005</v>
      </c>
      <c r="IK24" s="167">
        <v>21.353999999999999</v>
      </c>
      <c r="IL24" s="167">
        <v>-298.02859999999998</v>
      </c>
      <c r="IM24" s="167">
        <v>-41.363500000000002</v>
      </c>
      <c r="IN24" s="167">
        <v>-35.705199999999998</v>
      </c>
      <c r="IO24" s="167">
        <v>98.448499999999996</v>
      </c>
      <c r="IP24" s="167">
        <v>72.494600000000005</v>
      </c>
      <c r="IQ24" s="167">
        <v>174.51169999999999</v>
      </c>
      <c r="IR24" s="167">
        <v>93.136300000000006</v>
      </c>
      <c r="IS24" s="167">
        <v>21.083500000000001</v>
      </c>
      <c r="IT24" s="167">
        <v>12.5764</v>
      </c>
      <c r="IU24" s="167">
        <v>13.036899999999999</v>
      </c>
      <c r="IV24" s="167">
        <v>-60.302</v>
      </c>
      <c r="IW24" s="167">
        <v>189.79830000000001</v>
      </c>
      <c r="IX24" s="167">
        <v>-211.45769999999999</v>
      </c>
      <c r="IY24" s="167">
        <v>-19.6281</v>
      </c>
      <c r="IZ24" s="167">
        <v>26.9636</v>
      </c>
      <c r="JA24" s="167">
        <v>-0.23319999999999999</v>
      </c>
      <c r="JB24" s="168"/>
      <c r="JC24" s="167">
        <v>-10.88</v>
      </c>
      <c r="JD24" s="167">
        <v>0.64300000000000002</v>
      </c>
      <c r="JE24" s="167">
        <v>0.63300000000000001</v>
      </c>
      <c r="JF24" s="167">
        <v>7.44</v>
      </c>
      <c r="JG24" s="167">
        <v>-4.5599999999999996</v>
      </c>
      <c r="JH24" s="167">
        <v>-3.5785</v>
      </c>
      <c r="JI24" s="167">
        <v>-1.2588999999999999</v>
      </c>
      <c r="JJ24" s="167">
        <v>6.0655000000000001</v>
      </c>
      <c r="JK24" s="167">
        <v>-7.3807999999999998</v>
      </c>
      <c r="JL24" s="167">
        <v>-1.7</v>
      </c>
      <c r="JM24" s="167">
        <v>1.1339999999999999</v>
      </c>
      <c r="JN24" s="167">
        <v>1.8520000000000001</v>
      </c>
      <c r="JO24" s="167">
        <v>2.4039000000000001</v>
      </c>
      <c r="JP24" s="168"/>
      <c r="JQ24" s="167">
        <v>4.1913999999999998</v>
      </c>
      <c r="JR24" s="167">
        <v>3.1530999999999998</v>
      </c>
      <c r="JS24" s="167">
        <v>3.4763000000000002</v>
      </c>
      <c r="JT24" s="168"/>
      <c r="JU24" s="167">
        <v>22.7</v>
      </c>
      <c r="JV24" s="167">
        <v>0.48399999999999999</v>
      </c>
      <c r="JW24" s="167">
        <v>0.46</v>
      </c>
      <c r="JX24" s="168"/>
      <c r="JY24" s="167">
        <v>-5.5027999999999997</v>
      </c>
      <c r="JZ24" s="167">
        <v>-3.1576</v>
      </c>
      <c r="KA24" s="167">
        <v>-26.774100000000001</v>
      </c>
      <c r="KB24" s="167">
        <v>-3.9687000000000001</v>
      </c>
      <c r="KC24" s="167">
        <v>-3.9908999999999999</v>
      </c>
      <c r="KD24" s="167">
        <v>-26.446300000000001</v>
      </c>
      <c r="KE24" s="167">
        <v>0</v>
      </c>
      <c r="KF24" s="167">
        <v>-25.5</v>
      </c>
      <c r="KG24" s="167">
        <v>9.1</v>
      </c>
      <c r="KH24" s="168"/>
      <c r="KI24" s="167">
        <v>-52.485700000000001</v>
      </c>
    </row>
    <row r="25" spans="1:295" ht="18" customHeight="1" x14ac:dyDescent="0.3">
      <c r="A25" s="162" t="s">
        <v>52</v>
      </c>
      <c r="B25" s="162" t="s">
        <v>716</v>
      </c>
      <c r="C25" s="163">
        <v>0</v>
      </c>
      <c r="D25" s="163">
        <v>2.2400000000000002</v>
      </c>
      <c r="E25" s="163">
        <v>-6.4646999999999997</v>
      </c>
      <c r="F25" s="163">
        <v>2.9510999999999998</v>
      </c>
      <c r="G25" s="163">
        <v>6.1223000000000001</v>
      </c>
      <c r="H25" s="164"/>
      <c r="I25" s="163">
        <v>14.6136</v>
      </c>
      <c r="J25" s="164"/>
      <c r="K25" s="163">
        <v>17.7257</v>
      </c>
      <c r="L25" s="163">
        <v>7.6558000000000002</v>
      </c>
      <c r="M25" s="163">
        <v>9.1028000000000002</v>
      </c>
      <c r="N25" s="163">
        <v>-19.98</v>
      </c>
      <c r="O25" s="163">
        <v>-30.8</v>
      </c>
      <c r="P25" s="163">
        <v>6.6</v>
      </c>
      <c r="Q25" s="163">
        <v>6.6239999999999997</v>
      </c>
      <c r="R25" s="163">
        <v>-22</v>
      </c>
      <c r="S25" s="163">
        <v>2.9712000000000001</v>
      </c>
      <c r="T25" s="163">
        <v>-9.1949000000000005</v>
      </c>
      <c r="U25" s="163">
        <v>5.8224999999999998</v>
      </c>
      <c r="V25" s="163">
        <v>5.742</v>
      </c>
      <c r="W25" s="163">
        <v>10.0268</v>
      </c>
      <c r="X25" s="163">
        <v>3.1678000000000002</v>
      </c>
      <c r="Y25" s="163">
        <v>0.20730000000000001</v>
      </c>
      <c r="Z25" s="163">
        <v>2.5405000000000002</v>
      </c>
      <c r="AA25" s="164"/>
      <c r="AB25" s="163">
        <v>0</v>
      </c>
      <c r="AC25" s="163">
        <v>-0.70299999999999996</v>
      </c>
      <c r="AD25" s="163">
        <v>-0.69499999999999995</v>
      </c>
      <c r="AE25" s="163">
        <v>3.1389999999999998</v>
      </c>
      <c r="AF25" s="163">
        <v>-2.2200000000000002</v>
      </c>
      <c r="AG25" s="163">
        <v>-2.2000000000000002</v>
      </c>
      <c r="AH25" s="163">
        <v>-0.80800000000000005</v>
      </c>
      <c r="AI25" s="163">
        <v>0.308</v>
      </c>
      <c r="AJ25" s="163">
        <v>-11.22</v>
      </c>
      <c r="AK25" s="163">
        <v>-11.24</v>
      </c>
      <c r="AL25" s="164"/>
      <c r="AM25" s="163">
        <v>-13.63</v>
      </c>
      <c r="AN25" s="163">
        <v>-13.83</v>
      </c>
      <c r="AO25" s="163">
        <v>3.5405000000000002</v>
      </c>
      <c r="AP25" s="163">
        <v>3.8956</v>
      </c>
      <c r="AQ25" s="163">
        <v>18.293099999999999</v>
      </c>
      <c r="AR25" s="163">
        <v>20.441600000000001</v>
      </c>
      <c r="AS25" s="163">
        <v>-13.061999999999999</v>
      </c>
      <c r="AT25" s="163">
        <v>-6.43</v>
      </c>
      <c r="AU25" s="163">
        <v>-5.7824999999999998</v>
      </c>
      <c r="AV25" s="163">
        <v>11.023099999999999</v>
      </c>
      <c r="AW25" s="163">
        <v>10.486700000000001</v>
      </c>
      <c r="AX25" s="163">
        <v>-21.299499999999998</v>
      </c>
      <c r="AY25" s="163">
        <v>-17.816600000000001</v>
      </c>
      <c r="AZ25" s="163">
        <v>2.3795999999999999</v>
      </c>
      <c r="BA25" s="163">
        <v>14.2293</v>
      </c>
      <c r="BB25" s="163">
        <v>116.1183</v>
      </c>
      <c r="BC25" s="163">
        <v>6.4305000000000003</v>
      </c>
      <c r="BD25" s="163">
        <v>-4.5999999999999996</v>
      </c>
      <c r="BE25" s="163">
        <v>-4.5999999999999996</v>
      </c>
      <c r="BF25" s="163">
        <v>-26.5853</v>
      </c>
      <c r="BG25" s="163">
        <v>-26.806799999999999</v>
      </c>
      <c r="BH25" s="163">
        <v>-2.4262999999999999</v>
      </c>
      <c r="BI25" s="164"/>
      <c r="BJ25" s="163">
        <v>13.9215</v>
      </c>
      <c r="BK25" s="163">
        <v>8.6582000000000008</v>
      </c>
      <c r="BL25" s="163">
        <v>1.9292</v>
      </c>
      <c r="BM25" s="163">
        <v>1.3015000000000001</v>
      </c>
      <c r="BN25" s="163">
        <v>-97.903400000000005</v>
      </c>
      <c r="BO25" s="163">
        <v>10.8035</v>
      </c>
      <c r="BP25" s="163">
        <v>10.925599999999999</v>
      </c>
      <c r="BQ25" s="163">
        <v>24.475999999999999</v>
      </c>
      <c r="BR25" s="163">
        <v>-172.0805</v>
      </c>
      <c r="BS25" s="164"/>
      <c r="BT25" s="164"/>
      <c r="BU25" s="164"/>
      <c r="BV25" s="163">
        <v>16.057099999999998</v>
      </c>
      <c r="BW25" s="163">
        <v>6.76</v>
      </c>
      <c r="BX25" s="163">
        <v>3.37</v>
      </c>
      <c r="BY25" s="163">
        <v>-9.18</v>
      </c>
      <c r="BZ25" s="163">
        <v>3.95</v>
      </c>
      <c r="CA25" s="163">
        <v>-19.6875</v>
      </c>
      <c r="CB25" s="163">
        <v>-19.419599999999999</v>
      </c>
      <c r="CC25" s="163">
        <v>25.613099999999999</v>
      </c>
      <c r="CD25" s="163">
        <v>24.7834</v>
      </c>
      <c r="CE25" s="163">
        <v>-5.8452999999999999</v>
      </c>
      <c r="CF25" s="163">
        <v>-20.585599999999999</v>
      </c>
      <c r="CG25" s="163">
        <v>-20.322500000000002</v>
      </c>
      <c r="CH25" s="163">
        <v>13.2364</v>
      </c>
      <c r="CI25" s="163">
        <v>7.7994000000000003</v>
      </c>
      <c r="CJ25" s="164"/>
      <c r="CK25" s="164"/>
      <c r="CL25" s="163">
        <v>63.5</v>
      </c>
      <c r="CM25" s="163">
        <v>-11.8</v>
      </c>
      <c r="CN25" s="163">
        <v>-3.15</v>
      </c>
      <c r="CO25" s="163">
        <v>35.1584</v>
      </c>
      <c r="CP25" s="163">
        <v>34.796700000000001</v>
      </c>
      <c r="CQ25" s="163">
        <v>34.174199999999999</v>
      </c>
      <c r="CR25" s="163">
        <v>50.509399999999999</v>
      </c>
      <c r="CS25" s="163">
        <v>50.892299999999999</v>
      </c>
      <c r="CT25" s="163">
        <v>-23.015599999999999</v>
      </c>
      <c r="CU25" s="163">
        <v>-37.215200000000003</v>
      </c>
      <c r="CV25" s="163">
        <v>-17.105499999999999</v>
      </c>
      <c r="CW25" s="163">
        <v>2.4302999999999999</v>
      </c>
      <c r="CX25" s="163">
        <v>29.92</v>
      </c>
      <c r="CY25" s="163">
        <v>18.600000000000001</v>
      </c>
      <c r="CZ25" s="163">
        <v>9.6923999999999992</v>
      </c>
      <c r="DA25" s="163">
        <v>9.7687000000000008</v>
      </c>
      <c r="DB25" s="163">
        <v>-10.31</v>
      </c>
      <c r="DC25" s="164"/>
      <c r="DD25" s="163">
        <v>-9.5635999999999992</v>
      </c>
      <c r="DE25" s="163">
        <v>-9.4712999999999994</v>
      </c>
      <c r="DF25" s="163">
        <v>35.914099999999998</v>
      </c>
      <c r="DG25" s="163">
        <v>1.46E-2</v>
      </c>
      <c r="DH25" s="163">
        <v>-5.2725</v>
      </c>
      <c r="DI25" s="163">
        <v>9.1999999999999993</v>
      </c>
      <c r="DJ25" s="163">
        <v>9.5</v>
      </c>
      <c r="DK25" s="163">
        <v>-1.7493000000000001</v>
      </c>
      <c r="DL25" s="163">
        <v>3.1850000000000001</v>
      </c>
      <c r="DM25" s="163">
        <v>11.2027</v>
      </c>
      <c r="DN25" s="163">
        <v>11.324199999999999</v>
      </c>
      <c r="DO25" s="163">
        <v>3.65</v>
      </c>
      <c r="DP25" s="163">
        <v>-2.85</v>
      </c>
      <c r="DQ25" s="163">
        <v>9.9045000000000005</v>
      </c>
      <c r="DR25" s="163">
        <v>-33.796900000000001</v>
      </c>
      <c r="DS25" s="164"/>
      <c r="DT25" s="163">
        <v>-15.02</v>
      </c>
      <c r="DU25" s="163">
        <v>5.69</v>
      </c>
      <c r="DV25" s="163">
        <v>35.04</v>
      </c>
      <c r="DW25" s="163">
        <v>-28.9636</v>
      </c>
      <c r="DX25" s="163">
        <v>-14.672700000000001</v>
      </c>
      <c r="DY25" s="164"/>
      <c r="DZ25" s="163">
        <v>-37.554499999999997</v>
      </c>
      <c r="EA25" s="163">
        <v>23.163900000000002</v>
      </c>
      <c r="EB25" s="163">
        <v>-1.7726</v>
      </c>
      <c r="EC25" s="163">
        <v>-13.819100000000001</v>
      </c>
      <c r="ED25" s="163">
        <v>-13.8908</v>
      </c>
      <c r="EE25" s="163">
        <v>-15.8558</v>
      </c>
      <c r="EF25" s="163">
        <v>-18.345700000000001</v>
      </c>
      <c r="EG25" s="163">
        <v>-7.8449999999999998</v>
      </c>
      <c r="EH25" s="163">
        <v>-78.314499999999995</v>
      </c>
      <c r="EI25" s="163">
        <v>-84.479399999999998</v>
      </c>
      <c r="EJ25" s="164"/>
      <c r="EK25" s="163">
        <v>-11.0236</v>
      </c>
      <c r="EL25" s="163">
        <v>-10.2644</v>
      </c>
      <c r="EM25" s="163">
        <v>14.2402</v>
      </c>
      <c r="EN25" s="163">
        <v>-0.8115</v>
      </c>
      <c r="EO25" s="163">
        <v>-1.056</v>
      </c>
      <c r="EP25" s="163">
        <v>12.304</v>
      </c>
      <c r="EQ25" s="163">
        <v>-28.206399999999999</v>
      </c>
      <c r="ER25" s="163">
        <v>-27.6538</v>
      </c>
      <c r="ES25" s="163">
        <v>2.8041</v>
      </c>
      <c r="ET25" s="163">
        <v>6.42</v>
      </c>
      <c r="EU25" s="163">
        <v>-21</v>
      </c>
      <c r="EV25" s="163">
        <v>4.7</v>
      </c>
      <c r="EW25" s="163">
        <v>3.2749999999999999</v>
      </c>
      <c r="EX25" s="163">
        <v>-1.3601000000000001</v>
      </c>
      <c r="EY25" s="163">
        <v>-7.1950000000000003</v>
      </c>
      <c r="EZ25" s="163">
        <v>-7.4671000000000003</v>
      </c>
      <c r="FA25" s="163">
        <v>6.4665999999999997</v>
      </c>
      <c r="FB25" s="163">
        <v>3.5781000000000001</v>
      </c>
      <c r="FC25" s="163">
        <v>-18.388999999999999</v>
      </c>
      <c r="FD25" s="163">
        <v>3.3997999999999999</v>
      </c>
      <c r="FE25" s="164"/>
      <c r="FF25" s="163">
        <v>3.1629</v>
      </c>
      <c r="FG25" s="163">
        <v>3.7927</v>
      </c>
      <c r="FH25" s="163">
        <v>3.1339999999999999</v>
      </c>
      <c r="FI25" s="163">
        <v>2.5215000000000001</v>
      </c>
      <c r="FJ25" s="163">
        <v>6.3632999999999997</v>
      </c>
      <c r="FK25" s="163">
        <v>3.6840000000000002</v>
      </c>
      <c r="FL25" s="163">
        <v>-34.663499999999999</v>
      </c>
      <c r="FM25" s="163">
        <v>21.663</v>
      </c>
      <c r="FN25" s="163">
        <v>21.685700000000001</v>
      </c>
      <c r="FO25" s="163">
        <v>-18.383400000000002</v>
      </c>
      <c r="FP25" s="163">
        <v>0</v>
      </c>
      <c r="FQ25" s="163">
        <v>27.423500000000001</v>
      </c>
      <c r="FR25" s="163">
        <v>-19.46</v>
      </c>
      <c r="FS25" s="163">
        <v>0.99839999999999995</v>
      </c>
      <c r="FT25" s="163">
        <v>0.25569999999999998</v>
      </c>
      <c r="FU25" s="163">
        <v>-0.83</v>
      </c>
      <c r="FV25" s="163">
        <v>2.65</v>
      </c>
      <c r="FW25" s="163">
        <v>-27.224399999999999</v>
      </c>
      <c r="FX25" s="164"/>
      <c r="FY25" s="163">
        <v>1.429</v>
      </c>
      <c r="FZ25" s="163">
        <v>0.65</v>
      </c>
      <c r="GA25" s="164"/>
      <c r="GB25" s="163">
        <v>-5.68</v>
      </c>
      <c r="GC25" s="163">
        <v>9.0479000000000003</v>
      </c>
      <c r="GD25" s="163">
        <v>17.849900000000002</v>
      </c>
      <c r="GE25" s="163">
        <v>-4.76</v>
      </c>
      <c r="GF25" s="163">
        <v>28.941099999999999</v>
      </c>
      <c r="GG25" s="164"/>
      <c r="GH25" s="163">
        <v>25.8643</v>
      </c>
      <c r="GI25" s="163">
        <v>-6.7034000000000002</v>
      </c>
      <c r="GJ25" s="163">
        <v>-7.1871999999999998</v>
      </c>
      <c r="GK25" s="163">
        <v>2.4222000000000001</v>
      </c>
      <c r="GL25" s="164"/>
      <c r="GM25" s="164"/>
      <c r="GN25" s="163">
        <v>-13.4579</v>
      </c>
      <c r="GO25" s="163">
        <v>-20.465599999999998</v>
      </c>
      <c r="GP25" s="163">
        <v>-0.13689999999999999</v>
      </c>
      <c r="GQ25" s="163">
        <v>-22.157299999999999</v>
      </c>
      <c r="GR25" s="163">
        <v>10.0045</v>
      </c>
      <c r="GS25" s="163">
        <v>10.197800000000001</v>
      </c>
      <c r="GT25" s="163">
        <v>127.1795</v>
      </c>
      <c r="GU25" s="163">
        <v>2.1070000000000002</v>
      </c>
      <c r="GV25" s="163">
        <v>-9.5609000000000002</v>
      </c>
      <c r="GW25" s="163">
        <v>4.3704000000000001</v>
      </c>
      <c r="GX25" s="163">
        <v>1.7768999999999999</v>
      </c>
      <c r="GY25" s="163">
        <v>7.1935000000000002</v>
      </c>
      <c r="GZ25" s="163">
        <v>7.2626999999999997</v>
      </c>
      <c r="HA25" s="163">
        <v>1.1516999999999999</v>
      </c>
      <c r="HB25" s="163">
        <v>3.9731000000000001</v>
      </c>
      <c r="HC25" s="163">
        <v>4.8208000000000002</v>
      </c>
      <c r="HD25" s="163">
        <v>5.03</v>
      </c>
      <c r="HE25" s="163">
        <v>-12.1296</v>
      </c>
      <c r="HF25" s="163">
        <v>-9.6189999999999998</v>
      </c>
      <c r="HG25" s="163">
        <v>21.408000000000001</v>
      </c>
      <c r="HH25" s="163">
        <v>10.292400000000001</v>
      </c>
      <c r="HI25" s="163">
        <v>2.3852000000000002</v>
      </c>
      <c r="HJ25" s="163">
        <v>2.7363</v>
      </c>
      <c r="HK25" s="163">
        <v>-5.508</v>
      </c>
      <c r="HL25" s="164"/>
      <c r="HM25" s="163">
        <v>-14.9307</v>
      </c>
      <c r="HN25" s="163">
        <v>-15.3636</v>
      </c>
      <c r="HO25" s="164"/>
      <c r="HP25" s="164"/>
      <c r="HQ25" s="163">
        <v>-10.4633</v>
      </c>
      <c r="HR25" s="163">
        <v>-10.265499999999999</v>
      </c>
      <c r="HS25" s="163">
        <v>-8.6910000000000007</v>
      </c>
      <c r="HT25" s="163">
        <v>-8.8577999999999992</v>
      </c>
      <c r="HU25" s="163">
        <v>23.64</v>
      </c>
      <c r="HV25" s="163">
        <v>23.31</v>
      </c>
      <c r="HW25" s="163">
        <v>-26.2</v>
      </c>
      <c r="HX25" s="163">
        <v>-27.1</v>
      </c>
      <c r="HY25" s="163">
        <v>1.0904</v>
      </c>
      <c r="HZ25" s="163">
        <v>-3.6</v>
      </c>
      <c r="IA25" s="163">
        <v>97.753299999999996</v>
      </c>
      <c r="IB25" s="163">
        <v>9.1241000000000003</v>
      </c>
      <c r="IC25" s="163">
        <v>9.0762999999999998</v>
      </c>
      <c r="ID25" s="163">
        <v>-16.2</v>
      </c>
      <c r="IE25" s="163">
        <v>-34.6</v>
      </c>
      <c r="IF25" s="163">
        <v>-7.1</v>
      </c>
      <c r="IG25" s="163">
        <v>-7.2</v>
      </c>
      <c r="IH25" s="163">
        <v>-18.069400000000002</v>
      </c>
      <c r="II25" s="164"/>
      <c r="IJ25" s="163">
        <v>-96.741900000000001</v>
      </c>
      <c r="IK25" s="163">
        <v>31.232299999999999</v>
      </c>
      <c r="IL25" s="163">
        <v>-296.9855</v>
      </c>
      <c r="IM25" s="163">
        <v>-43.145299999999999</v>
      </c>
      <c r="IN25" s="163">
        <v>-36.920499999999997</v>
      </c>
      <c r="IO25" s="163">
        <v>93.367699999999999</v>
      </c>
      <c r="IP25" s="163">
        <v>78.094800000000006</v>
      </c>
      <c r="IQ25" s="163">
        <v>166.90870000000001</v>
      </c>
      <c r="IR25" s="163">
        <v>86.744200000000006</v>
      </c>
      <c r="IS25" s="163">
        <v>17.056100000000001</v>
      </c>
      <c r="IT25" s="163">
        <v>12.169499999999999</v>
      </c>
      <c r="IU25" s="163">
        <v>10.1593</v>
      </c>
      <c r="IV25" s="163">
        <v>-55.161200000000001</v>
      </c>
      <c r="IW25" s="163">
        <v>182.79750000000001</v>
      </c>
      <c r="IX25" s="163">
        <v>-205.73410000000001</v>
      </c>
      <c r="IY25" s="163">
        <v>-21.326499999999999</v>
      </c>
      <c r="IZ25" s="163">
        <v>26.123000000000001</v>
      </c>
      <c r="JA25" s="163">
        <v>-0.56030000000000002</v>
      </c>
      <c r="JB25" s="164"/>
      <c r="JC25" s="163">
        <v>-11.6</v>
      </c>
      <c r="JD25" s="163">
        <v>0.42899999999999999</v>
      </c>
      <c r="JE25" s="163">
        <v>0.42199999999999999</v>
      </c>
      <c r="JF25" s="163">
        <v>8.48</v>
      </c>
      <c r="JG25" s="163">
        <v>-4.8</v>
      </c>
      <c r="JH25" s="163">
        <v>-3.4794</v>
      </c>
      <c r="JI25" s="163">
        <v>-1.4328000000000001</v>
      </c>
      <c r="JJ25" s="163">
        <v>4.6585999999999999</v>
      </c>
      <c r="JK25" s="163">
        <v>-6.5598999999999998</v>
      </c>
      <c r="JL25" s="163">
        <v>-2.1</v>
      </c>
      <c r="JM25" s="163">
        <v>-0.16900000000000001</v>
      </c>
      <c r="JN25" s="163">
        <v>0.82099999999999995</v>
      </c>
      <c r="JO25" s="163">
        <v>2.6240999999999999</v>
      </c>
      <c r="JP25" s="164"/>
      <c r="JQ25" s="163">
        <v>2.9946000000000002</v>
      </c>
      <c r="JR25" s="163">
        <v>-1.454</v>
      </c>
      <c r="JS25" s="163">
        <v>4.7439</v>
      </c>
      <c r="JT25" s="164"/>
      <c r="JU25" s="163">
        <v>21.8</v>
      </c>
      <c r="JV25" s="163">
        <v>1.2677</v>
      </c>
      <c r="JW25" s="163">
        <v>0.61</v>
      </c>
      <c r="JX25" s="164"/>
      <c r="JY25" s="163">
        <v>-3.9626999999999999</v>
      </c>
      <c r="JZ25" s="163">
        <v>-2.8048000000000002</v>
      </c>
      <c r="KA25" s="163">
        <v>-27.4068</v>
      </c>
      <c r="KB25" s="163">
        <v>-3.2898999999999998</v>
      </c>
      <c r="KC25" s="163">
        <v>-4.1734999999999998</v>
      </c>
      <c r="KD25" s="163">
        <v>-26.794699999999999</v>
      </c>
      <c r="KE25" s="164"/>
      <c r="KF25" s="163">
        <v>-24.4</v>
      </c>
      <c r="KG25" s="163">
        <v>7.9</v>
      </c>
      <c r="KH25" s="164"/>
      <c r="KI25" s="163">
        <v>-52.628500000000003</v>
      </c>
    </row>
    <row r="26" spans="1:295" ht="18" customHeight="1" x14ac:dyDescent="0.3">
      <c r="A26" s="162" t="s">
        <v>52</v>
      </c>
      <c r="B26" s="162" t="s">
        <v>717</v>
      </c>
      <c r="C26" s="165">
        <v>0</v>
      </c>
      <c r="D26" s="165">
        <v>2.6846000000000001</v>
      </c>
      <c r="E26" s="165">
        <v>-7.0788000000000002</v>
      </c>
      <c r="F26" s="165">
        <v>2.9716999999999998</v>
      </c>
      <c r="G26" s="165">
        <v>5.9466000000000001</v>
      </c>
      <c r="H26" s="166"/>
      <c r="I26" s="165">
        <v>14.5867</v>
      </c>
      <c r="J26" s="166"/>
      <c r="K26" s="165">
        <v>21.019600000000001</v>
      </c>
      <c r="L26" s="165">
        <v>8.9517000000000007</v>
      </c>
      <c r="M26" s="165">
        <v>8.4727999999999994</v>
      </c>
      <c r="N26" s="165">
        <v>-19.98</v>
      </c>
      <c r="O26" s="165">
        <v>-35.200000000000003</v>
      </c>
      <c r="P26" s="165">
        <v>11</v>
      </c>
      <c r="Q26" s="165">
        <v>9.1080000000000005</v>
      </c>
      <c r="R26" s="165">
        <v>-26.4</v>
      </c>
      <c r="S26" s="165">
        <v>2.7991999999999999</v>
      </c>
      <c r="T26" s="165">
        <v>-8.3122000000000007</v>
      </c>
      <c r="U26" s="165">
        <v>6.1882000000000001</v>
      </c>
      <c r="V26" s="165">
        <v>6.1776</v>
      </c>
      <c r="W26" s="165">
        <v>10.654999999999999</v>
      </c>
      <c r="X26" s="165">
        <v>2.9323000000000001</v>
      </c>
      <c r="Y26" s="165">
        <v>0.2185</v>
      </c>
      <c r="Z26" s="165">
        <v>2.3761999999999999</v>
      </c>
      <c r="AA26" s="166"/>
      <c r="AB26" s="166"/>
      <c r="AC26" s="165">
        <v>-0.73799999999999999</v>
      </c>
      <c r="AD26" s="165">
        <v>-0.72499999999999998</v>
      </c>
      <c r="AE26" s="165">
        <v>3.1659999999999999</v>
      </c>
      <c r="AF26" s="165">
        <v>-2.2200000000000002</v>
      </c>
      <c r="AG26" s="165">
        <v>2.2000000000000002</v>
      </c>
      <c r="AH26" s="165">
        <v>-0.91600000000000004</v>
      </c>
      <c r="AI26" s="165">
        <v>0.30499999999999999</v>
      </c>
      <c r="AJ26" s="165">
        <v>-11.33</v>
      </c>
      <c r="AK26" s="165">
        <v>-11.31</v>
      </c>
      <c r="AL26" s="166"/>
      <c r="AM26" s="165">
        <v>-13.92</v>
      </c>
      <c r="AN26" s="165">
        <v>-13.95</v>
      </c>
      <c r="AO26" s="165">
        <v>5.0289000000000001</v>
      </c>
      <c r="AP26" s="165">
        <v>3.7345999999999999</v>
      </c>
      <c r="AQ26" s="165">
        <v>17.433499999999999</v>
      </c>
      <c r="AR26" s="165">
        <v>19.168399999999998</v>
      </c>
      <c r="AS26" s="165">
        <v>-12.293699999999999</v>
      </c>
      <c r="AT26" s="165">
        <v>-4.6886000000000001</v>
      </c>
      <c r="AU26" s="165">
        <v>-4.4177</v>
      </c>
      <c r="AV26" s="165">
        <v>1.7437</v>
      </c>
      <c r="AW26" s="165">
        <v>1.3308</v>
      </c>
      <c r="AX26" s="165">
        <v>-17.816600000000001</v>
      </c>
      <c r="AY26" s="165">
        <v>-15.8072</v>
      </c>
      <c r="AZ26" s="165">
        <v>1.196</v>
      </c>
      <c r="BA26" s="165">
        <v>6.0815999999999999</v>
      </c>
      <c r="BB26" s="165">
        <v>122.74209999999999</v>
      </c>
      <c r="BC26" s="165">
        <v>7.2811000000000003</v>
      </c>
      <c r="BD26" s="165">
        <v>-5.2</v>
      </c>
      <c r="BE26" s="165">
        <v>-4.9000000000000004</v>
      </c>
      <c r="BF26" s="165">
        <v>-29.0444</v>
      </c>
      <c r="BG26" s="165">
        <v>-28.6128</v>
      </c>
      <c r="BH26" s="165">
        <v>-3.2252999999999998</v>
      </c>
      <c r="BI26" s="166"/>
      <c r="BJ26" s="165">
        <v>15.004899999999999</v>
      </c>
      <c r="BK26" s="165">
        <v>9.4298000000000002</v>
      </c>
      <c r="BL26" s="165">
        <v>2.9072</v>
      </c>
      <c r="BM26" s="165">
        <v>1.9769000000000001</v>
      </c>
      <c r="BN26" s="165">
        <v>-103.946</v>
      </c>
      <c r="BO26" s="165">
        <v>13.122999999999999</v>
      </c>
      <c r="BP26" s="165">
        <v>13.244999999999999</v>
      </c>
      <c r="BQ26" s="165">
        <v>23.9009</v>
      </c>
      <c r="BR26" s="165">
        <v>-171.60659999999999</v>
      </c>
      <c r="BS26" s="166"/>
      <c r="BT26" s="166"/>
      <c r="BU26" s="166"/>
      <c r="BV26" s="165">
        <v>18.382300000000001</v>
      </c>
      <c r="BW26" s="165">
        <v>7.52</v>
      </c>
      <c r="BX26" s="165">
        <v>4.4400000000000004</v>
      </c>
      <c r="BY26" s="165">
        <v>-7.55</v>
      </c>
      <c r="BZ26" s="165">
        <v>5.44</v>
      </c>
      <c r="CA26" s="165">
        <v>-15.8027</v>
      </c>
      <c r="CB26" s="165">
        <v>-15.9367</v>
      </c>
      <c r="CC26" s="165">
        <v>26.615500000000001</v>
      </c>
      <c r="CD26" s="165">
        <v>25.830100000000002</v>
      </c>
      <c r="CE26" s="165">
        <v>-4.6234000000000002</v>
      </c>
      <c r="CF26" s="165">
        <v>-21.116199999999999</v>
      </c>
      <c r="CG26" s="165">
        <v>-21.3019</v>
      </c>
      <c r="CH26" s="165">
        <v>15.134499999999999</v>
      </c>
      <c r="CI26" s="165">
        <v>6.7249999999999996</v>
      </c>
      <c r="CJ26" s="166"/>
      <c r="CK26" s="166"/>
      <c r="CL26" s="165">
        <v>63.7</v>
      </c>
      <c r="CM26" s="165">
        <v>-9.5</v>
      </c>
      <c r="CN26" s="165">
        <v>-3.45</v>
      </c>
      <c r="CO26" s="165">
        <v>36.462299999999999</v>
      </c>
      <c r="CP26" s="165">
        <v>35.9818</v>
      </c>
      <c r="CQ26" s="165">
        <v>34.870899999999999</v>
      </c>
      <c r="CR26" s="165">
        <v>48.378599999999999</v>
      </c>
      <c r="CS26" s="165">
        <v>48.452599999999997</v>
      </c>
      <c r="CT26" s="165">
        <v>-23.873899999999999</v>
      </c>
      <c r="CU26" s="165">
        <v>-35.807699999999997</v>
      </c>
      <c r="CV26" s="165">
        <v>-16.733699999999999</v>
      </c>
      <c r="CW26" s="165">
        <v>2.4784999999999999</v>
      </c>
      <c r="CX26" s="165">
        <v>28.88</v>
      </c>
      <c r="CY26" s="165">
        <v>20.65</v>
      </c>
      <c r="CZ26" s="165">
        <v>10.473599999999999</v>
      </c>
      <c r="DA26" s="165">
        <v>10.549899999999999</v>
      </c>
      <c r="DB26" s="165">
        <v>-10.63</v>
      </c>
      <c r="DC26" s="166"/>
      <c r="DD26" s="165">
        <v>-9.0854999999999997</v>
      </c>
      <c r="DE26" s="165">
        <v>-8.6572999999999993</v>
      </c>
      <c r="DF26" s="165">
        <v>34.459000000000003</v>
      </c>
      <c r="DG26" s="165">
        <v>1.44E-2</v>
      </c>
      <c r="DH26" s="165">
        <v>-5.7409999999999997</v>
      </c>
      <c r="DI26" s="165">
        <v>8.6</v>
      </c>
      <c r="DJ26" s="165">
        <v>6.7</v>
      </c>
      <c r="DK26" s="165">
        <v>-2.5158999999999998</v>
      </c>
      <c r="DL26" s="165">
        <v>4.3070000000000004</v>
      </c>
      <c r="DM26" s="165">
        <v>10.5718</v>
      </c>
      <c r="DN26" s="165">
        <v>12.4374</v>
      </c>
      <c r="DO26" s="165">
        <v>4.57</v>
      </c>
      <c r="DP26" s="165">
        <v>-2.33</v>
      </c>
      <c r="DQ26" s="165">
        <v>10.632999999999999</v>
      </c>
      <c r="DR26" s="165">
        <v>-32.801900000000003</v>
      </c>
      <c r="DS26" s="166"/>
      <c r="DT26" s="165">
        <v>-14.07</v>
      </c>
      <c r="DU26" s="165">
        <v>5.94</v>
      </c>
      <c r="DV26" s="165">
        <v>35.89</v>
      </c>
      <c r="DW26" s="165">
        <v>-26.9818</v>
      </c>
      <c r="DX26" s="165">
        <v>-13.836399999999999</v>
      </c>
      <c r="DY26" s="166"/>
      <c r="DZ26" s="165">
        <v>-36.909100000000002</v>
      </c>
      <c r="EA26" s="165">
        <v>27.813199999999998</v>
      </c>
      <c r="EB26" s="165">
        <v>1.6625000000000001</v>
      </c>
      <c r="EC26" s="165">
        <v>-10.825200000000001</v>
      </c>
      <c r="ED26" s="165">
        <v>-11.1145</v>
      </c>
      <c r="EE26" s="165">
        <v>-16.105399999999999</v>
      </c>
      <c r="EF26" s="165">
        <v>-18.946100000000001</v>
      </c>
      <c r="EG26" s="165">
        <v>-7.9669999999999996</v>
      </c>
      <c r="EH26" s="165">
        <v>-74.436599999999999</v>
      </c>
      <c r="EI26" s="165">
        <v>-67.1203</v>
      </c>
      <c r="EJ26" s="166"/>
      <c r="EK26" s="165">
        <v>-12.28</v>
      </c>
      <c r="EL26" s="165">
        <v>-10.886200000000001</v>
      </c>
      <c r="EM26" s="165">
        <v>19.977699999999999</v>
      </c>
      <c r="EN26" s="165">
        <v>-5.1444999999999999</v>
      </c>
      <c r="EO26" s="165">
        <v>-5.5530999999999997</v>
      </c>
      <c r="EP26" s="165">
        <v>-4.6120000000000001</v>
      </c>
      <c r="EQ26" s="165">
        <v>-23.692499999999999</v>
      </c>
      <c r="ER26" s="165">
        <v>-24.485600000000002</v>
      </c>
      <c r="ES26" s="165">
        <v>7.0479000000000003</v>
      </c>
      <c r="ET26" s="165">
        <v>12.7</v>
      </c>
      <c r="EU26" s="165">
        <v>-13.44</v>
      </c>
      <c r="EV26" s="165">
        <v>9</v>
      </c>
      <c r="EW26" s="165">
        <v>3.2433999999999998</v>
      </c>
      <c r="EX26" s="165">
        <v>-3.0072999999999999</v>
      </c>
      <c r="EY26" s="165">
        <v>-7.3852000000000002</v>
      </c>
      <c r="EZ26" s="165">
        <v>-7.6782000000000004</v>
      </c>
      <c r="FA26" s="165">
        <v>6.3487999999999998</v>
      </c>
      <c r="FB26" s="165">
        <v>4.8414999999999999</v>
      </c>
      <c r="FC26" s="165">
        <v>-21.353100000000001</v>
      </c>
      <c r="FD26" s="165">
        <v>3.3323</v>
      </c>
      <c r="FE26" s="166"/>
      <c r="FF26" s="165">
        <v>3.0783</v>
      </c>
      <c r="FG26" s="165">
        <v>3.4015</v>
      </c>
      <c r="FH26" s="165">
        <v>3.0634000000000001</v>
      </c>
      <c r="FI26" s="165">
        <v>0</v>
      </c>
      <c r="FJ26" s="165">
        <v>2.5118</v>
      </c>
      <c r="FK26" s="165">
        <v>2.5118</v>
      </c>
      <c r="FL26" s="165">
        <v>-32.486499999999999</v>
      </c>
      <c r="FM26" s="165">
        <v>20.197900000000001</v>
      </c>
      <c r="FN26" s="165">
        <v>20.186800000000002</v>
      </c>
      <c r="FO26" s="165">
        <v>-16.0852</v>
      </c>
      <c r="FP26" s="165">
        <v>0</v>
      </c>
      <c r="FQ26" s="165">
        <v>30.089600000000001</v>
      </c>
      <c r="FR26" s="165">
        <v>-18.11</v>
      </c>
      <c r="FS26" s="165">
        <v>0.99839999999999995</v>
      </c>
      <c r="FT26" s="165">
        <v>0.31519999999999998</v>
      </c>
      <c r="FU26" s="165">
        <v>-0.93</v>
      </c>
      <c r="FV26" s="165">
        <v>0.31</v>
      </c>
      <c r="FW26" s="165">
        <v>-29.665800000000001</v>
      </c>
      <c r="FX26" s="166"/>
      <c r="FY26" s="165">
        <v>1.4990000000000001</v>
      </c>
      <c r="FZ26" s="165">
        <v>0.63</v>
      </c>
      <c r="GA26" s="166"/>
      <c r="GB26" s="165">
        <v>-6.27</v>
      </c>
      <c r="GC26" s="165">
        <v>6.0659999999999998</v>
      </c>
      <c r="GD26" s="165">
        <v>16.970300000000002</v>
      </c>
      <c r="GE26" s="165">
        <v>-3.58</v>
      </c>
      <c r="GF26" s="165">
        <v>29.421800000000001</v>
      </c>
      <c r="GG26" s="166"/>
      <c r="GH26" s="165">
        <v>32.538400000000003</v>
      </c>
      <c r="GI26" s="165">
        <v>-10.609400000000001</v>
      </c>
      <c r="GJ26" s="165">
        <v>-11.225</v>
      </c>
      <c r="GK26" s="165">
        <v>2.5697999999999999</v>
      </c>
      <c r="GL26" s="166"/>
      <c r="GM26" s="166"/>
      <c r="GN26" s="166"/>
      <c r="GO26" s="165">
        <v>-18.851199999999999</v>
      </c>
      <c r="GP26" s="165">
        <v>0.78539999999999999</v>
      </c>
      <c r="GQ26" s="165">
        <v>-26.160699999999999</v>
      </c>
      <c r="GR26" s="165">
        <v>10.431100000000001</v>
      </c>
      <c r="GS26" s="165">
        <v>9.6011000000000006</v>
      </c>
      <c r="GT26" s="165">
        <v>125.2483</v>
      </c>
      <c r="GU26" s="165">
        <v>-0.73699999999999999</v>
      </c>
      <c r="GV26" s="165">
        <v>-7.8922999999999996</v>
      </c>
      <c r="GW26" s="165">
        <v>-9.5967000000000002</v>
      </c>
      <c r="GX26" s="165">
        <v>1.9146000000000001</v>
      </c>
      <c r="GY26" s="165">
        <v>7.4791999999999996</v>
      </c>
      <c r="GZ26" s="165">
        <v>7.6502999999999997</v>
      </c>
      <c r="HA26" s="165">
        <v>1</v>
      </c>
      <c r="HB26" s="165">
        <v>4.5986000000000002</v>
      </c>
      <c r="HC26" s="165">
        <v>6.9585999999999997</v>
      </c>
      <c r="HD26" s="165">
        <v>8.3800000000000008</v>
      </c>
      <c r="HE26" s="165">
        <v>-14.422700000000001</v>
      </c>
      <c r="HF26" s="165">
        <v>-17.685300000000002</v>
      </c>
      <c r="HG26" s="165">
        <v>30.454999999999998</v>
      </c>
      <c r="HH26" s="165">
        <v>19.245899999999999</v>
      </c>
      <c r="HI26" s="165">
        <v>0</v>
      </c>
      <c r="HJ26" s="165">
        <v>0</v>
      </c>
      <c r="HK26" s="165">
        <v>-5.5629999999999997</v>
      </c>
      <c r="HL26" s="166"/>
      <c r="HM26" s="165">
        <v>-12.7338</v>
      </c>
      <c r="HN26" s="165">
        <v>-13.936</v>
      </c>
      <c r="HO26" s="166"/>
      <c r="HP26" s="165">
        <v>2.1082000000000001</v>
      </c>
      <c r="HQ26" s="165">
        <v>-8.7659000000000002</v>
      </c>
      <c r="HR26" s="165">
        <v>-8.5460999999999991</v>
      </c>
      <c r="HS26" s="165">
        <v>-8.8039000000000005</v>
      </c>
      <c r="HT26" s="165">
        <v>-8.5435999999999996</v>
      </c>
      <c r="HU26" s="165">
        <v>20.74</v>
      </c>
      <c r="HV26" s="165">
        <v>20.88</v>
      </c>
      <c r="HW26" s="165">
        <v>-27.4</v>
      </c>
      <c r="HX26" s="165">
        <v>-27.7</v>
      </c>
      <c r="HY26" s="165">
        <v>0.86150000000000004</v>
      </c>
      <c r="HZ26" s="165">
        <v>-1.76</v>
      </c>
      <c r="IA26" s="165">
        <v>92.970500000000001</v>
      </c>
      <c r="IB26" s="165">
        <v>10.774100000000001</v>
      </c>
      <c r="IC26" s="165">
        <v>10.764699999999999</v>
      </c>
      <c r="ID26" s="165">
        <v>-15.7</v>
      </c>
      <c r="IE26" s="165">
        <v>-35</v>
      </c>
      <c r="IF26" s="165">
        <v>-8.4</v>
      </c>
      <c r="IG26" s="165">
        <v>-8.6</v>
      </c>
      <c r="IH26" s="165">
        <v>-17.8597</v>
      </c>
      <c r="II26" s="166"/>
      <c r="IJ26" s="165">
        <v>-110.4355</v>
      </c>
      <c r="IK26" s="165">
        <v>21.494800000000001</v>
      </c>
      <c r="IL26" s="165">
        <v>-258.71179999999998</v>
      </c>
      <c r="IM26" s="165">
        <v>-42.4557</v>
      </c>
      <c r="IN26" s="165">
        <v>-27.105899999999998</v>
      </c>
      <c r="IO26" s="165">
        <v>91.934200000000004</v>
      </c>
      <c r="IP26" s="165">
        <v>76.133200000000002</v>
      </c>
      <c r="IQ26" s="165">
        <v>131.0823</v>
      </c>
      <c r="IR26" s="165">
        <v>140.4308</v>
      </c>
      <c r="IS26" s="165">
        <v>14.9847</v>
      </c>
      <c r="IT26" s="165">
        <v>14.8675</v>
      </c>
      <c r="IU26" s="165">
        <v>13.5962</v>
      </c>
      <c r="IV26" s="165">
        <v>-23.0183</v>
      </c>
      <c r="IW26" s="165">
        <v>142.3758</v>
      </c>
      <c r="IX26" s="165">
        <v>-257.81990000000002</v>
      </c>
      <c r="IY26" s="165">
        <v>30.117999999999999</v>
      </c>
      <c r="IZ26" s="165">
        <v>-24.934899999999999</v>
      </c>
      <c r="JA26" s="165">
        <v>-1.4978</v>
      </c>
      <c r="JB26" s="166"/>
      <c r="JC26" s="165">
        <v>-10.96</v>
      </c>
      <c r="JD26" s="165">
        <v>0.36899999999999999</v>
      </c>
      <c r="JE26" s="165">
        <v>0.36</v>
      </c>
      <c r="JF26" s="165">
        <v>7.44</v>
      </c>
      <c r="JG26" s="165">
        <v>-6.08</v>
      </c>
      <c r="JH26" s="165">
        <v>-1.9893000000000001</v>
      </c>
      <c r="JI26" s="165">
        <v>3.2000000000000001E-2</v>
      </c>
      <c r="JJ26" s="165">
        <v>4.3380999999999998</v>
      </c>
      <c r="JK26" s="165">
        <v>-6.6483999999999996</v>
      </c>
      <c r="JL26" s="165">
        <v>-2.9</v>
      </c>
      <c r="JM26" s="165">
        <v>0.253</v>
      </c>
      <c r="JN26" s="165">
        <v>-0.32800000000000001</v>
      </c>
      <c r="JO26" s="166"/>
      <c r="JP26" s="166"/>
      <c r="JQ26" s="165">
        <v>3.6053000000000002</v>
      </c>
      <c r="JR26" s="165">
        <v>2.9559000000000002</v>
      </c>
      <c r="JS26" s="165">
        <v>3.2568000000000001</v>
      </c>
      <c r="JT26" s="166"/>
      <c r="JU26" s="165">
        <v>22.2</v>
      </c>
      <c r="JV26" s="165">
        <v>0.72019999999999995</v>
      </c>
      <c r="JW26" s="165">
        <v>0.7</v>
      </c>
      <c r="JX26" s="166"/>
      <c r="JY26" s="165">
        <v>-4.9729000000000001</v>
      </c>
      <c r="JZ26" s="165">
        <v>-3.0203000000000002</v>
      </c>
      <c r="KA26" s="165">
        <v>-26.345700000000001</v>
      </c>
      <c r="KB26" s="165">
        <v>-4.4341999999999997</v>
      </c>
      <c r="KC26" s="165">
        <v>-3.9588999999999999</v>
      </c>
      <c r="KD26" s="165">
        <v>-27.019100000000002</v>
      </c>
      <c r="KE26" s="166"/>
      <c r="KF26" s="165">
        <v>-24.8</v>
      </c>
      <c r="KG26" s="165">
        <v>8.8000000000000007</v>
      </c>
      <c r="KH26" s="166"/>
      <c r="KI26" s="165">
        <v>-53.070799999999998</v>
      </c>
    </row>
    <row r="27" spans="1:295" ht="18" customHeight="1" x14ac:dyDescent="0.3">
      <c r="A27" s="162" t="s">
        <v>52</v>
      </c>
      <c r="B27" s="162" t="s">
        <v>718</v>
      </c>
      <c r="C27" s="165">
        <v>0</v>
      </c>
      <c r="D27" s="165">
        <v>2.7578999999999998</v>
      </c>
      <c r="E27" s="165">
        <v>-7.2602000000000002</v>
      </c>
      <c r="F27" s="165">
        <v>3.0991</v>
      </c>
      <c r="G27" s="165">
        <v>5.9782999999999999</v>
      </c>
      <c r="H27" s="166"/>
      <c r="I27" s="165">
        <v>17.226700000000001</v>
      </c>
      <c r="J27" s="166"/>
      <c r="K27" s="165">
        <v>21.597000000000001</v>
      </c>
      <c r="L27" s="165">
        <v>9.2716999999999992</v>
      </c>
      <c r="M27" s="165">
        <v>8.8211999999999993</v>
      </c>
      <c r="N27" s="165">
        <v>-19.98</v>
      </c>
      <c r="O27" s="165">
        <v>-37.4</v>
      </c>
      <c r="P27" s="165">
        <v>15.4</v>
      </c>
      <c r="Q27" s="165">
        <v>9.1080000000000005</v>
      </c>
      <c r="R27" s="165">
        <v>-28.6</v>
      </c>
      <c r="S27" s="165">
        <v>3</v>
      </c>
      <c r="T27" s="165">
        <v>-7.0374999999999996</v>
      </c>
      <c r="U27" s="165">
        <v>6.4466000000000001</v>
      </c>
      <c r="V27" s="165">
        <v>6.4596</v>
      </c>
      <c r="W27" s="165">
        <v>10.912699999999999</v>
      </c>
      <c r="X27" s="165">
        <v>3.1469</v>
      </c>
      <c r="Y27" s="165">
        <v>0.27450000000000002</v>
      </c>
      <c r="Z27" s="165">
        <v>2.4759000000000002</v>
      </c>
      <c r="AA27" s="166"/>
      <c r="AB27" s="166"/>
      <c r="AC27" s="165">
        <v>-0.76100000000000001</v>
      </c>
      <c r="AD27" s="165">
        <v>-0.75600000000000001</v>
      </c>
      <c r="AE27" s="165">
        <v>3.2349999999999999</v>
      </c>
      <c r="AF27" s="165">
        <v>-2.2200000000000002</v>
      </c>
      <c r="AG27" s="165">
        <v>4.4000000000000004</v>
      </c>
      <c r="AH27" s="165">
        <v>-0.497</v>
      </c>
      <c r="AI27" s="165">
        <v>0.30299999999999999</v>
      </c>
      <c r="AJ27" s="165">
        <v>-12.38</v>
      </c>
      <c r="AK27" s="165">
        <v>-12.57</v>
      </c>
      <c r="AL27" s="166"/>
      <c r="AM27" s="165">
        <v>-12.59</v>
      </c>
      <c r="AN27" s="165">
        <v>-12.73</v>
      </c>
      <c r="AO27" s="165">
        <v>5.5476000000000001</v>
      </c>
      <c r="AP27" s="165">
        <v>3.5670999999999999</v>
      </c>
      <c r="AQ27" s="165">
        <v>19.793700000000001</v>
      </c>
      <c r="AR27" s="165">
        <v>20.3658</v>
      </c>
      <c r="AS27" s="165">
        <v>-14.7591</v>
      </c>
      <c r="AT27" s="165">
        <v>-11.118600000000001</v>
      </c>
      <c r="AU27" s="165">
        <v>-10.9544</v>
      </c>
      <c r="AV27" s="165">
        <v>0.6895</v>
      </c>
      <c r="AW27" s="165">
        <v>1.2746</v>
      </c>
      <c r="AX27" s="165">
        <v>-16.878799999999998</v>
      </c>
      <c r="AY27" s="165">
        <v>-14.1997</v>
      </c>
      <c r="AZ27" s="165">
        <v>1.196</v>
      </c>
      <c r="BA27" s="165">
        <v>6.8434999999999997</v>
      </c>
      <c r="BB27" s="165">
        <v>129.3518</v>
      </c>
      <c r="BC27" s="165">
        <v>10.2182</v>
      </c>
      <c r="BD27" s="165">
        <v>-6.7</v>
      </c>
      <c r="BE27" s="165">
        <v>-6.7</v>
      </c>
      <c r="BF27" s="165">
        <v>-23.240300000000001</v>
      </c>
      <c r="BG27" s="165">
        <v>-22.954999999999998</v>
      </c>
      <c r="BH27" s="165">
        <v>-3.6818</v>
      </c>
      <c r="BI27" s="166"/>
      <c r="BJ27" s="165">
        <v>22.1816</v>
      </c>
      <c r="BK27" s="165">
        <v>9.3821999999999992</v>
      </c>
      <c r="BL27" s="165">
        <v>3.0118</v>
      </c>
      <c r="BM27" s="165">
        <v>1.9888999999999999</v>
      </c>
      <c r="BN27" s="165">
        <v>-97.445599999999999</v>
      </c>
      <c r="BO27" s="165">
        <v>30.945799999999998</v>
      </c>
      <c r="BP27" s="165">
        <v>30.884699999999999</v>
      </c>
      <c r="BQ27" s="165">
        <v>-8.1792999999999996</v>
      </c>
      <c r="BR27" s="165">
        <v>-147.8604</v>
      </c>
      <c r="BS27" s="166"/>
      <c r="BT27" s="166"/>
      <c r="BU27" s="166"/>
      <c r="BV27" s="165">
        <v>21.446100000000001</v>
      </c>
      <c r="BW27" s="165">
        <v>7.62</v>
      </c>
      <c r="BX27" s="165">
        <v>4.58</v>
      </c>
      <c r="BY27" s="165">
        <v>-6.5</v>
      </c>
      <c r="BZ27" s="165">
        <v>6.58</v>
      </c>
      <c r="CA27" s="165">
        <v>-13.525499999999999</v>
      </c>
      <c r="CB27" s="165">
        <v>-13.2576</v>
      </c>
      <c r="CC27" s="165">
        <v>24.854299999999999</v>
      </c>
      <c r="CD27" s="165">
        <v>24.302499999999998</v>
      </c>
      <c r="CE27" s="165">
        <v>-5.3531000000000004</v>
      </c>
      <c r="CF27" s="165">
        <v>-18.500900000000001</v>
      </c>
      <c r="CG27" s="165">
        <v>-18.3323</v>
      </c>
      <c r="CH27" s="165">
        <v>20.7715</v>
      </c>
      <c r="CI27" s="165">
        <v>10.1556</v>
      </c>
      <c r="CJ27" s="166"/>
      <c r="CK27" s="166"/>
      <c r="CL27" s="165">
        <v>70.900000000000006</v>
      </c>
      <c r="CM27" s="165">
        <v>-16.100000000000001</v>
      </c>
      <c r="CN27" s="165">
        <v>-3.54</v>
      </c>
      <c r="CO27" s="165">
        <v>39.607300000000002</v>
      </c>
      <c r="CP27" s="165">
        <v>39.4634</v>
      </c>
      <c r="CQ27" s="165">
        <v>38.206400000000002</v>
      </c>
      <c r="CR27" s="165">
        <v>60.991100000000003</v>
      </c>
      <c r="CS27" s="165">
        <v>62.0229</v>
      </c>
      <c r="CT27" s="165">
        <v>-30.563800000000001</v>
      </c>
      <c r="CU27" s="165">
        <v>-44.184899999999999</v>
      </c>
      <c r="CV27" s="165">
        <v>-23.529</v>
      </c>
      <c r="CW27" s="165">
        <v>2.7568000000000001</v>
      </c>
      <c r="CX27" s="165">
        <v>31.52</v>
      </c>
      <c r="CY27" s="165">
        <v>20.37</v>
      </c>
      <c r="CZ27" s="165">
        <v>11.567399999999999</v>
      </c>
      <c r="DA27" s="165">
        <v>11.6241</v>
      </c>
      <c r="DB27" s="165">
        <v>-10.98</v>
      </c>
      <c r="DC27" s="166"/>
      <c r="DD27" s="165">
        <v>-11.309799999999999</v>
      </c>
      <c r="DE27" s="165">
        <v>-11.213800000000001</v>
      </c>
      <c r="DF27" s="165">
        <v>38.449599999999997</v>
      </c>
      <c r="DG27" s="165">
        <v>1.4500000000000001E-2</v>
      </c>
      <c r="DH27" s="165">
        <v>-5.8413000000000004</v>
      </c>
      <c r="DI27" s="165">
        <v>3.7</v>
      </c>
      <c r="DJ27" s="165">
        <v>3.5</v>
      </c>
      <c r="DK27" s="165">
        <v>-2.5415000000000001</v>
      </c>
      <c r="DL27" s="165">
        <v>5.0551000000000004</v>
      </c>
      <c r="DM27" s="165">
        <v>11.675800000000001</v>
      </c>
      <c r="DN27" s="165">
        <v>13.550700000000001</v>
      </c>
      <c r="DO27" s="165">
        <v>5.47</v>
      </c>
      <c r="DP27" s="165">
        <v>-2.68</v>
      </c>
      <c r="DQ27" s="165">
        <v>10.0905</v>
      </c>
      <c r="DR27" s="165">
        <v>-33.721899999999998</v>
      </c>
      <c r="DS27" s="166"/>
      <c r="DT27" s="165">
        <v>-14.5</v>
      </c>
      <c r="DU27" s="165">
        <v>6.84</v>
      </c>
      <c r="DV27" s="165">
        <v>37.630000000000003</v>
      </c>
      <c r="DW27" s="165">
        <v>-33.109099999999998</v>
      </c>
      <c r="DX27" s="165">
        <v>-15.8818</v>
      </c>
      <c r="DY27" s="166"/>
      <c r="DZ27" s="165">
        <v>-36.200000000000003</v>
      </c>
      <c r="EA27" s="165">
        <v>30.3476</v>
      </c>
      <c r="EB27" s="165">
        <v>3.0482999999999998</v>
      </c>
      <c r="EC27" s="165">
        <v>-9.8686000000000007</v>
      </c>
      <c r="ED27" s="165">
        <v>-8.4728999999999992</v>
      </c>
      <c r="EE27" s="165">
        <v>-8.4276999999999997</v>
      </c>
      <c r="EF27" s="165">
        <v>-14.161300000000001</v>
      </c>
      <c r="EG27" s="165">
        <v>-8.5129999999999999</v>
      </c>
      <c r="EH27" s="165">
        <v>-39.8568</v>
      </c>
      <c r="EI27" s="165">
        <v>-53.432200000000002</v>
      </c>
      <c r="EJ27" s="166"/>
      <c r="EK27" s="165">
        <v>-11.692500000000001</v>
      </c>
      <c r="EL27" s="165">
        <v>-10.8965</v>
      </c>
      <c r="EM27" s="165">
        <v>10.0296</v>
      </c>
      <c r="EN27" s="165">
        <v>-6.3246000000000002</v>
      </c>
      <c r="EO27" s="165">
        <v>-7.1962000000000002</v>
      </c>
      <c r="EP27" s="165">
        <v>28.687999999999999</v>
      </c>
      <c r="EQ27" s="165">
        <v>-25.879000000000001</v>
      </c>
      <c r="ER27" s="165">
        <v>-25.0959</v>
      </c>
      <c r="ES27" s="165">
        <v>0.36059999999999998</v>
      </c>
      <c r="ET27" s="165">
        <v>-8.69</v>
      </c>
      <c r="EU27" s="165">
        <v>-20.29</v>
      </c>
      <c r="EV27" s="165">
        <v>-0.2</v>
      </c>
      <c r="EW27" s="165">
        <v>3.6636000000000002</v>
      </c>
      <c r="EX27" s="165">
        <v>-8.4632000000000005</v>
      </c>
      <c r="EY27" s="165">
        <v>-9.4303000000000008</v>
      </c>
      <c r="EZ27" s="165">
        <v>-9.7217000000000002</v>
      </c>
      <c r="FA27" s="165">
        <v>6.8433999999999999</v>
      </c>
      <c r="FB27" s="165">
        <v>0.57789999999999997</v>
      </c>
      <c r="FC27" s="165">
        <v>-14.310499999999999</v>
      </c>
      <c r="FD27" s="165">
        <v>4.4649999999999999</v>
      </c>
      <c r="FE27" s="166"/>
      <c r="FF27" s="165">
        <v>4.1520000000000001</v>
      </c>
      <c r="FG27" s="165">
        <v>3.1758000000000002</v>
      </c>
      <c r="FH27" s="165">
        <v>2.9506999999999999</v>
      </c>
      <c r="FI27" s="165">
        <v>2.6120999999999999</v>
      </c>
      <c r="FJ27" s="165">
        <v>0.66979999999999995</v>
      </c>
      <c r="FK27" s="165">
        <v>0.83730000000000004</v>
      </c>
      <c r="FL27" s="165">
        <v>-32.654000000000003</v>
      </c>
      <c r="FM27" s="165">
        <v>18.9758</v>
      </c>
      <c r="FN27" s="165">
        <v>18.960100000000001</v>
      </c>
      <c r="FO27" s="165">
        <v>-16.224399999999999</v>
      </c>
      <c r="FP27" s="166"/>
      <c r="FQ27" s="165">
        <v>31.0076</v>
      </c>
      <c r="FR27" s="165">
        <v>-18.16</v>
      </c>
      <c r="FS27" s="165">
        <v>1.7912999999999999</v>
      </c>
      <c r="FT27" s="165">
        <v>0.29780000000000001</v>
      </c>
      <c r="FU27" s="165">
        <v>-0.93</v>
      </c>
      <c r="FV27" s="165">
        <v>0.61</v>
      </c>
      <c r="FW27" s="165">
        <v>-30.373200000000001</v>
      </c>
      <c r="FX27" s="166"/>
      <c r="FY27" s="165">
        <v>1.4690000000000001</v>
      </c>
      <c r="FZ27" s="165">
        <v>0.58699999999999997</v>
      </c>
      <c r="GA27" s="166"/>
      <c r="GB27" s="165">
        <v>-5.81</v>
      </c>
      <c r="GC27" s="165">
        <v>6.9337</v>
      </c>
      <c r="GD27" s="165">
        <v>17.6768</v>
      </c>
      <c r="GE27" s="165">
        <v>-4.04</v>
      </c>
      <c r="GF27" s="165">
        <v>30.281400000000001</v>
      </c>
      <c r="GG27" s="166"/>
      <c r="GH27" s="165">
        <v>32.613999999999997</v>
      </c>
      <c r="GI27" s="165">
        <v>-11.1692</v>
      </c>
      <c r="GJ27" s="165">
        <v>-11.8261</v>
      </c>
      <c r="GK27" s="165">
        <v>2.6722999999999999</v>
      </c>
      <c r="GL27" s="166"/>
      <c r="GM27" s="166"/>
      <c r="GN27" s="165">
        <v>-13.761100000000001</v>
      </c>
      <c r="GO27" s="165">
        <v>-19.769200000000001</v>
      </c>
      <c r="GP27" s="165">
        <v>0.5917</v>
      </c>
      <c r="GQ27" s="165">
        <v>-25.161200000000001</v>
      </c>
      <c r="GR27" s="165">
        <v>8.1562000000000001</v>
      </c>
      <c r="GS27" s="165">
        <v>9.9369999999999994</v>
      </c>
      <c r="GT27" s="165">
        <v>130.1147</v>
      </c>
      <c r="GU27" s="165">
        <v>-0.1658</v>
      </c>
      <c r="GV27" s="165">
        <v>-6.8883000000000001</v>
      </c>
      <c r="GW27" s="165">
        <v>-10.392799999999999</v>
      </c>
      <c r="GX27" s="165">
        <v>2.0699000000000001</v>
      </c>
      <c r="GY27" s="165">
        <v>7.8390000000000004</v>
      </c>
      <c r="GZ27" s="165">
        <v>8.0538000000000007</v>
      </c>
      <c r="HA27" s="165">
        <v>1.3945000000000001</v>
      </c>
      <c r="HB27" s="165">
        <v>7.1852</v>
      </c>
      <c r="HC27" s="165">
        <v>7.9855</v>
      </c>
      <c r="HD27" s="165">
        <v>8.3800000000000008</v>
      </c>
      <c r="HE27" s="165">
        <v>-14.7972</v>
      </c>
      <c r="HF27" s="165">
        <v>-17.491199999999999</v>
      </c>
      <c r="HG27" s="165">
        <v>28.754100000000001</v>
      </c>
      <c r="HH27" s="165">
        <v>18.3916</v>
      </c>
      <c r="HI27" s="165">
        <v>-6.1589999999999998</v>
      </c>
      <c r="HJ27" s="165">
        <v>-5.7644000000000002</v>
      </c>
      <c r="HK27" s="165">
        <v>-5.1832000000000003</v>
      </c>
      <c r="HL27" s="166"/>
      <c r="HM27" s="165">
        <v>-10.629899999999999</v>
      </c>
      <c r="HN27" s="165">
        <v>-12.4864</v>
      </c>
      <c r="HO27" s="165">
        <v>2.093</v>
      </c>
      <c r="HP27" s="166"/>
      <c r="HQ27" s="165">
        <v>-9.6173000000000002</v>
      </c>
      <c r="HR27" s="165">
        <v>-9.4305000000000003</v>
      </c>
      <c r="HS27" s="165">
        <v>-12.8041</v>
      </c>
      <c r="HT27" s="165">
        <v>-12.7133</v>
      </c>
      <c r="HU27" s="165">
        <v>21.28</v>
      </c>
      <c r="HV27" s="165">
        <v>21.48</v>
      </c>
      <c r="HW27" s="165">
        <v>-24.2</v>
      </c>
      <c r="HX27" s="165">
        <v>-24</v>
      </c>
      <c r="HY27" s="165">
        <v>1.1966000000000001</v>
      </c>
      <c r="HZ27" s="165">
        <v>4.32</v>
      </c>
      <c r="IA27" s="165">
        <v>101.6005</v>
      </c>
      <c r="IB27" s="165">
        <v>6.2576999999999998</v>
      </c>
      <c r="IC27" s="165">
        <v>6.2497999999999996</v>
      </c>
      <c r="ID27" s="165">
        <v>-15.2</v>
      </c>
      <c r="IE27" s="165">
        <v>-32.5</v>
      </c>
      <c r="IF27" s="165">
        <v>-7.1</v>
      </c>
      <c r="IG27" s="165">
        <v>-7.7</v>
      </c>
      <c r="IH27" s="165">
        <v>-17.919799999999999</v>
      </c>
      <c r="II27" s="166"/>
      <c r="IJ27" s="165">
        <v>-108.4522</v>
      </c>
      <c r="IK27" s="165">
        <v>15.765599999999999</v>
      </c>
      <c r="IL27" s="165">
        <v>-256.16300000000001</v>
      </c>
      <c r="IM27" s="165">
        <v>-42.791800000000002</v>
      </c>
      <c r="IN27" s="165">
        <v>-28.4877</v>
      </c>
      <c r="IO27" s="165">
        <v>89.926699999999997</v>
      </c>
      <c r="IP27" s="165">
        <v>81.564300000000003</v>
      </c>
      <c r="IQ27" s="165">
        <v>133.99590000000001</v>
      </c>
      <c r="IR27" s="165">
        <v>139.84110000000001</v>
      </c>
      <c r="IS27" s="165">
        <v>11.499499999999999</v>
      </c>
      <c r="IT27" s="165">
        <v>16.537099999999999</v>
      </c>
      <c r="IU27" s="165">
        <v>14.4526</v>
      </c>
      <c r="IV27" s="165">
        <v>-25.519500000000001</v>
      </c>
      <c r="IW27" s="165">
        <v>135.67439999999999</v>
      </c>
      <c r="IX27" s="165">
        <v>-255.01439999999999</v>
      </c>
      <c r="IY27" s="165">
        <v>25.7486</v>
      </c>
      <c r="IZ27" s="165">
        <v>-21.656099999999999</v>
      </c>
      <c r="JA27" s="165">
        <v>-0.9607</v>
      </c>
      <c r="JB27" s="166"/>
      <c r="JC27" s="165">
        <v>-10.24</v>
      </c>
      <c r="JD27" s="165">
        <v>0.47699999999999998</v>
      </c>
      <c r="JE27" s="165">
        <v>0.46800000000000003</v>
      </c>
      <c r="JF27" s="165">
        <v>7.12</v>
      </c>
      <c r="JG27" s="165">
        <v>-6.16</v>
      </c>
      <c r="JH27" s="165">
        <v>-1.675</v>
      </c>
      <c r="JI27" s="165">
        <v>-0.29139999999999999</v>
      </c>
      <c r="JJ27" s="165">
        <v>1.9944</v>
      </c>
      <c r="JK27" s="165">
        <v>-5.3879999999999999</v>
      </c>
      <c r="JL27" s="165">
        <v>-1.1000000000000001</v>
      </c>
      <c r="JM27" s="165">
        <v>0.68700000000000006</v>
      </c>
      <c r="JN27" s="165">
        <v>1.236</v>
      </c>
      <c r="JO27" s="166"/>
      <c r="JP27" s="166"/>
      <c r="JQ27" s="165">
        <v>4.7007000000000003</v>
      </c>
      <c r="JR27" s="165">
        <v>3.8441999999999998</v>
      </c>
      <c r="JS27" s="165">
        <v>3.2063999999999999</v>
      </c>
      <c r="JT27" s="166"/>
      <c r="JU27" s="165">
        <v>19.3</v>
      </c>
      <c r="JV27" s="165">
        <v>1.0654999999999999</v>
      </c>
      <c r="JW27" s="165">
        <v>0.72</v>
      </c>
      <c r="JX27" s="166"/>
      <c r="JY27" s="165">
        <v>-5.3131000000000004</v>
      </c>
      <c r="JZ27" s="165">
        <v>-2.1126</v>
      </c>
      <c r="KA27" s="165">
        <v>-26.359500000000001</v>
      </c>
      <c r="KB27" s="165">
        <v>-3.5697999999999999</v>
      </c>
      <c r="KC27" s="165">
        <v>-4.0814000000000004</v>
      </c>
      <c r="KD27" s="165">
        <v>-27.342300000000002</v>
      </c>
      <c r="KE27" s="165">
        <v>0</v>
      </c>
      <c r="KF27" s="165">
        <v>-21.9</v>
      </c>
      <c r="KG27" s="165">
        <v>5.8</v>
      </c>
      <c r="KH27" s="166"/>
      <c r="KI27" s="165">
        <v>-55.302300000000002</v>
      </c>
    </row>
    <row r="28" spans="1:295" ht="18" customHeight="1" x14ac:dyDescent="0.3">
      <c r="A28" s="162" t="s">
        <v>52</v>
      </c>
      <c r="B28" s="162" t="s">
        <v>719</v>
      </c>
      <c r="C28" s="165">
        <v>0</v>
      </c>
      <c r="D28" s="165">
        <v>3.2507000000000001</v>
      </c>
      <c r="E28" s="165">
        <v>-7.7328000000000001</v>
      </c>
      <c r="F28" s="165">
        <v>3.7008999999999999</v>
      </c>
      <c r="G28" s="165">
        <v>8.0181000000000004</v>
      </c>
      <c r="H28" s="166"/>
      <c r="I28" s="165">
        <v>7.7545999999999999</v>
      </c>
      <c r="J28" s="166"/>
      <c r="K28" s="165">
        <v>22.488700000000001</v>
      </c>
      <c r="L28" s="165">
        <v>9.6577000000000002</v>
      </c>
      <c r="M28" s="165">
        <v>9.2781000000000002</v>
      </c>
      <c r="N28" s="165">
        <v>-19.98</v>
      </c>
      <c r="O28" s="165">
        <v>-33</v>
      </c>
      <c r="P28" s="165">
        <v>11</v>
      </c>
      <c r="Q28" s="165">
        <v>9.9359999999999999</v>
      </c>
      <c r="R28" s="165">
        <v>-26.4</v>
      </c>
      <c r="S28" s="165">
        <v>2.9592999999999998</v>
      </c>
      <c r="T28" s="165">
        <v>-13.5466</v>
      </c>
      <c r="U28" s="165">
        <v>6.1351000000000004</v>
      </c>
      <c r="V28" s="165">
        <v>6.2388000000000003</v>
      </c>
      <c r="W28" s="165">
        <v>10.7187</v>
      </c>
      <c r="X28" s="165">
        <v>2.1556000000000002</v>
      </c>
      <c r="Y28" s="165">
        <v>0.19450000000000001</v>
      </c>
      <c r="Z28" s="165">
        <v>2.4472</v>
      </c>
      <c r="AA28" s="166"/>
      <c r="AB28" s="166"/>
      <c r="AC28" s="165">
        <v>-0.501</v>
      </c>
      <c r="AD28" s="165">
        <v>-0.495</v>
      </c>
      <c r="AE28" s="165">
        <v>3.645</v>
      </c>
      <c r="AF28" s="165">
        <v>0</v>
      </c>
      <c r="AG28" s="165">
        <v>0</v>
      </c>
      <c r="AH28" s="165">
        <v>-0.316</v>
      </c>
      <c r="AI28" s="165">
        <v>0.317</v>
      </c>
      <c r="AJ28" s="165">
        <v>-11.13</v>
      </c>
      <c r="AK28" s="165">
        <v>-11.15</v>
      </c>
      <c r="AL28" s="166"/>
      <c r="AM28" s="165">
        <v>-12.67</v>
      </c>
      <c r="AN28" s="165">
        <v>-12.7</v>
      </c>
      <c r="AO28" s="165">
        <v>6.6391999999999998</v>
      </c>
      <c r="AP28" s="165">
        <v>3.8281000000000001</v>
      </c>
      <c r="AQ28" s="165">
        <v>13.1729</v>
      </c>
      <c r="AR28" s="165">
        <v>16.589700000000001</v>
      </c>
      <c r="AS28" s="165">
        <v>-17.505299999999998</v>
      </c>
      <c r="AT28" s="165">
        <v>-10.4488</v>
      </c>
      <c r="AU28" s="165">
        <v>-10.2836</v>
      </c>
      <c r="AV28" s="165">
        <v>14.9129</v>
      </c>
      <c r="AW28" s="165">
        <v>10.0631</v>
      </c>
      <c r="AX28" s="165">
        <v>-20.6297</v>
      </c>
      <c r="AY28" s="165">
        <v>-18.6203</v>
      </c>
      <c r="AZ28" s="165">
        <v>3.1686999999999999</v>
      </c>
      <c r="BA28" s="165">
        <v>15.3177</v>
      </c>
      <c r="BB28" s="165">
        <v>139.1756</v>
      </c>
      <c r="BC28" s="165">
        <v>8.6005000000000003</v>
      </c>
      <c r="BD28" s="165">
        <v>-5.4</v>
      </c>
      <c r="BE28" s="165">
        <v>-5.4</v>
      </c>
      <c r="BF28" s="165">
        <v>-21.560400000000001</v>
      </c>
      <c r="BG28" s="165">
        <v>-21.558800000000002</v>
      </c>
      <c r="BH28" s="165">
        <v>-3.7658999999999998</v>
      </c>
      <c r="BI28" s="166"/>
      <c r="BJ28" s="165">
        <v>22.677299999999999</v>
      </c>
      <c r="BK28" s="165">
        <v>9.3211999999999993</v>
      </c>
      <c r="BL28" s="165">
        <v>3.2509000000000001</v>
      </c>
      <c r="BM28" s="165">
        <v>2.1373000000000002</v>
      </c>
      <c r="BN28" s="165">
        <v>-73.000299999999996</v>
      </c>
      <c r="BO28" s="165">
        <v>30.2438</v>
      </c>
      <c r="BP28" s="165">
        <v>30.5185</v>
      </c>
      <c r="BQ28" s="165">
        <v>-18.226600000000001</v>
      </c>
      <c r="BR28" s="165">
        <v>-127.377</v>
      </c>
      <c r="BS28" s="166"/>
      <c r="BT28" s="166"/>
      <c r="BU28" s="166"/>
      <c r="BV28" s="165">
        <v>22.922999999999998</v>
      </c>
      <c r="BW28" s="165">
        <v>8.16</v>
      </c>
      <c r="BX28" s="165">
        <v>5.07</v>
      </c>
      <c r="BY28" s="165">
        <v>-5.42</v>
      </c>
      <c r="BZ28" s="165">
        <v>7.63</v>
      </c>
      <c r="CA28" s="165">
        <v>-12.1859</v>
      </c>
      <c r="CB28" s="165">
        <v>-12.989599999999999</v>
      </c>
      <c r="CC28" s="165">
        <v>23.036300000000001</v>
      </c>
      <c r="CD28" s="165">
        <v>22.086400000000001</v>
      </c>
      <c r="CE28" s="165">
        <v>-5.7767999999999997</v>
      </c>
      <c r="CF28" s="165">
        <v>-20.1098</v>
      </c>
      <c r="CG28" s="165">
        <v>-19.7881</v>
      </c>
      <c r="CH28" s="165">
        <v>22.594000000000001</v>
      </c>
      <c r="CI28" s="165">
        <v>9.5892999999999997</v>
      </c>
      <c r="CJ28" s="166"/>
      <c r="CK28" s="166"/>
      <c r="CL28" s="165">
        <v>73.599999999999994</v>
      </c>
      <c r="CM28" s="165">
        <v>-14.7</v>
      </c>
      <c r="CN28" s="165">
        <v>-3.62</v>
      </c>
      <c r="CO28" s="165">
        <v>41.048900000000003</v>
      </c>
      <c r="CP28" s="165">
        <v>40.687800000000003</v>
      </c>
      <c r="CQ28" s="165">
        <v>39.739100000000001</v>
      </c>
      <c r="CR28" s="165">
        <v>55.312600000000003</v>
      </c>
      <c r="CS28" s="165">
        <v>55.553400000000003</v>
      </c>
      <c r="CT28" s="165">
        <v>-26.235199999999999</v>
      </c>
      <c r="CU28" s="165">
        <v>-42.289499999999997</v>
      </c>
      <c r="CV28" s="165">
        <v>-20.222799999999999</v>
      </c>
      <c r="CW28" s="165">
        <v>2.9929000000000001</v>
      </c>
      <c r="CX28" s="165">
        <v>32.28</v>
      </c>
      <c r="CY28" s="165">
        <v>22.52</v>
      </c>
      <c r="CZ28" s="165">
        <v>12.192399999999999</v>
      </c>
      <c r="DA28" s="165">
        <v>12.210100000000001</v>
      </c>
      <c r="DB28" s="165">
        <v>-11.32</v>
      </c>
      <c r="DC28" s="166"/>
      <c r="DD28" s="165">
        <v>-11.2949</v>
      </c>
      <c r="DE28" s="165">
        <v>-11.2761</v>
      </c>
      <c r="DF28" s="165">
        <v>36.609099999999998</v>
      </c>
      <c r="DG28" s="165">
        <v>1.44E-2</v>
      </c>
      <c r="DH28" s="165">
        <v>-5.9904000000000002</v>
      </c>
      <c r="DI28" s="165">
        <v>2.5</v>
      </c>
      <c r="DJ28" s="165">
        <v>2.6</v>
      </c>
      <c r="DK28" s="165">
        <v>-2.6233</v>
      </c>
      <c r="DL28" s="165">
        <v>5.2420999999999998</v>
      </c>
      <c r="DM28" s="165">
        <v>12.306699999999999</v>
      </c>
      <c r="DN28" s="165">
        <v>13.7363</v>
      </c>
      <c r="DO28" s="165">
        <v>5.51</v>
      </c>
      <c r="DP28" s="165">
        <v>-2.79</v>
      </c>
      <c r="DQ28" s="165">
        <v>11.2065</v>
      </c>
      <c r="DR28" s="165">
        <v>-34.081899999999997</v>
      </c>
      <c r="DS28" s="166"/>
      <c r="DT28" s="165">
        <v>-13.94</v>
      </c>
      <c r="DU28" s="165">
        <v>8.83</v>
      </c>
      <c r="DV28" s="165">
        <v>38.549999999999997</v>
      </c>
      <c r="DW28" s="165">
        <v>-30.072700000000001</v>
      </c>
      <c r="DX28" s="165">
        <v>-15.163600000000001</v>
      </c>
      <c r="DY28" s="166"/>
      <c r="DZ28" s="165">
        <v>-34.9818</v>
      </c>
      <c r="EA28" s="165">
        <v>35.897300000000001</v>
      </c>
      <c r="EB28" s="165">
        <v>6.1258999999999997</v>
      </c>
      <c r="EC28" s="165">
        <v>-6.5787000000000004</v>
      </c>
      <c r="ED28" s="165">
        <v>-5.7755000000000001</v>
      </c>
      <c r="EE28" s="165">
        <v>-18.015799999999999</v>
      </c>
      <c r="EF28" s="165">
        <v>-17.743099999999998</v>
      </c>
      <c r="EG28" s="165">
        <v>-11.055999999999999</v>
      </c>
      <c r="EH28" s="165">
        <v>-25.428000000000001</v>
      </c>
      <c r="EI28" s="165">
        <v>-49.569699999999997</v>
      </c>
      <c r="EJ28" s="166"/>
      <c r="EK28" s="165">
        <v>-12.357699999999999</v>
      </c>
      <c r="EL28" s="165">
        <v>-11.4969</v>
      </c>
      <c r="EM28" s="165">
        <v>14.958500000000001</v>
      </c>
      <c r="EN28" s="165">
        <v>-6.2537000000000003</v>
      </c>
      <c r="EO28" s="165">
        <v>-6.5118999999999998</v>
      </c>
      <c r="EP28" s="165">
        <v>9.2319999999999993</v>
      </c>
      <c r="EQ28" s="165">
        <v>-23.4392</v>
      </c>
      <c r="ER28" s="165">
        <v>-24.502300000000002</v>
      </c>
      <c r="ES28" s="165">
        <v>4.8239999999999998</v>
      </c>
      <c r="ET28" s="165">
        <v>0</v>
      </c>
      <c r="EU28" s="165">
        <v>-14.79</v>
      </c>
      <c r="EV28" s="165">
        <v>-1</v>
      </c>
      <c r="EW28" s="165">
        <v>4.0355999999999996</v>
      </c>
      <c r="EX28" s="165">
        <v>-8.9628999999999994</v>
      </c>
      <c r="EY28" s="165">
        <v>-8.9539000000000009</v>
      </c>
      <c r="EZ28" s="165">
        <v>-9.2508999999999997</v>
      </c>
      <c r="FA28" s="165">
        <v>6.5643000000000002</v>
      </c>
      <c r="FB28" s="165">
        <v>2.6505000000000001</v>
      </c>
      <c r="FC28" s="165">
        <v>-12.9064</v>
      </c>
      <c r="FD28" s="165">
        <v>4.2854999999999999</v>
      </c>
      <c r="FE28" s="166"/>
      <c r="FF28" s="165">
        <v>4.0050999999999997</v>
      </c>
      <c r="FG28" s="165">
        <v>4.2736000000000001</v>
      </c>
      <c r="FH28" s="165">
        <v>2.891</v>
      </c>
      <c r="FI28" s="165">
        <v>2.8873000000000002</v>
      </c>
      <c r="FJ28" s="165">
        <v>0</v>
      </c>
      <c r="FK28" s="165">
        <v>0.33489999999999998</v>
      </c>
      <c r="FL28" s="165">
        <v>-33.658700000000003</v>
      </c>
      <c r="FM28" s="165">
        <v>18.233899999999998</v>
      </c>
      <c r="FN28" s="165">
        <v>18.371400000000001</v>
      </c>
      <c r="FO28" s="165">
        <v>-15.4451</v>
      </c>
      <c r="FP28" s="166"/>
      <c r="FQ28" s="165">
        <v>31.285900000000002</v>
      </c>
      <c r="FR28" s="165">
        <v>-19.27</v>
      </c>
      <c r="FS28" s="165">
        <v>1.2987</v>
      </c>
      <c r="FT28" s="165">
        <v>0.3417</v>
      </c>
      <c r="FU28" s="165">
        <v>-1.2</v>
      </c>
      <c r="FV28" s="165">
        <v>0.04</v>
      </c>
      <c r="FW28" s="165">
        <v>-31.009899999999998</v>
      </c>
      <c r="FX28" s="166"/>
      <c r="FY28" s="165">
        <v>1.6890000000000001</v>
      </c>
      <c r="FZ28" s="165">
        <v>0.56499999999999995</v>
      </c>
      <c r="GA28" s="166"/>
      <c r="GB28" s="165">
        <v>-8.2100000000000009</v>
      </c>
      <c r="GC28" s="165">
        <v>8.7180999999999997</v>
      </c>
      <c r="GD28" s="165">
        <v>19.412600000000001</v>
      </c>
      <c r="GE28" s="165">
        <v>-4.62</v>
      </c>
      <c r="GF28" s="165">
        <v>31.813400000000001</v>
      </c>
      <c r="GG28" s="166"/>
      <c r="GH28" s="165">
        <v>34.638199999999998</v>
      </c>
      <c r="GI28" s="165">
        <v>-11.7692</v>
      </c>
      <c r="GJ28" s="165">
        <v>-12.641299999999999</v>
      </c>
      <c r="GK28" s="165">
        <v>2.8351999999999999</v>
      </c>
      <c r="GL28" s="166"/>
      <c r="GM28" s="166"/>
      <c r="GN28" s="166"/>
      <c r="GO28" s="165">
        <v>-20.177</v>
      </c>
      <c r="GP28" s="165">
        <v>0.3634</v>
      </c>
      <c r="GQ28" s="165">
        <v>-26.337700000000002</v>
      </c>
      <c r="GR28" s="165">
        <v>7.5484</v>
      </c>
      <c r="GS28" s="165">
        <v>7.5279999999999996</v>
      </c>
      <c r="GT28" s="165">
        <v>133.43969999999999</v>
      </c>
      <c r="GU28" s="165">
        <v>0.95489999999999997</v>
      </c>
      <c r="GV28" s="165">
        <v>-8.032</v>
      </c>
      <c r="GW28" s="165">
        <v>-11.7212</v>
      </c>
      <c r="GX28" s="165">
        <v>2.0556000000000001</v>
      </c>
      <c r="GY28" s="165">
        <v>7.9196</v>
      </c>
      <c r="GZ28" s="165">
        <v>8.1813000000000002</v>
      </c>
      <c r="HA28" s="165">
        <v>2</v>
      </c>
      <c r="HB28" s="165">
        <v>6.8578000000000001</v>
      </c>
      <c r="HC28" s="165">
        <v>7.0099</v>
      </c>
      <c r="HD28" s="165">
        <v>9.64</v>
      </c>
      <c r="HE28" s="165">
        <v>-16.082899999999999</v>
      </c>
      <c r="HF28" s="165">
        <v>-18.181899999999999</v>
      </c>
      <c r="HG28" s="165">
        <v>27.3811</v>
      </c>
      <c r="HH28" s="165">
        <v>19.123000000000001</v>
      </c>
      <c r="HI28" s="165">
        <v>-5.2873000000000001</v>
      </c>
      <c r="HJ28" s="165">
        <v>-6.3440000000000003</v>
      </c>
      <c r="HK28" s="165">
        <v>0</v>
      </c>
      <c r="HL28" s="165">
        <v>0</v>
      </c>
      <c r="HM28" s="165">
        <v>-12.671200000000001</v>
      </c>
      <c r="HN28" s="165">
        <v>-12.2797</v>
      </c>
      <c r="HO28" s="166"/>
      <c r="HP28" s="166"/>
      <c r="HQ28" s="165">
        <v>-9.6227999999999998</v>
      </c>
      <c r="HR28" s="165">
        <v>-9.4305000000000003</v>
      </c>
      <c r="HS28" s="165">
        <v>-15.626899999999999</v>
      </c>
      <c r="HT28" s="165">
        <v>-15.5336</v>
      </c>
      <c r="HU28" s="165">
        <v>21.7</v>
      </c>
      <c r="HV28" s="165">
        <v>21.75</v>
      </c>
      <c r="HW28" s="165">
        <v>-27.2</v>
      </c>
      <c r="HX28" s="165">
        <v>-28.9</v>
      </c>
      <c r="HY28" s="165">
        <v>0.98599999999999999</v>
      </c>
      <c r="HZ28" s="165">
        <v>8.7200000000000006</v>
      </c>
      <c r="IA28" s="165">
        <v>100.9781</v>
      </c>
      <c r="IB28" s="165">
        <v>10.3871</v>
      </c>
      <c r="IC28" s="165">
        <v>9.9634</v>
      </c>
      <c r="ID28" s="165">
        <v>-15.2</v>
      </c>
      <c r="IE28" s="165">
        <v>-36.6</v>
      </c>
      <c r="IF28" s="165">
        <v>-7.1</v>
      </c>
      <c r="IG28" s="165">
        <v>-7.2</v>
      </c>
      <c r="IH28" s="165">
        <v>-18.245000000000001</v>
      </c>
      <c r="II28" s="166"/>
      <c r="IJ28" s="165">
        <v>-108.48220000000001</v>
      </c>
      <c r="IK28" s="165">
        <v>20.225000000000001</v>
      </c>
      <c r="IL28" s="165">
        <v>-259.18200000000002</v>
      </c>
      <c r="IM28" s="165">
        <v>-43.894399999999997</v>
      </c>
      <c r="IN28" s="165">
        <v>-28.032299999999999</v>
      </c>
      <c r="IO28" s="165">
        <v>91.730699999999999</v>
      </c>
      <c r="IP28" s="165">
        <v>80.100800000000007</v>
      </c>
      <c r="IQ28" s="165">
        <v>135.0806</v>
      </c>
      <c r="IR28" s="165">
        <v>139.32490000000001</v>
      </c>
      <c r="IS28" s="165">
        <v>15.686999999999999</v>
      </c>
      <c r="IT28" s="165">
        <v>15.7079</v>
      </c>
      <c r="IU28" s="165">
        <v>15.676299999999999</v>
      </c>
      <c r="IV28" s="165">
        <v>-25.466999999999999</v>
      </c>
      <c r="IW28" s="165">
        <v>137.34989999999999</v>
      </c>
      <c r="IX28" s="165">
        <v>-255.09450000000001</v>
      </c>
      <c r="IY28" s="165">
        <v>24.139800000000001</v>
      </c>
      <c r="IZ28" s="165">
        <v>-20.633600000000001</v>
      </c>
      <c r="JA28" s="165">
        <v>-1.2415</v>
      </c>
      <c r="JB28" s="166"/>
      <c r="JC28" s="165">
        <v>-11.52</v>
      </c>
      <c r="JD28" s="165">
        <v>0.433</v>
      </c>
      <c r="JE28" s="165">
        <v>0.42699999999999999</v>
      </c>
      <c r="JF28" s="165">
        <v>8.8800000000000008</v>
      </c>
      <c r="JG28" s="165">
        <v>-7.6</v>
      </c>
      <c r="JH28" s="165">
        <v>-1.4151</v>
      </c>
      <c r="JI28" s="165">
        <v>2.1408</v>
      </c>
      <c r="JJ28" s="165">
        <v>3.3401999999999998</v>
      </c>
      <c r="JK28" s="165">
        <v>-9.4925999999999995</v>
      </c>
      <c r="JL28" s="165">
        <v>-1</v>
      </c>
      <c r="JM28" s="165">
        <v>-0.59199999999999997</v>
      </c>
      <c r="JN28" s="165">
        <v>-0.50900000000000001</v>
      </c>
      <c r="JO28" s="166"/>
      <c r="JP28" s="166"/>
      <c r="JQ28" s="165">
        <v>4.0777999999999999</v>
      </c>
      <c r="JR28" s="165">
        <v>3.5222000000000002</v>
      </c>
      <c r="JS28" s="165">
        <v>3.9636999999999998</v>
      </c>
      <c r="JT28" s="166"/>
      <c r="JU28" s="165">
        <v>23.8</v>
      </c>
      <c r="JV28" s="165">
        <v>-1.7055</v>
      </c>
      <c r="JW28" s="165">
        <v>0.84</v>
      </c>
      <c r="JX28" s="166"/>
      <c r="JY28" s="165">
        <v>-5.8541999999999996</v>
      </c>
      <c r="JZ28" s="165">
        <v>-2.5495999999999999</v>
      </c>
      <c r="KA28" s="165">
        <v>-26.821999999999999</v>
      </c>
      <c r="KB28" s="165">
        <v>-4.2347000000000001</v>
      </c>
      <c r="KC28" s="165">
        <v>-4.1036999999999999</v>
      </c>
      <c r="KD28" s="165">
        <v>-27.776</v>
      </c>
      <c r="KE28" s="165">
        <v>0</v>
      </c>
      <c r="KF28" s="165">
        <v>-26.4</v>
      </c>
      <c r="KG28" s="165">
        <v>10.3</v>
      </c>
      <c r="KH28" s="166"/>
      <c r="KI28" s="165">
        <v>-54.543799999999997</v>
      </c>
    </row>
    <row r="29" spans="1:295" ht="18" customHeight="1" x14ac:dyDescent="0.3">
      <c r="A29" s="162" t="s">
        <v>52</v>
      </c>
      <c r="B29" s="162" t="s">
        <v>720</v>
      </c>
      <c r="C29" s="165">
        <v>0</v>
      </c>
      <c r="D29" s="165">
        <v>3.3048000000000002</v>
      </c>
      <c r="E29" s="165">
        <v>-7.7981999999999996</v>
      </c>
      <c r="F29" s="165">
        <v>6.4172000000000002</v>
      </c>
      <c r="G29" s="165">
        <v>7.8746</v>
      </c>
      <c r="H29" s="166"/>
      <c r="I29" s="165">
        <v>8.2705000000000002</v>
      </c>
      <c r="J29" s="166"/>
      <c r="K29" s="165">
        <v>23.7073</v>
      </c>
      <c r="L29" s="165">
        <v>10.3317</v>
      </c>
      <c r="M29" s="165">
        <v>9.9332999999999991</v>
      </c>
      <c r="N29" s="165">
        <v>-22.2</v>
      </c>
      <c r="O29" s="165">
        <v>-35.200000000000003</v>
      </c>
      <c r="P29" s="165">
        <v>13.2</v>
      </c>
      <c r="Q29" s="165">
        <v>10.763999999999999</v>
      </c>
      <c r="R29" s="165">
        <v>-26.4</v>
      </c>
      <c r="S29" s="165">
        <v>2.9472</v>
      </c>
      <c r="T29" s="165">
        <v>-11.7509</v>
      </c>
      <c r="U29" s="165">
        <v>6.6311</v>
      </c>
      <c r="V29" s="165">
        <v>6.4859999999999998</v>
      </c>
      <c r="W29" s="165">
        <v>11.4191</v>
      </c>
      <c r="X29" s="165">
        <v>2.2736999999999998</v>
      </c>
      <c r="Y29" s="165">
        <v>0.33029999999999998</v>
      </c>
      <c r="Z29" s="165">
        <v>2.4874999999999998</v>
      </c>
      <c r="AA29" s="166"/>
      <c r="AB29" s="166"/>
      <c r="AC29" s="165">
        <v>-0.78400000000000003</v>
      </c>
      <c r="AD29" s="165">
        <v>-0.77200000000000002</v>
      </c>
      <c r="AE29" s="165">
        <v>3.0430000000000001</v>
      </c>
      <c r="AF29" s="165">
        <v>0</v>
      </c>
      <c r="AG29" s="165">
        <v>4.4000000000000004</v>
      </c>
      <c r="AH29" s="165">
        <v>-0.501</v>
      </c>
      <c r="AI29" s="165">
        <v>0.30199999999999999</v>
      </c>
      <c r="AJ29" s="165">
        <v>-12.47</v>
      </c>
      <c r="AK29" s="165">
        <v>-12.46</v>
      </c>
      <c r="AL29" s="166"/>
      <c r="AM29" s="165">
        <v>-13.16</v>
      </c>
      <c r="AN29" s="165">
        <v>-12.81</v>
      </c>
      <c r="AO29" s="165">
        <v>7.2127999999999997</v>
      </c>
      <c r="AP29" s="165">
        <v>3.3957999999999999</v>
      </c>
      <c r="AQ29" s="165">
        <v>18.561699999999998</v>
      </c>
      <c r="AR29" s="165">
        <v>21.5303</v>
      </c>
      <c r="AS29" s="165">
        <v>-12.665900000000001</v>
      </c>
      <c r="AT29" s="165">
        <v>-11.788399999999999</v>
      </c>
      <c r="AU29" s="165">
        <v>-12.0831</v>
      </c>
      <c r="AV29" s="165">
        <v>3.0489999999999999</v>
      </c>
      <c r="AW29" s="165">
        <v>0.53569999999999995</v>
      </c>
      <c r="AX29" s="165">
        <v>-20.227799999999998</v>
      </c>
      <c r="AY29" s="165">
        <v>-14.333600000000001</v>
      </c>
      <c r="AZ29" s="165">
        <v>3.1686999999999999</v>
      </c>
      <c r="BA29" s="165">
        <v>8.2266999999999992</v>
      </c>
      <c r="BB29" s="165">
        <v>130.63939999999999</v>
      </c>
      <c r="BC29" s="165">
        <v>9.3635999999999999</v>
      </c>
      <c r="BD29" s="165">
        <v>-5.8</v>
      </c>
      <c r="BE29" s="165">
        <v>-5.8</v>
      </c>
      <c r="BF29" s="165">
        <v>-21.371300000000002</v>
      </c>
      <c r="BG29" s="165">
        <v>-23.8353</v>
      </c>
      <c r="BH29" s="165">
        <v>-4.0430999999999999</v>
      </c>
      <c r="BI29" s="166"/>
      <c r="BJ29" s="165">
        <v>22.152200000000001</v>
      </c>
      <c r="BK29" s="165">
        <v>9.8010000000000002</v>
      </c>
      <c r="BL29" s="165">
        <v>3.4961000000000002</v>
      </c>
      <c r="BM29" s="165">
        <v>2.3820000000000001</v>
      </c>
      <c r="BN29" s="165">
        <v>-113.8035</v>
      </c>
      <c r="BO29" s="165">
        <v>37.049500000000002</v>
      </c>
      <c r="BP29" s="165">
        <v>36.988399999999999</v>
      </c>
      <c r="BQ29" s="165">
        <v>-6.4935</v>
      </c>
      <c r="BR29" s="165">
        <v>-149.86160000000001</v>
      </c>
      <c r="BS29" s="166"/>
      <c r="BT29" s="166"/>
      <c r="BU29" s="166"/>
      <c r="BV29" s="165">
        <v>24.070699999999999</v>
      </c>
      <c r="BW29" s="165">
        <v>8.09</v>
      </c>
      <c r="BX29" s="165">
        <v>5.29</v>
      </c>
      <c r="BY29" s="165">
        <v>-5.05</v>
      </c>
      <c r="BZ29" s="165">
        <v>7.64</v>
      </c>
      <c r="CA29" s="165">
        <v>-11.1142</v>
      </c>
      <c r="CB29" s="165">
        <v>-11.1142</v>
      </c>
      <c r="CC29" s="165">
        <v>30.9436</v>
      </c>
      <c r="CD29" s="165">
        <v>29.958200000000001</v>
      </c>
      <c r="CE29" s="165">
        <v>-4.0663</v>
      </c>
      <c r="CF29" s="165">
        <v>-21.673999999999999</v>
      </c>
      <c r="CG29" s="165">
        <v>-21.0686</v>
      </c>
      <c r="CH29" s="165">
        <v>21.279800000000002</v>
      </c>
      <c r="CI29" s="165">
        <v>10.9819</v>
      </c>
      <c r="CJ29" s="166"/>
      <c r="CK29" s="166"/>
      <c r="CL29" s="165">
        <v>75.400000000000006</v>
      </c>
      <c r="CM29" s="165">
        <v>-18.8</v>
      </c>
      <c r="CN29" s="165">
        <v>-3.92</v>
      </c>
      <c r="CO29" s="165">
        <v>41.578899999999997</v>
      </c>
      <c r="CP29" s="165">
        <v>41.522599999999997</v>
      </c>
      <c r="CQ29" s="165">
        <v>40.181800000000003</v>
      </c>
      <c r="CR29" s="165">
        <v>60.748800000000003</v>
      </c>
      <c r="CS29" s="165">
        <v>60.8568</v>
      </c>
      <c r="CT29" s="165">
        <v>-30.486699999999999</v>
      </c>
      <c r="CU29" s="165">
        <v>-43.794199999999996</v>
      </c>
      <c r="CV29" s="165">
        <v>-23.7224</v>
      </c>
      <c r="CW29" s="165">
        <v>3.1888999999999998</v>
      </c>
      <c r="CX29" s="165">
        <v>39.97</v>
      </c>
      <c r="CY29" s="165">
        <v>19.18</v>
      </c>
      <c r="CZ29" s="165">
        <v>12.661099999999999</v>
      </c>
      <c r="DA29" s="165">
        <v>12.698399999999999</v>
      </c>
      <c r="DB29" s="165">
        <v>-11.8</v>
      </c>
      <c r="DC29" s="166"/>
      <c r="DD29" s="165">
        <v>-12.597099999999999</v>
      </c>
      <c r="DE29" s="165">
        <v>-12.6693</v>
      </c>
      <c r="DF29" s="165">
        <v>40.3598</v>
      </c>
      <c r="DG29" s="165">
        <v>1.43E-2</v>
      </c>
      <c r="DH29" s="165">
        <v>-6.2927</v>
      </c>
      <c r="DI29" s="165">
        <v>0</v>
      </c>
      <c r="DJ29" s="165">
        <v>0</v>
      </c>
      <c r="DK29" s="165">
        <v>-1.7101999999999999</v>
      </c>
      <c r="DL29" s="165">
        <v>5.4291</v>
      </c>
      <c r="DM29" s="165">
        <v>11.5181</v>
      </c>
      <c r="DN29" s="165">
        <v>14.4785</v>
      </c>
      <c r="DO29" s="165">
        <v>6.05</v>
      </c>
      <c r="DP29" s="165">
        <v>-2.27</v>
      </c>
      <c r="DQ29" s="165">
        <v>10.695</v>
      </c>
      <c r="DR29" s="165">
        <v>-38.337200000000003</v>
      </c>
      <c r="DS29" s="166"/>
      <c r="DT29" s="165">
        <v>-15.82</v>
      </c>
      <c r="DU29" s="165">
        <v>9.26</v>
      </c>
      <c r="DV29" s="165">
        <v>40.17</v>
      </c>
      <c r="DW29" s="165">
        <v>-33.418199999999999</v>
      </c>
      <c r="DX29" s="165">
        <v>-16.572700000000001</v>
      </c>
      <c r="DY29" s="166"/>
      <c r="DZ29" s="165">
        <v>-37.118200000000002</v>
      </c>
      <c r="EA29" s="165">
        <v>36.8232</v>
      </c>
      <c r="EB29" s="165">
        <v>8.6979000000000006</v>
      </c>
      <c r="EC29" s="165">
        <v>-4.3491999999999997</v>
      </c>
      <c r="ED29" s="165">
        <v>-4.2845000000000004</v>
      </c>
      <c r="EE29" s="165">
        <v>-17.5184</v>
      </c>
      <c r="EF29" s="165">
        <v>-22.888500000000001</v>
      </c>
      <c r="EG29" s="165">
        <v>-11.108000000000001</v>
      </c>
      <c r="EH29" s="165">
        <v>-37.801400000000001</v>
      </c>
      <c r="EI29" s="165">
        <v>-55.494999999999997</v>
      </c>
      <c r="EJ29" s="166"/>
      <c r="EK29" s="165">
        <v>-12.5725</v>
      </c>
      <c r="EL29" s="165">
        <v>-11.553900000000001</v>
      </c>
      <c r="EM29" s="165">
        <v>18.788499999999999</v>
      </c>
      <c r="EN29" s="165">
        <v>-2.7643</v>
      </c>
      <c r="EO29" s="165">
        <v>-3.8767</v>
      </c>
      <c r="EP29" s="165">
        <v>-2.052</v>
      </c>
      <c r="EQ29" s="165">
        <v>-25.373799999999999</v>
      </c>
      <c r="ER29" s="165">
        <v>-24.771599999999999</v>
      </c>
      <c r="ES29" s="165">
        <v>6.9348000000000001</v>
      </c>
      <c r="ET29" s="165">
        <v>12.29</v>
      </c>
      <c r="EU29" s="165">
        <v>-20.07</v>
      </c>
      <c r="EV29" s="165">
        <v>-0.1</v>
      </c>
      <c r="EW29" s="165">
        <v>4.4047999999999998</v>
      </c>
      <c r="EX29" s="165">
        <v>-2.8782999999999999</v>
      </c>
      <c r="EY29" s="165">
        <v>-8.7246000000000006</v>
      </c>
      <c r="EZ29" s="165">
        <v>-9.0714000000000006</v>
      </c>
      <c r="FA29" s="165">
        <v>7.3108000000000004</v>
      </c>
      <c r="FB29" s="165">
        <v>4.7144000000000004</v>
      </c>
      <c r="FC29" s="165">
        <v>-20.0685</v>
      </c>
      <c r="FD29" s="165">
        <v>3.6594000000000002</v>
      </c>
      <c r="FE29" s="166"/>
      <c r="FF29" s="165">
        <v>3.4558</v>
      </c>
      <c r="FG29" s="165">
        <v>3.8852000000000002</v>
      </c>
      <c r="FH29" s="165">
        <v>4.2453000000000003</v>
      </c>
      <c r="FI29" s="165">
        <v>2.7360000000000002</v>
      </c>
      <c r="FJ29" s="165">
        <v>-2.0095000000000001</v>
      </c>
      <c r="FK29" s="165">
        <v>-1.0046999999999999</v>
      </c>
      <c r="FL29" s="165">
        <v>-30.979399999999998</v>
      </c>
      <c r="FM29" s="165">
        <v>20.5961</v>
      </c>
      <c r="FN29" s="165">
        <v>19.784600000000001</v>
      </c>
      <c r="FO29" s="165">
        <v>-14.212999999999999</v>
      </c>
      <c r="FP29" s="166"/>
      <c r="FQ29" s="165">
        <v>33.883600000000001</v>
      </c>
      <c r="FR29" s="165">
        <v>-23.99</v>
      </c>
      <c r="FS29" s="165">
        <v>0.80610000000000004</v>
      </c>
      <c r="FT29" s="165">
        <v>0.29320000000000002</v>
      </c>
      <c r="FU29" s="165">
        <v>-0.63</v>
      </c>
      <c r="FV29" s="165">
        <v>0.57999999999999996</v>
      </c>
      <c r="FW29" s="165">
        <v>-34.908799999999999</v>
      </c>
      <c r="FX29" s="166"/>
      <c r="FY29" s="165">
        <v>1.6319999999999999</v>
      </c>
      <c r="FZ29" s="165">
        <v>0.52900000000000003</v>
      </c>
      <c r="GA29" s="166"/>
      <c r="GB29" s="165">
        <v>4.38</v>
      </c>
      <c r="GC29" s="165">
        <v>3.6823999999999999</v>
      </c>
      <c r="GD29" s="165">
        <v>15.814299999999999</v>
      </c>
      <c r="GE29" s="165">
        <v>-3.5</v>
      </c>
      <c r="GF29" s="165">
        <v>31.561800000000002</v>
      </c>
      <c r="GG29" s="166"/>
      <c r="GH29" s="165">
        <v>31.960599999999999</v>
      </c>
      <c r="GI29" s="165">
        <v>-11.0717</v>
      </c>
      <c r="GJ29" s="165">
        <v>-11.955500000000001</v>
      </c>
      <c r="GK29" s="165">
        <v>2.9102999999999999</v>
      </c>
      <c r="GL29" s="166"/>
      <c r="GM29" s="166"/>
      <c r="GN29" s="165">
        <v>-14.357900000000001</v>
      </c>
      <c r="GO29" s="165">
        <v>-23.581900000000001</v>
      </c>
      <c r="GP29" s="165">
        <v>0.95450000000000002</v>
      </c>
      <c r="GQ29" s="165">
        <v>-23.642499999999998</v>
      </c>
      <c r="GR29" s="165">
        <v>7.4390999999999998</v>
      </c>
      <c r="GS29" s="165">
        <v>7.0349000000000004</v>
      </c>
      <c r="GT29" s="165">
        <v>124.0425</v>
      </c>
      <c r="GU29" s="165">
        <v>0.81100000000000005</v>
      </c>
      <c r="GV29" s="165">
        <v>-6.6677999999999997</v>
      </c>
      <c r="GW29" s="165">
        <v>-11.112299999999999</v>
      </c>
      <c r="GX29" s="165">
        <v>2.4073000000000002</v>
      </c>
      <c r="GY29" s="165">
        <v>8.2199000000000009</v>
      </c>
      <c r="GZ29" s="165">
        <v>8.3079000000000001</v>
      </c>
      <c r="HA29" s="166"/>
      <c r="HB29" s="165">
        <v>7.6761999999999997</v>
      </c>
      <c r="HC29" s="165">
        <v>7.3007999999999997</v>
      </c>
      <c r="HD29" s="165">
        <v>8.3800000000000008</v>
      </c>
      <c r="HE29" s="165">
        <v>-14.796099999999999</v>
      </c>
      <c r="HF29" s="165">
        <v>-18.199100000000001</v>
      </c>
      <c r="HG29" s="165">
        <v>27.908799999999999</v>
      </c>
      <c r="HH29" s="165">
        <v>18.790400000000002</v>
      </c>
      <c r="HI29" s="165">
        <v>-3.9064000000000001</v>
      </c>
      <c r="HJ29" s="165">
        <v>-4.5297000000000001</v>
      </c>
      <c r="HK29" s="165">
        <v>-6.1398999999999999</v>
      </c>
      <c r="HL29" s="166"/>
      <c r="HM29" s="165">
        <v>-10.3766</v>
      </c>
      <c r="HN29" s="165">
        <v>-11.4916</v>
      </c>
      <c r="HO29" s="166"/>
      <c r="HP29" s="166"/>
      <c r="HQ29" s="165">
        <v>-9.9359000000000002</v>
      </c>
      <c r="HR29" s="165">
        <v>-9.6282999999999994</v>
      </c>
      <c r="HS29" s="165">
        <v>-16.283200000000001</v>
      </c>
      <c r="HT29" s="165">
        <v>-16.227900000000002</v>
      </c>
      <c r="HU29" s="165">
        <v>21.86</v>
      </c>
      <c r="HV29" s="165">
        <v>21.83</v>
      </c>
      <c r="HW29" s="165">
        <v>-27.3</v>
      </c>
      <c r="HX29" s="165">
        <v>-27.4</v>
      </c>
      <c r="HY29" s="165">
        <v>0.91459999999999997</v>
      </c>
      <c r="HZ29" s="165">
        <v>8.56</v>
      </c>
      <c r="IA29" s="165">
        <v>105.72709999999999</v>
      </c>
      <c r="IB29" s="165">
        <v>8.9261999999999997</v>
      </c>
      <c r="IC29" s="165">
        <v>9.0669000000000004</v>
      </c>
      <c r="ID29" s="165">
        <v>-14.8</v>
      </c>
      <c r="IE29" s="165">
        <v>-36.299999999999997</v>
      </c>
      <c r="IF29" s="165">
        <v>-6.7</v>
      </c>
      <c r="IG29" s="165">
        <v>-7.2</v>
      </c>
      <c r="IH29" s="165">
        <v>-18.523199999999999</v>
      </c>
      <c r="II29" s="166"/>
      <c r="IJ29" s="165">
        <v>-109.1198</v>
      </c>
      <c r="IK29" s="165">
        <v>18.9727</v>
      </c>
      <c r="IL29" s="165">
        <v>-259.18200000000002</v>
      </c>
      <c r="IM29" s="165">
        <v>-42.998899999999999</v>
      </c>
      <c r="IN29" s="165">
        <v>-28.3203</v>
      </c>
      <c r="IO29" s="165">
        <v>88.290999999999997</v>
      </c>
      <c r="IP29" s="165">
        <v>80.330799999999996</v>
      </c>
      <c r="IQ29" s="165">
        <v>135.3673</v>
      </c>
      <c r="IR29" s="165">
        <v>140.0538</v>
      </c>
      <c r="IS29" s="165">
        <v>11.6191</v>
      </c>
      <c r="IT29" s="165">
        <v>15.1279</v>
      </c>
      <c r="IU29" s="165">
        <v>15.741099999999999</v>
      </c>
      <c r="IV29" s="165">
        <v>-24.045300000000001</v>
      </c>
      <c r="IW29" s="165">
        <v>136.5421</v>
      </c>
      <c r="IX29" s="165">
        <v>-255.36340000000001</v>
      </c>
      <c r="IY29" s="165">
        <v>25.22</v>
      </c>
      <c r="IZ29" s="165">
        <v>-20.890599999999999</v>
      </c>
      <c r="JA29" s="165">
        <v>-0.98270000000000002</v>
      </c>
      <c r="JB29" s="166"/>
      <c r="JC29" s="165">
        <v>-11.84</v>
      </c>
      <c r="JD29" s="165">
        <v>0.51100000000000001</v>
      </c>
      <c r="JE29" s="165">
        <v>0.502</v>
      </c>
      <c r="JF29" s="165">
        <v>9.2799999999999994</v>
      </c>
      <c r="JG29" s="165">
        <v>-8.8800000000000008</v>
      </c>
      <c r="JH29" s="165">
        <v>-1.5406</v>
      </c>
      <c r="JI29" s="165">
        <v>3.2822</v>
      </c>
      <c r="JJ29" s="165">
        <v>4.6006</v>
      </c>
      <c r="JK29" s="165">
        <v>-13.359299999999999</v>
      </c>
      <c r="JL29" s="165">
        <v>0.3</v>
      </c>
      <c r="JM29" s="165">
        <v>1.6060000000000001</v>
      </c>
      <c r="JN29" s="165">
        <v>0.10199999999999999</v>
      </c>
      <c r="JO29" s="166"/>
      <c r="JP29" s="166"/>
      <c r="JQ29" s="165">
        <v>3.5308999999999999</v>
      </c>
      <c r="JR29" s="165">
        <v>4.2977999999999996</v>
      </c>
      <c r="JS29" s="165">
        <v>4.1261999999999999</v>
      </c>
      <c r="JT29" s="166"/>
      <c r="JU29" s="165">
        <v>24.8</v>
      </c>
      <c r="JV29" s="165">
        <v>0.69540000000000002</v>
      </c>
      <c r="JW29" s="165">
        <v>0.88</v>
      </c>
      <c r="JX29" s="166"/>
      <c r="JY29" s="165">
        <v>-5.9451999999999998</v>
      </c>
      <c r="JZ29" s="165">
        <v>-1.7274</v>
      </c>
      <c r="KA29" s="165">
        <v>-26.726299999999998</v>
      </c>
      <c r="KB29" s="165">
        <v>-4.6452</v>
      </c>
      <c r="KC29" s="165">
        <v>-4.8526999999999996</v>
      </c>
      <c r="KD29" s="165">
        <v>-26.715699999999998</v>
      </c>
      <c r="KE29" s="165">
        <v>0</v>
      </c>
      <c r="KF29" s="165">
        <v>-27.3</v>
      </c>
      <c r="KG29" s="165">
        <v>12.6</v>
      </c>
      <c r="KH29" s="166"/>
      <c r="KI29" s="165">
        <v>-53.448999999999998</v>
      </c>
    </row>
    <row r="30" spans="1:295" ht="18" customHeight="1" x14ac:dyDescent="0.3">
      <c r="A30" s="162" t="s">
        <v>52</v>
      </c>
      <c r="B30" s="162" t="s">
        <v>721</v>
      </c>
      <c r="C30" s="165">
        <v>0</v>
      </c>
      <c r="D30" s="165">
        <v>3.5918000000000001</v>
      </c>
      <c r="E30" s="165">
        <v>-8.0479000000000003</v>
      </c>
      <c r="F30" s="165">
        <v>7.0438000000000001</v>
      </c>
      <c r="G30" s="165">
        <v>7.6247999999999996</v>
      </c>
      <c r="H30" s="166"/>
      <c r="I30" s="165">
        <v>8.3726000000000003</v>
      </c>
      <c r="J30" s="166"/>
      <c r="K30" s="165">
        <v>25.4008</v>
      </c>
      <c r="L30" s="165">
        <v>11.2727</v>
      </c>
      <c r="M30" s="165">
        <v>10.812099999999999</v>
      </c>
      <c r="N30" s="165">
        <v>-22.2</v>
      </c>
      <c r="O30" s="165">
        <v>-37.4</v>
      </c>
      <c r="P30" s="165">
        <v>13.2</v>
      </c>
      <c r="Q30" s="165">
        <v>10.763999999999999</v>
      </c>
      <c r="R30" s="165">
        <v>-26.4</v>
      </c>
      <c r="S30" s="165">
        <v>3.0920000000000001</v>
      </c>
      <c r="T30" s="165">
        <v>-12.5633</v>
      </c>
      <c r="U30" s="165">
        <v>6.6448999999999998</v>
      </c>
      <c r="V30" s="165">
        <v>6.5594000000000001</v>
      </c>
      <c r="W30" s="165">
        <v>11.416600000000001</v>
      </c>
      <c r="X30" s="165">
        <v>2.0918999999999999</v>
      </c>
      <c r="Y30" s="165">
        <v>0.47520000000000001</v>
      </c>
      <c r="Z30" s="165">
        <v>2.4943</v>
      </c>
      <c r="AA30" s="166"/>
      <c r="AB30" s="166"/>
      <c r="AC30" s="165">
        <v>-0.66800000000000004</v>
      </c>
      <c r="AD30" s="165">
        <v>-0.65500000000000003</v>
      </c>
      <c r="AE30" s="165">
        <v>3.0430000000000001</v>
      </c>
      <c r="AF30" s="165">
        <v>0</v>
      </c>
      <c r="AG30" s="165">
        <v>6.6</v>
      </c>
      <c r="AH30" s="165">
        <v>-0.127</v>
      </c>
      <c r="AI30" s="165">
        <v>0.28899999999999998</v>
      </c>
      <c r="AJ30" s="165">
        <v>-12.13</v>
      </c>
      <c r="AK30" s="165">
        <v>-12.15</v>
      </c>
      <c r="AL30" s="166"/>
      <c r="AM30" s="165">
        <v>-12.81</v>
      </c>
      <c r="AN30" s="165">
        <v>-12.85</v>
      </c>
      <c r="AO30" s="165">
        <v>7.3996000000000004</v>
      </c>
      <c r="AP30" s="165">
        <v>3.6608999999999998</v>
      </c>
      <c r="AQ30" s="165">
        <v>16.178799999999999</v>
      </c>
      <c r="AR30" s="165">
        <v>18.5837</v>
      </c>
      <c r="AS30" s="165">
        <v>-15.444000000000001</v>
      </c>
      <c r="AT30" s="165">
        <v>-10.9846</v>
      </c>
      <c r="AU30" s="165">
        <v>-10.5977</v>
      </c>
      <c r="AV30" s="165">
        <v>16.509799999999998</v>
      </c>
      <c r="AW30" s="165">
        <v>16.064399999999999</v>
      </c>
      <c r="AX30" s="165">
        <v>-19.959900000000001</v>
      </c>
      <c r="AY30" s="165">
        <v>-19.022200000000002</v>
      </c>
      <c r="AZ30" s="165">
        <v>3.1686999999999999</v>
      </c>
      <c r="BA30" s="165">
        <v>17.0001</v>
      </c>
      <c r="BB30" s="165">
        <v>127.8867</v>
      </c>
      <c r="BC30" s="165">
        <v>9.2080000000000002</v>
      </c>
      <c r="BD30" s="165">
        <v>-5.0999999999999996</v>
      </c>
      <c r="BE30" s="165">
        <v>-5.2</v>
      </c>
      <c r="BF30" s="165">
        <v>-21.963799999999999</v>
      </c>
      <c r="BG30" s="165">
        <v>-22.3644</v>
      </c>
      <c r="BH30" s="165">
        <v>-3.6608999999999998</v>
      </c>
      <c r="BI30" s="166"/>
      <c r="BJ30" s="165">
        <v>21.192</v>
      </c>
      <c r="BK30" s="165">
        <v>9.7850999999999999</v>
      </c>
      <c r="BL30" s="165">
        <v>3.0518999999999998</v>
      </c>
      <c r="BM30" s="165">
        <v>2.1387</v>
      </c>
      <c r="BN30" s="165">
        <v>-95.156700000000001</v>
      </c>
      <c r="BO30" s="165">
        <v>34.119700000000002</v>
      </c>
      <c r="BP30" s="165">
        <v>33.997599999999998</v>
      </c>
      <c r="BQ30" s="165">
        <v>-22.971399999999999</v>
      </c>
      <c r="BR30" s="165">
        <v>-138.9965</v>
      </c>
      <c r="BS30" s="166"/>
      <c r="BT30" s="166"/>
      <c r="BU30" s="166"/>
      <c r="BV30" s="165">
        <v>25.298200000000001</v>
      </c>
      <c r="BW30" s="165">
        <v>8.52</v>
      </c>
      <c r="BX30" s="165">
        <v>5.76</v>
      </c>
      <c r="BY30" s="165">
        <v>-5.09</v>
      </c>
      <c r="BZ30" s="165">
        <v>8.02</v>
      </c>
      <c r="CA30" s="165">
        <v>-11.6501</v>
      </c>
      <c r="CB30" s="165">
        <v>-11.1142</v>
      </c>
      <c r="CC30" s="165">
        <v>29.692499999999999</v>
      </c>
      <c r="CD30" s="165">
        <v>28.648099999999999</v>
      </c>
      <c r="CE30" s="165">
        <v>-4.8710000000000004</v>
      </c>
      <c r="CF30" s="165">
        <v>-19.972899999999999</v>
      </c>
      <c r="CG30" s="165">
        <v>-20.2179</v>
      </c>
      <c r="CH30" s="165">
        <v>20.687899999999999</v>
      </c>
      <c r="CI30" s="165">
        <v>12.099399999999999</v>
      </c>
      <c r="CJ30" s="166"/>
      <c r="CK30" s="166"/>
      <c r="CL30" s="165">
        <v>77.900000000000006</v>
      </c>
      <c r="CM30" s="165">
        <v>-20.399999999999999</v>
      </c>
      <c r="CN30" s="165">
        <v>-3.74</v>
      </c>
      <c r="CO30" s="165">
        <v>42.438400000000001</v>
      </c>
      <c r="CP30" s="165">
        <v>42.230800000000002</v>
      </c>
      <c r="CQ30" s="165">
        <v>40.423000000000002</v>
      </c>
      <c r="CR30" s="165">
        <v>57.322099999999999</v>
      </c>
      <c r="CS30" s="165">
        <v>56.877800000000001</v>
      </c>
      <c r="CT30" s="165">
        <v>-27.2821</v>
      </c>
      <c r="CU30" s="165">
        <v>-44.094700000000003</v>
      </c>
      <c r="CV30" s="165">
        <v>-20.357399999999998</v>
      </c>
      <c r="CW30" s="165">
        <v>3.3189000000000002</v>
      </c>
      <c r="CX30" s="165">
        <v>41.46</v>
      </c>
      <c r="CY30" s="165">
        <v>18.579999999999998</v>
      </c>
      <c r="CZ30" s="165">
        <v>13.129899999999999</v>
      </c>
      <c r="DA30" s="165">
        <v>13.089</v>
      </c>
      <c r="DB30" s="165">
        <v>-12.17</v>
      </c>
      <c r="DC30" s="166"/>
      <c r="DD30" s="165">
        <v>-13.905200000000001</v>
      </c>
      <c r="DE30" s="165">
        <v>-13.098800000000001</v>
      </c>
      <c r="DF30" s="165">
        <v>39.569499999999998</v>
      </c>
      <c r="DG30" s="165">
        <v>1.44E-2</v>
      </c>
      <c r="DH30" s="165">
        <v>-6.4417999999999997</v>
      </c>
      <c r="DI30" s="165">
        <v>0</v>
      </c>
      <c r="DJ30" s="165">
        <v>0</v>
      </c>
      <c r="DK30" s="165">
        <v>-1.8029999999999999</v>
      </c>
      <c r="DL30" s="165">
        <v>6.3640999999999996</v>
      </c>
      <c r="DM30" s="165">
        <v>12.7798</v>
      </c>
      <c r="DN30" s="165">
        <v>15.220599999999999</v>
      </c>
      <c r="DO30" s="165">
        <v>6.75</v>
      </c>
      <c r="DP30" s="165">
        <v>-2.66</v>
      </c>
      <c r="DQ30" s="165">
        <v>11.222</v>
      </c>
      <c r="DR30" s="165">
        <v>-38.422199999999997</v>
      </c>
      <c r="DS30" s="166"/>
      <c r="DT30" s="165">
        <v>-16.420000000000002</v>
      </c>
      <c r="DU30" s="165">
        <v>10.06</v>
      </c>
      <c r="DV30" s="165">
        <v>41.39</v>
      </c>
      <c r="DW30" s="165">
        <v>-33.072699999999998</v>
      </c>
      <c r="DX30" s="165">
        <v>-16.327300000000001</v>
      </c>
      <c r="DY30" s="166"/>
      <c r="DZ30" s="165">
        <v>-37.290900000000001</v>
      </c>
      <c r="EA30" s="165">
        <v>39.2044</v>
      </c>
      <c r="EB30" s="165">
        <v>9.2006999999999994</v>
      </c>
      <c r="EC30" s="165">
        <v>-4.3513000000000002</v>
      </c>
      <c r="ED30" s="165">
        <v>-3.4247999999999998</v>
      </c>
      <c r="EE30" s="165">
        <v>-9.9716000000000005</v>
      </c>
      <c r="EF30" s="165">
        <v>-15.5585</v>
      </c>
      <c r="EG30" s="165">
        <v>-11.613</v>
      </c>
      <c r="EH30" s="165">
        <v>-28.042200000000001</v>
      </c>
      <c r="EI30" s="165">
        <v>-54.534199999999998</v>
      </c>
      <c r="EJ30" s="166"/>
      <c r="EK30" s="165">
        <v>-12.181100000000001</v>
      </c>
      <c r="EL30" s="165">
        <v>-10.9191</v>
      </c>
      <c r="EM30" s="165">
        <v>9.4808000000000003</v>
      </c>
      <c r="EN30" s="165">
        <v>-6.3476999999999997</v>
      </c>
      <c r="EO30" s="165">
        <v>-6.2839999999999998</v>
      </c>
      <c r="EP30" s="165">
        <v>21.007999999999999</v>
      </c>
      <c r="EQ30" s="165">
        <v>-26.313500000000001</v>
      </c>
      <c r="ER30" s="165">
        <v>-26.064399999999999</v>
      </c>
      <c r="ES30" s="165">
        <v>1.9505999999999999</v>
      </c>
      <c r="ET30" s="165">
        <v>-5.93</v>
      </c>
      <c r="EU30" s="165">
        <v>-18.239999999999998</v>
      </c>
      <c r="EV30" s="165">
        <v>-0.1</v>
      </c>
      <c r="EW30" s="165">
        <v>4.1904000000000003</v>
      </c>
      <c r="EX30" s="165">
        <v>-9.6061999999999994</v>
      </c>
      <c r="EY30" s="165">
        <v>-8.2195999999999998</v>
      </c>
      <c r="EZ30" s="165">
        <v>-8.5257000000000005</v>
      </c>
      <c r="FA30" s="165">
        <v>4.5431999999999997</v>
      </c>
      <c r="FB30" s="165">
        <v>0.1986</v>
      </c>
      <c r="FC30" s="165">
        <v>-13.1915</v>
      </c>
      <c r="FD30" s="165">
        <v>4.3178000000000001</v>
      </c>
      <c r="FE30" s="166"/>
      <c r="FF30" s="165">
        <v>3.9152</v>
      </c>
      <c r="FG30" s="165">
        <v>2.9333</v>
      </c>
      <c r="FH30" s="165">
        <v>3.2913000000000001</v>
      </c>
      <c r="FI30" s="165">
        <v>2.419</v>
      </c>
      <c r="FJ30" s="165">
        <v>-1.3396999999999999</v>
      </c>
      <c r="FK30" s="165">
        <v>-2.0095000000000001</v>
      </c>
      <c r="FL30" s="165">
        <v>-32.486499999999999</v>
      </c>
      <c r="FM30" s="165">
        <v>19.667999999999999</v>
      </c>
      <c r="FN30" s="165">
        <v>19.519200000000001</v>
      </c>
      <c r="FO30" s="165">
        <v>-13.7164</v>
      </c>
      <c r="FP30" s="166"/>
      <c r="FQ30" s="165">
        <v>32.4968</v>
      </c>
      <c r="FR30" s="165">
        <v>-24.72</v>
      </c>
      <c r="FS30" s="165">
        <v>0.50580000000000003</v>
      </c>
      <c r="FT30" s="165">
        <v>0.31519999999999998</v>
      </c>
      <c r="FU30" s="165">
        <v>-0.34</v>
      </c>
      <c r="FV30" s="165">
        <v>1.5</v>
      </c>
      <c r="FW30" s="165">
        <v>-31.490500000000001</v>
      </c>
      <c r="FX30" s="166"/>
      <c r="FY30" s="165">
        <v>1.643</v>
      </c>
      <c r="FZ30" s="165">
        <v>0.746</v>
      </c>
      <c r="GA30" s="166"/>
      <c r="GB30" s="165">
        <v>4.71</v>
      </c>
      <c r="GC30" s="165">
        <v>4.8014000000000001</v>
      </c>
      <c r="GD30" s="165">
        <v>15.694900000000001</v>
      </c>
      <c r="GE30" s="165">
        <v>-3.87</v>
      </c>
      <c r="GF30" s="165">
        <v>31.811399999999999</v>
      </c>
      <c r="GG30" s="166"/>
      <c r="GH30" s="165">
        <v>31.915800000000001</v>
      </c>
      <c r="GI30" s="165">
        <v>-11.406499999999999</v>
      </c>
      <c r="GJ30" s="165">
        <v>-12.0686</v>
      </c>
      <c r="GK30" s="165">
        <v>3.0329000000000002</v>
      </c>
      <c r="GL30" s="166"/>
      <c r="GM30" s="166"/>
      <c r="GN30" s="165">
        <v>-14.0481</v>
      </c>
      <c r="GO30" s="165">
        <v>-24.0184</v>
      </c>
      <c r="GP30" s="165">
        <v>1.165</v>
      </c>
      <c r="GQ30" s="165">
        <v>-22.888400000000001</v>
      </c>
      <c r="GR30" s="165">
        <v>7.6814999999999998</v>
      </c>
      <c r="GS30" s="165">
        <v>8.2995999999999999</v>
      </c>
      <c r="GT30" s="165">
        <v>127.6208</v>
      </c>
      <c r="GU30" s="165">
        <v>1.8097000000000001</v>
      </c>
      <c r="GV30" s="165">
        <v>-6.2965999999999998</v>
      </c>
      <c r="GW30" s="165">
        <v>-11.3466</v>
      </c>
      <c r="GX30" s="165">
        <v>1.532</v>
      </c>
      <c r="GY30" s="165">
        <v>8.4248999999999992</v>
      </c>
      <c r="GZ30" s="165">
        <v>8.5927000000000007</v>
      </c>
      <c r="HA30" s="165">
        <v>0.91790000000000005</v>
      </c>
      <c r="HB30" s="165">
        <v>5.3422000000000001</v>
      </c>
      <c r="HC30" s="165">
        <v>7.3876999999999997</v>
      </c>
      <c r="HD30" s="165">
        <v>8.8000000000000007</v>
      </c>
      <c r="HE30" s="165">
        <v>-16.705400000000001</v>
      </c>
      <c r="HF30" s="165">
        <v>-20.141999999999999</v>
      </c>
      <c r="HG30" s="165">
        <v>26.7684</v>
      </c>
      <c r="HH30" s="165">
        <v>18.546900000000001</v>
      </c>
      <c r="HI30" s="165">
        <v>-3.8879000000000001</v>
      </c>
      <c r="HJ30" s="165">
        <v>-2.8595999999999999</v>
      </c>
      <c r="HK30" s="165">
        <v>-4.9653999999999998</v>
      </c>
      <c r="HL30" s="166"/>
      <c r="HM30" s="165">
        <v>-12.3323</v>
      </c>
      <c r="HN30" s="165">
        <v>-13.120200000000001</v>
      </c>
      <c r="HO30" s="166"/>
      <c r="HP30" s="166"/>
      <c r="HQ30" s="165">
        <v>-10.051299999999999</v>
      </c>
      <c r="HR30" s="165">
        <v>-9.4525000000000006</v>
      </c>
      <c r="HS30" s="165">
        <v>-17.526199999999999</v>
      </c>
      <c r="HT30" s="165">
        <v>-17.622199999999999</v>
      </c>
      <c r="HU30" s="165">
        <v>21.7</v>
      </c>
      <c r="HV30" s="165">
        <v>21.41</v>
      </c>
      <c r="HW30" s="165">
        <v>-27</v>
      </c>
      <c r="HX30" s="165">
        <v>-26.9</v>
      </c>
      <c r="HY30" s="165">
        <v>1.0373000000000001</v>
      </c>
      <c r="HZ30" s="165">
        <v>10.64</v>
      </c>
      <c r="IA30" s="165">
        <v>105.11669999999999</v>
      </c>
      <c r="IB30" s="165">
        <v>8.9263999999999992</v>
      </c>
      <c r="IC30" s="165">
        <v>8.9253</v>
      </c>
      <c r="ID30" s="165">
        <v>-14.4</v>
      </c>
      <c r="IE30" s="165">
        <v>-36.299999999999997</v>
      </c>
      <c r="IF30" s="165">
        <v>-6.7</v>
      </c>
      <c r="IG30" s="165">
        <v>-6.8</v>
      </c>
      <c r="IH30" s="165">
        <v>-18.187999999999999</v>
      </c>
      <c r="II30" s="166"/>
      <c r="IJ30" s="165">
        <v>-105.67189999999999</v>
      </c>
      <c r="IK30" s="165">
        <v>22.067399999999999</v>
      </c>
      <c r="IL30" s="165">
        <v>-258.75869999999998</v>
      </c>
      <c r="IM30" s="165">
        <v>-43.1539</v>
      </c>
      <c r="IN30" s="165">
        <v>-26.822600000000001</v>
      </c>
      <c r="IO30" s="165">
        <v>88.8904</v>
      </c>
      <c r="IP30" s="165">
        <v>78.645499999999998</v>
      </c>
      <c r="IQ30" s="165">
        <v>135.60919999999999</v>
      </c>
      <c r="IR30" s="165">
        <v>142.06880000000001</v>
      </c>
      <c r="IS30" s="165">
        <v>11.8079</v>
      </c>
      <c r="IT30" s="165">
        <v>14.404299999999999</v>
      </c>
      <c r="IU30" s="165">
        <v>16.907800000000002</v>
      </c>
      <c r="IV30" s="165">
        <v>-26.299700000000001</v>
      </c>
      <c r="IW30" s="165">
        <v>139.61320000000001</v>
      </c>
      <c r="IX30" s="165">
        <v>-256.25689999999997</v>
      </c>
      <c r="IY30" s="165">
        <v>25.635200000000001</v>
      </c>
      <c r="IZ30" s="165">
        <v>-21.5276</v>
      </c>
      <c r="JA30" s="165">
        <v>-0.79469999999999996</v>
      </c>
      <c r="JB30" s="166"/>
      <c r="JC30" s="165">
        <v>-12.08</v>
      </c>
      <c r="JD30" s="165">
        <v>0.20399999999999999</v>
      </c>
      <c r="JE30" s="165">
        <v>0.193</v>
      </c>
      <c r="JF30" s="165">
        <v>10</v>
      </c>
      <c r="JG30" s="165">
        <v>-9.1999999999999993</v>
      </c>
      <c r="JH30" s="165">
        <v>-1.6014999999999999</v>
      </c>
      <c r="JI30" s="165">
        <v>3.6332</v>
      </c>
      <c r="JJ30" s="165">
        <v>4.4846000000000004</v>
      </c>
      <c r="JK30" s="165">
        <v>-12.800800000000001</v>
      </c>
      <c r="JL30" s="165">
        <v>-0.7</v>
      </c>
      <c r="JM30" s="165">
        <v>0.25700000000000001</v>
      </c>
      <c r="JN30" s="165">
        <v>-0.36899999999999999</v>
      </c>
      <c r="JO30" s="166"/>
      <c r="JP30" s="166"/>
      <c r="JQ30" s="165">
        <v>3.7816000000000001</v>
      </c>
      <c r="JR30" s="165">
        <v>3.8374999999999999</v>
      </c>
      <c r="JS30" s="165">
        <v>3.2143999999999999</v>
      </c>
      <c r="JT30" s="166"/>
      <c r="JU30" s="165">
        <v>24.7</v>
      </c>
      <c r="JV30" s="165">
        <v>-0.61519999999999997</v>
      </c>
      <c r="JW30" s="165">
        <v>0.93</v>
      </c>
      <c r="JX30" s="166"/>
      <c r="JY30" s="165">
        <v>-4.1623000000000001</v>
      </c>
      <c r="JZ30" s="165">
        <v>-1.504</v>
      </c>
      <c r="KA30" s="165">
        <v>-27.343599999999999</v>
      </c>
      <c r="KB30" s="165">
        <v>-4.05</v>
      </c>
      <c r="KC30" s="165">
        <v>-4.8998999999999997</v>
      </c>
      <c r="KD30" s="165">
        <v>-27.867599999999999</v>
      </c>
      <c r="KE30" s="165">
        <v>1.3503000000000001</v>
      </c>
      <c r="KF30" s="165">
        <v>-26.8</v>
      </c>
      <c r="KG30" s="165">
        <v>11.8</v>
      </c>
      <c r="KH30" s="166"/>
      <c r="KI30" s="165">
        <v>-53.694099999999999</v>
      </c>
    </row>
    <row r="31" spans="1:295" ht="18" customHeight="1" x14ac:dyDescent="0.3">
      <c r="A31" s="162" t="s">
        <v>52</v>
      </c>
      <c r="B31" s="162" t="s">
        <v>722</v>
      </c>
      <c r="C31" s="165">
        <v>0</v>
      </c>
      <c r="D31" s="165">
        <v>3.7479</v>
      </c>
      <c r="E31" s="165">
        <v>-8.1890000000000001</v>
      </c>
      <c r="F31" s="165">
        <v>5.9451000000000001</v>
      </c>
      <c r="G31" s="165">
        <v>7.9215</v>
      </c>
      <c r="H31" s="166"/>
      <c r="I31" s="165">
        <v>9.2985000000000007</v>
      </c>
      <c r="J31" s="166"/>
      <c r="K31" s="165">
        <v>25.716999999999999</v>
      </c>
      <c r="L31" s="165">
        <v>11.490600000000001</v>
      </c>
      <c r="M31" s="165">
        <v>10.975199999999999</v>
      </c>
      <c r="N31" s="165">
        <v>-24.42</v>
      </c>
      <c r="O31" s="165">
        <v>-39.6</v>
      </c>
      <c r="P31" s="165">
        <v>15.4</v>
      </c>
      <c r="Q31" s="165">
        <v>10.763999999999999</v>
      </c>
      <c r="R31" s="165">
        <v>-28.6</v>
      </c>
      <c r="S31" s="165">
        <v>3.4386000000000001</v>
      </c>
      <c r="T31" s="165">
        <v>-12.4468</v>
      </c>
      <c r="U31" s="165">
        <v>7.2271000000000001</v>
      </c>
      <c r="V31" s="165">
        <v>7.3992000000000004</v>
      </c>
      <c r="W31" s="165">
        <v>12.343</v>
      </c>
      <c r="X31" s="165">
        <v>3.4903</v>
      </c>
      <c r="Y31" s="165">
        <v>-2.47E-2</v>
      </c>
      <c r="Z31" s="165">
        <v>2.4944999999999999</v>
      </c>
      <c r="AA31" s="166"/>
      <c r="AB31" s="166"/>
      <c r="AC31" s="165">
        <v>-0.81799999999999995</v>
      </c>
      <c r="AD31" s="165">
        <v>-0.80800000000000005</v>
      </c>
      <c r="AE31" s="165">
        <v>2.9849999999999999</v>
      </c>
      <c r="AF31" s="165">
        <v>2.2200000000000002</v>
      </c>
      <c r="AG31" s="165">
        <v>6.6</v>
      </c>
      <c r="AH31" s="165">
        <v>-0.17699999999999999</v>
      </c>
      <c r="AI31" s="165">
        <v>0.30299999999999999</v>
      </c>
      <c r="AJ31" s="165">
        <v>-12.95</v>
      </c>
      <c r="AK31" s="165">
        <v>-12.85</v>
      </c>
      <c r="AL31" s="166"/>
      <c r="AM31" s="165">
        <v>-12.9</v>
      </c>
      <c r="AN31" s="165">
        <v>-12.68</v>
      </c>
      <c r="AO31" s="165">
        <v>8.1819000000000006</v>
      </c>
      <c r="AP31" s="165">
        <v>3.8854000000000002</v>
      </c>
      <c r="AQ31" s="165">
        <v>16.296900000000001</v>
      </c>
      <c r="AR31" s="165">
        <v>18.727799999999998</v>
      </c>
      <c r="AS31" s="165">
        <v>-11.707100000000001</v>
      </c>
      <c r="AT31" s="165">
        <v>-11.654400000000001</v>
      </c>
      <c r="AU31" s="165">
        <v>-10.978199999999999</v>
      </c>
      <c r="AV31" s="165">
        <v>31.511600000000001</v>
      </c>
      <c r="AW31" s="165">
        <v>23.864699999999999</v>
      </c>
      <c r="AX31" s="165">
        <v>-19.424099999999999</v>
      </c>
      <c r="AY31" s="165">
        <v>-18.888200000000001</v>
      </c>
      <c r="AZ31" s="165">
        <v>2.7742</v>
      </c>
      <c r="BA31" s="165">
        <v>11.852600000000001</v>
      </c>
      <c r="BB31" s="165">
        <v>123.9753</v>
      </c>
      <c r="BC31" s="165">
        <v>9.3262999999999998</v>
      </c>
      <c r="BD31" s="165">
        <v>-6</v>
      </c>
      <c r="BE31" s="165">
        <v>-6.1</v>
      </c>
      <c r="BF31" s="165">
        <v>-22.139700000000001</v>
      </c>
      <c r="BG31" s="165">
        <v>-20.9267</v>
      </c>
      <c r="BH31" s="165">
        <v>-3.9218000000000002</v>
      </c>
      <c r="BI31" s="166"/>
      <c r="BJ31" s="165">
        <v>22.4238</v>
      </c>
      <c r="BK31" s="165">
        <v>9.7973999999999997</v>
      </c>
      <c r="BL31" s="165">
        <v>3.3111999999999999</v>
      </c>
      <c r="BM31" s="165">
        <v>2.2290999999999999</v>
      </c>
      <c r="BN31" s="165">
        <v>-108.7069</v>
      </c>
      <c r="BO31" s="165">
        <v>37.232599999999998</v>
      </c>
      <c r="BP31" s="165">
        <v>37.629300000000001</v>
      </c>
      <c r="BQ31" s="165">
        <v>-18.535599999999999</v>
      </c>
      <c r="BR31" s="165">
        <v>-140.2388</v>
      </c>
      <c r="BS31" s="166"/>
      <c r="BT31" s="166"/>
      <c r="BU31" s="166"/>
      <c r="BV31" s="165">
        <v>26.306100000000001</v>
      </c>
      <c r="BW31" s="165">
        <v>8.57</v>
      </c>
      <c r="BX31" s="165">
        <v>5.62</v>
      </c>
      <c r="BY31" s="165">
        <v>-4.8499999999999996</v>
      </c>
      <c r="BZ31" s="165">
        <v>8.02</v>
      </c>
      <c r="CA31" s="165">
        <v>-10.0426</v>
      </c>
      <c r="CB31" s="165">
        <v>-10.4445</v>
      </c>
      <c r="CC31" s="165">
        <v>30.115100000000002</v>
      </c>
      <c r="CD31" s="165">
        <v>29.9298</v>
      </c>
      <c r="CE31" s="165">
        <v>-4.8398000000000003</v>
      </c>
      <c r="CF31" s="165">
        <v>-19.921299999999999</v>
      </c>
      <c r="CG31" s="165">
        <v>-20.7682</v>
      </c>
      <c r="CH31" s="165">
        <v>21.004999999999999</v>
      </c>
      <c r="CI31" s="165">
        <v>12.3438</v>
      </c>
      <c r="CJ31" s="165">
        <v>2.88</v>
      </c>
      <c r="CK31" s="165">
        <v>6.4119999999999999</v>
      </c>
      <c r="CL31" s="165">
        <v>81.8</v>
      </c>
      <c r="CM31" s="165">
        <v>-21.8</v>
      </c>
      <c r="CN31" s="165">
        <v>-3.78</v>
      </c>
      <c r="CO31" s="165">
        <v>42.959099999999999</v>
      </c>
      <c r="CP31" s="165">
        <v>43.685400000000001</v>
      </c>
      <c r="CQ31" s="165">
        <v>41.524299999999997</v>
      </c>
      <c r="CR31" s="165">
        <v>59.292700000000004</v>
      </c>
      <c r="CS31" s="165">
        <v>61.074199999999998</v>
      </c>
      <c r="CT31" s="165">
        <v>-30.4145</v>
      </c>
      <c r="CU31" s="165">
        <v>-45.5486</v>
      </c>
      <c r="CV31" s="165">
        <v>-23.8172</v>
      </c>
      <c r="CW31" s="165">
        <v>2.8086000000000002</v>
      </c>
      <c r="CX31" s="165">
        <v>39.42</v>
      </c>
      <c r="CY31" s="165">
        <v>18.63</v>
      </c>
      <c r="CZ31" s="165">
        <v>13.598599999999999</v>
      </c>
      <c r="DA31" s="165">
        <v>13.674899999999999</v>
      </c>
      <c r="DB31" s="165">
        <v>-12.47</v>
      </c>
      <c r="DC31" s="166"/>
      <c r="DD31" s="165">
        <v>-13.722200000000001</v>
      </c>
      <c r="DE31" s="165">
        <v>-13.5298</v>
      </c>
      <c r="DF31" s="165">
        <v>41.924100000000003</v>
      </c>
      <c r="DG31" s="165">
        <v>1.43E-2</v>
      </c>
      <c r="DH31" s="165">
        <v>-6.5826000000000002</v>
      </c>
      <c r="DI31" s="166"/>
      <c r="DJ31" s="166"/>
      <c r="DK31" s="165">
        <v>-1.7114</v>
      </c>
      <c r="DL31" s="165">
        <v>6.5510999999999999</v>
      </c>
      <c r="DM31" s="165">
        <v>11.675800000000001</v>
      </c>
      <c r="DN31" s="165">
        <v>15.7773</v>
      </c>
      <c r="DO31" s="165">
        <v>7.04</v>
      </c>
      <c r="DP31" s="165">
        <v>-2.16</v>
      </c>
      <c r="DQ31" s="165">
        <v>12.5395</v>
      </c>
      <c r="DR31" s="165">
        <v>-40.127299999999998</v>
      </c>
      <c r="DS31" s="166"/>
      <c r="DT31" s="165">
        <v>-16.02</v>
      </c>
      <c r="DU31" s="165">
        <v>9.4499999999999993</v>
      </c>
      <c r="DV31" s="165">
        <v>41.45</v>
      </c>
      <c r="DW31" s="165">
        <v>-34.454500000000003</v>
      </c>
      <c r="DX31" s="165">
        <v>-17.181799999999999</v>
      </c>
      <c r="DY31" s="166"/>
      <c r="DZ31" s="165">
        <v>-37.200000000000003</v>
      </c>
      <c r="EA31" s="165">
        <v>38.452399999999997</v>
      </c>
      <c r="EB31" s="165">
        <v>10.941800000000001</v>
      </c>
      <c r="EC31" s="165">
        <v>-4.8217999999999996</v>
      </c>
      <c r="ED31" s="165">
        <v>-3.1284999999999998</v>
      </c>
      <c r="EE31" s="165">
        <v>-13.831</v>
      </c>
      <c r="EF31" s="165">
        <v>-19.1008</v>
      </c>
      <c r="EG31" s="165">
        <v>-11.391999999999999</v>
      </c>
      <c r="EH31" s="165">
        <v>-30.885100000000001</v>
      </c>
      <c r="EI31" s="165">
        <v>-46.31</v>
      </c>
      <c r="EJ31" s="166"/>
      <c r="EK31" s="165">
        <v>-12.4497</v>
      </c>
      <c r="EL31" s="165">
        <v>-12.454499999999999</v>
      </c>
      <c r="EM31" s="165">
        <v>11.235300000000001</v>
      </c>
      <c r="EN31" s="165">
        <v>-5.5837000000000003</v>
      </c>
      <c r="EO31" s="165">
        <v>-6.1879</v>
      </c>
      <c r="EP31" s="165">
        <v>19.984000000000002</v>
      </c>
      <c r="EQ31" s="165">
        <v>-25.324100000000001</v>
      </c>
      <c r="ER31" s="165">
        <v>-25.474499999999999</v>
      </c>
      <c r="ES31" s="165">
        <v>4.1692</v>
      </c>
      <c r="ET31" s="165">
        <v>0</v>
      </c>
      <c r="EU31" s="165">
        <v>-21.86</v>
      </c>
      <c r="EV31" s="165">
        <v>-3.4</v>
      </c>
      <c r="EW31" s="165">
        <v>4.3910999999999998</v>
      </c>
      <c r="EX31" s="165">
        <v>-8.7032000000000007</v>
      </c>
      <c r="EY31" s="165">
        <v>-6.8171999999999997</v>
      </c>
      <c r="EZ31" s="165">
        <v>-7.0875000000000004</v>
      </c>
      <c r="FA31" s="165">
        <v>4.2183000000000002</v>
      </c>
      <c r="FB31" s="165">
        <v>0.30170000000000002</v>
      </c>
      <c r="FC31" s="165">
        <v>-16.754300000000001</v>
      </c>
      <c r="FD31" s="165">
        <v>3.9933000000000001</v>
      </c>
      <c r="FE31" s="166"/>
      <c r="FF31" s="165">
        <v>3.8559999999999999</v>
      </c>
      <c r="FG31" s="165">
        <v>3.6562000000000001</v>
      </c>
      <c r="FH31" s="165">
        <v>2.9588999999999999</v>
      </c>
      <c r="FI31" s="165">
        <v>0</v>
      </c>
      <c r="FJ31" s="165">
        <v>-2.5118</v>
      </c>
      <c r="FK31" s="165">
        <v>-1.8420000000000001</v>
      </c>
      <c r="FL31" s="165">
        <v>-32.486499999999999</v>
      </c>
      <c r="FM31" s="165">
        <v>20.744</v>
      </c>
      <c r="FN31" s="165">
        <v>20.3597</v>
      </c>
      <c r="FO31" s="165">
        <v>-14.4815</v>
      </c>
      <c r="FP31" s="166"/>
      <c r="FQ31" s="165">
        <v>35.426600000000001</v>
      </c>
      <c r="FR31" s="165">
        <v>-23.86</v>
      </c>
      <c r="FS31" s="165">
        <v>0.89400000000000002</v>
      </c>
      <c r="FT31" s="165">
        <v>0.31430000000000002</v>
      </c>
      <c r="FU31" s="165">
        <v>-0.68</v>
      </c>
      <c r="FV31" s="165">
        <v>0.16</v>
      </c>
      <c r="FW31" s="165">
        <v>-35.5655</v>
      </c>
      <c r="FX31" s="166"/>
      <c r="FY31" s="165">
        <v>1.732</v>
      </c>
      <c r="FZ31" s="165">
        <v>0.83899999999999997</v>
      </c>
      <c r="GA31" s="166"/>
      <c r="GB31" s="165">
        <v>4.4000000000000004</v>
      </c>
      <c r="GC31" s="165">
        <v>3.6688999999999998</v>
      </c>
      <c r="GD31" s="165">
        <v>17.0565</v>
      </c>
      <c r="GE31" s="165">
        <v>-3.98</v>
      </c>
      <c r="GF31" s="165">
        <v>32.126600000000003</v>
      </c>
      <c r="GG31" s="166"/>
      <c r="GH31" s="165">
        <v>31.886800000000001</v>
      </c>
      <c r="GI31" s="165">
        <v>-11.515000000000001</v>
      </c>
      <c r="GJ31" s="165">
        <v>-12.3034</v>
      </c>
      <c r="GK31" s="165">
        <v>3.0579000000000001</v>
      </c>
      <c r="GL31" s="166"/>
      <c r="GM31" s="166"/>
      <c r="GN31" s="165">
        <v>-13.85</v>
      </c>
      <c r="GO31" s="165">
        <v>-25.494499999999999</v>
      </c>
      <c r="GP31" s="165">
        <v>1.6893</v>
      </c>
      <c r="GQ31" s="165">
        <v>-22.248000000000001</v>
      </c>
      <c r="GR31" s="165">
        <v>7.7152000000000003</v>
      </c>
      <c r="GS31" s="165">
        <v>7.4451000000000001</v>
      </c>
      <c r="GT31" s="165">
        <v>127.6236</v>
      </c>
      <c r="GU31" s="165">
        <v>2.1896</v>
      </c>
      <c r="GV31" s="165">
        <v>-5.9995000000000003</v>
      </c>
      <c r="GW31" s="165">
        <v>-11.5861</v>
      </c>
      <c r="GX31" s="165">
        <v>2.0091999999999999</v>
      </c>
      <c r="GY31" s="165">
        <v>8.4248999999999992</v>
      </c>
      <c r="GZ31" s="165">
        <v>8.6321999999999992</v>
      </c>
      <c r="HA31" s="165">
        <v>1</v>
      </c>
      <c r="HB31" s="165">
        <v>6.1212</v>
      </c>
      <c r="HC31" s="165">
        <v>7.0119999999999996</v>
      </c>
      <c r="HD31" s="165">
        <v>8.8000000000000007</v>
      </c>
      <c r="HE31" s="165">
        <v>-14.945600000000001</v>
      </c>
      <c r="HF31" s="165">
        <v>-19.292999999999999</v>
      </c>
      <c r="HG31" s="165">
        <v>25.546199999999999</v>
      </c>
      <c r="HH31" s="165">
        <v>19.483699999999999</v>
      </c>
      <c r="HI31" s="165">
        <v>-5.1242999999999999</v>
      </c>
      <c r="HJ31" s="165">
        <v>-3.5722999999999998</v>
      </c>
      <c r="HK31" s="165">
        <v>-5.3723000000000001</v>
      </c>
      <c r="HL31" s="165">
        <v>0</v>
      </c>
      <c r="HM31" s="165">
        <v>-12.3611</v>
      </c>
      <c r="HN31" s="165">
        <v>-13.561999999999999</v>
      </c>
      <c r="HO31" s="166"/>
      <c r="HP31" s="166"/>
      <c r="HQ31" s="165">
        <v>-10.4688</v>
      </c>
      <c r="HR31" s="165">
        <v>-9.9743999999999993</v>
      </c>
      <c r="HS31" s="165">
        <v>-17.0639</v>
      </c>
      <c r="HT31" s="165">
        <v>-16.988099999999999</v>
      </c>
      <c r="HU31" s="165">
        <v>23.13</v>
      </c>
      <c r="HV31" s="165">
        <v>23.36</v>
      </c>
      <c r="HW31" s="165">
        <v>-27</v>
      </c>
      <c r="HX31" s="165">
        <v>-27.2</v>
      </c>
      <c r="HY31" s="165">
        <v>1.1252</v>
      </c>
      <c r="HZ31" s="165">
        <v>10.24</v>
      </c>
      <c r="IA31" s="165">
        <v>110.39709999999999</v>
      </c>
      <c r="IB31" s="165">
        <v>8.3111999999999995</v>
      </c>
      <c r="IC31" s="165">
        <v>8.5502000000000002</v>
      </c>
      <c r="ID31" s="165">
        <v>-13.5</v>
      </c>
      <c r="IE31" s="165">
        <v>-38.799999999999997</v>
      </c>
      <c r="IF31" s="165">
        <v>-6.7</v>
      </c>
      <c r="IG31" s="165">
        <v>-6.8</v>
      </c>
      <c r="IH31" s="166"/>
      <c r="II31" s="166"/>
      <c r="IJ31" s="165">
        <v>-108.6206</v>
      </c>
      <c r="IK31" s="165">
        <v>18.0258</v>
      </c>
      <c r="IL31" s="165">
        <v>-258.85840000000002</v>
      </c>
      <c r="IM31" s="165">
        <v>-42.973100000000002</v>
      </c>
      <c r="IN31" s="165">
        <v>-26.714099999999998</v>
      </c>
      <c r="IO31" s="165">
        <v>90.919300000000007</v>
      </c>
      <c r="IP31" s="165">
        <v>81.333100000000002</v>
      </c>
      <c r="IQ31" s="165">
        <v>137.26410000000001</v>
      </c>
      <c r="IR31" s="165">
        <v>140.60050000000001</v>
      </c>
      <c r="IS31" s="165">
        <v>13.563000000000001</v>
      </c>
      <c r="IT31" s="165">
        <v>16.738299999999999</v>
      </c>
      <c r="IU31" s="165">
        <v>15.2142</v>
      </c>
      <c r="IV31" s="165">
        <v>-25.406199999999998</v>
      </c>
      <c r="IW31" s="165">
        <v>138.22919999999999</v>
      </c>
      <c r="IX31" s="165">
        <v>-259.94299999999998</v>
      </c>
      <c r="IY31" s="165">
        <v>26.005500000000001</v>
      </c>
      <c r="IZ31" s="165">
        <v>-21.704499999999999</v>
      </c>
      <c r="JA31" s="165">
        <v>-1.3806</v>
      </c>
      <c r="JB31" s="166"/>
      <c r="JC31" s="165">
        <v>-11.36</v>
      </c>
      <c r="JD31" s="165">
        <v>0.18099999999999999</v>
      </c>
      <c r="JE31" s="165">
        <v>0.16800000000000001</v>
      </c>
      <c r="JF31" s="165">
        <v>9.44</v>
      </c>
      <c r="JG31" s="165">
        <v>-8.64</v>
      </c>
      <c r="JH31" s="165">
        <v>-1.5620000000000001</v>
      </c>
      <c r="JI31" s="165">
        <v>3.3706999999999998</v>
      </c>
      <c r="JJ31" s="165">
        <v>4.0452000000000004</v>
      </c>
      <c r="JK31" s="165">
        <v>-12.831300000000001</v>
      </c>
      <c r="JL31" s="165">
        <v>-0.2</v>
      </c>
      <c r="JM31" s="165">
        <v>0.93300000000000005</v>
      </c>
      <c r="JN31" s="165">
        <v>0.66300000000000003</v>
      </c>
      <c r="JO31" s="166"/>
      <c r="JP31" s="166"/>
      <c r="JQ31" s="165">
        <v>3.5903999999999998</v>
      </c>
      <c r="JR31" s="165">
        <v>3.8056999999999999</v>
      </c>
      <c r="JS31" s="165">
        <v>3.2363</v>
      </c>
      <c r="JT31" s="166"/>
      <c r="JU31" s="165">
        <v>26.4</v>
      </c>
      <c r="JV31" s="165">
        <v>-0.1948</v>
      </c>
      <c r="JW31" s="165">
        <v>1.1100000000000001</v>
      </c>
      <c r="JX31" s="166"/>
      <c r="JY31" s="165">
        <v>-5.2439</v>
      </c>
      <c r="JZ31" s="165">
        <v>-1.946</v>
      </c>
      <c r="KA31" s="165">
        <v>-26.5806</v>
      </c>
      <c r="KB31" s="165">
        <v>-4.4733000000000001</v>
      </c>
      <c r="KC31" s="165">
        <v>-4.9481999999999999</v>
      </c>
      <c r="KD31" s="165">
        <v>-27.5383</v>
      </c>
      <c r="KE31" s="165">
        <v>0</v>
      </c>
      <c r="KF31" s="165">
        <v>-26.5</v>
      </c>
      <c r="KG31" s="165">
        <v>11.6</v>
      </c>
      <c r="KH31" s="166"/>
      <c r="KI31" s="165">
        <v>-54.543599999999998</v>
      </c>
    </row>
    <row r="32" spans="1:295" ht="18" customHeight="1" x14ac:dyDescent="0.3">
      <c r="A32" s="162" t="s">
        <v>52</v>
      </c>
      <c r="B32" s="162" t="s">
        <v>723</v>
      </c>
      <c r="C32" s="167">
        <v>0</v>
      </c>
      <c r="D32" s="167">
        <v>4.1092000000000004</v>
      </c>
      <c r="E32" s="167">
        <v>-8.5556999999999999</v>
      </c>
      <c r="F32" s="167">
        <v>6.2496999999999998</v>
      </c>
      <c r="G32" s="167">
        <v>7.8954000000000004</v>
      </c>
      <c r="H32" s="168"/>
      <c r="I32" s="167">
        <v>9.1872000000000007</v>
      </c>
      <c r="J32" s="168"/>
      <c r="K32" s="167">
        <v>25.863199999999999</v>
      </c>
      <c r="L32" s="167">
        <v>11.2387</v>
      </c>
      <c r="M32" s="167">
        <v>10.8416</v>
      </c>
      <c r="N32" s="167">
        <v>-22.2</v>
      </c>
      <c r="O32" s="167">
        <v>-39.6</v>
      </c>
      <c r="P32" s="167">
        <v>17.600000000000001</v>
      </c>
      <c r="Q32" s="167">
        <v>10.763999999999999</v>
      </c>
      <c r="R32" s="167">
        <v>-28.6</v>
      </c>
      <c r="S32" s="167">
        <v>3.2787000000000002</v>
      </c>
      <c r="T32" s="167">
        <v>-12.427899999999999</v>
      </c>
      <c r="U32" s="167">
        <v>7.2546999999999997</v>
      </c>
      <c r="V32" s="167">
        <v>7.2003000000000004</v>
      </c>
      <c r="W32" s="167">
        <v>12.363300000000001</v>
      </c>
      <c r="X32" s="167">
        <v>3.5047999999999999</v>
      </c>
      <c r="Y32" s="167">
        <v>-2.7099999999999999E-2</v>
      </c>
      <c r="Z32" s="167">
        <v>2.4925999999999999</v>
      </c>
      <c r="AA32" s="168"/>
      <c r="AB32" s="168"/>
      <c r="AC32" s="167">
        <v>-0.70899999999999996</v>
      </c>
      <c r="AD32" s="167">
        <v>-0.70599999999999996</v>
      </c>
      <c r="AE32" s="167">
        <v>3.012</v>
      </c>
      <c r="AF32" s="167">
        <v>0</v>
      </c>
      <c r="AG32" s="167">
        <v>8.8000000000000007</v>
      </c>
      <c r="AH32" s="167">
        <v>-0.42499999999999999</v>
      </c>
      <c r="AI32" s="167">
        <v>0.30499999999999999</v>
      </c>
      <c r="AJ32" s="167">
        <v>-11.68</v>
      </c>
      <c r="AK32" s="167">
        <v>-11.69</v>
      </c>
      <c r="AL32" s="168"/>
      <c r="AM32" s="167">
        <v>-12.88</v>
      </c>
      <c r="AN32" s="167">
        <v>-12.92</v>
      </c>
      <c r="AO32" s="167">
        <v>7.9348000000000001</v>
      </c>
      <c r="AP32" s="167">
        <v>3.9413999999999998</v>
      </c>
      <c r="AQ32" s="167">
        <v>16.2517</v>
      </c>
      <c r="AR32" s="167">
        <v>18.9131</v>
      </c>
      <c r="AS32" s="167">
        <v>-13.269299999999999</v>
      </c>
      <c r="AT32" s="167">
        <v>-10.582800000000001</v>
      </c>
      <c r="AU32" s="167">
        <v>-9.8285</v>
      </c>
      <c r="AV32" s="167">
        <v>1.4562999999999999</v>
      </c>
      <c r="AW32" s="167">
        <v>1.3012999999999999</v>
      </c>
      <c r="AX32" s="167">
        <v>-18.218399999999999</v>
      </c>
      <c r="AY32" s="167">
        <v>-15.2713</v>
      </c>
      <c r="AZ32" s="167">
        <v>1.5905</v>
      </c>
      <c r="BA32" s="167">
        <v>8.4949999999999992</v>
      </c>
      <c r="BB32" s="167">
        <v>133.41030000000001</v>
      </c>
      <c r="BC32" s="167">
        <v>8.8719999999999999</v>
      </c>
      <c r="BD32" s="167">
        <v>-6.6</v>
      </c>
      <c r="BE32" s="167">
        <v>-6.6</v>
      </c>
      <c r="BF32" s="167">
        <v>-23.077100000000002</v>
      </c>
      <c r="BG32" s="167">
        <v>-23.098500000000001</v>
      </c>
      <c r="BH32" s="167">
        <v>-3.8515000000000001</v>
      </c>
      <c r="BI32" s="168"/>
      <c r="BJ32" s="167">
        <v>22.629799999999999</v>
      </c>
      <c r="BK32" s="167">
        <v>9.0336999999999996</v>
      </c>
      <c r="BL32" s="167">
        <v>3.0501999999999998</v>
      </c>
      <c r="BM32" s="167">
        <v>2.1093000000000002</v>
      </c>
      <c r="BN32" s="167">
        <v>-95.3703</v>
      </c>
      <c r="BO32" s="167">
        <v>35.096299999999999</v>
      </c>
      <c r="BP32" s="167">
        <v>34.668999999999997</v>
      </c>
      <c r="BQ32" s="167">
        <v>-11.3422</v>
      </c>
      <c r="BR32" s="167">
        <v>-139.37819999999999</v>
      </c>
      <c r="BS32" s="168"/>
      <c r="BT32" s="168"/>
      <c r="BU32" s="168"/>
      <c r="BV32" s="167">
        <v>24.3002</v>
      </c>
      <c r="BW32" s="167">
        <v>8.42</v>
      </c>
      <c r="BX32" s="167">
        <v>5.31</v>
      </c>
      <c r="BY32" s="167">
        <v>-5.3</v>
      </c>
      <c r="BZ32" s="167">
        <v>8.09</v>
      </c>
      <c r="CA32" s="167">
        <v>-6.5597000000000003</v>
      </c>
      <c r="CB32" s="167">
        <v>-6.6936999999999998</v>
      </c>
      <c r="CC32" s="167">
        <v>27.1631</v>
      </c>
      <c r="CD32" s="167">
        <v>25.828900000000001</v>
      </c>
      <c r="CE32" s="167">
        <v>-3.1926999999999999</v>
      </c>
      <c r="CF32" s="167">
        <v>-23.0688</v>
      </c>
      <c r="CG32" s="167">
        <v>-22.962700000000002</v>
      </c>
      <c r="CH32" s="167">
        <v>21.763000000000002</v>
      </c>
      <c r="CI32" s="167">
        <v>7.5410000000000004</v>
      </c>
      <c r="CJ32" s="168"/>
      <c r="CK32" s="168"/>
      <c r="CL32" s="167">
        <v>69</v>
      </c>
      <c r="CM32" s="167">
        <v>-10.3</v>
      </c>
      <c r="CN32" s="167">
        <v>-3.73</v>
      </c>
      <c r="CO32" s="167">
        <v>38.945799999999998</v>
      </c>
      <c r="CP32" s="167">
        <v>38.985500000000002</v>
      </c>
      <c r="CQ32" s="167">
        <v>37.832000000000001</v>
      </c>
      <c r="CR32" s="167">
        <v>57.245100000000001</v>
      </c>
      <c r="CS32" s="167">
        <v>57.302500000000002</v>
      </c>
      <c r="CT32" s="167">
        <v>-29.992799999999999</v>
      </c>
      <c r="CU32" s="167">
        <v>-40.6845</v>
      </c>
      <c r="CV32" s="167">
        <v>-23.753</v>
      </c>
      <c r="CW32" s="167">
        <v>2.9542000000000002</v>
      </c>
      <c r="CX32" s="167">
        <v>42.86</v>
      </c>
      <c r="CY32" s="167">
        <v>18.170000000000002</v>
      </c>
      <c r="CZ32" s="167">
        <v>13.442399999999999</v>
      </c>
      <c r="DA32" s="167">
        <v>13.4796</v>
      </c>
      <c r="DB32" s="167">
        <v>-12.15</v>
      </c>
      <c r="DC32" s="168"/>
      <c r="DD32" s="167">
        <v>-9.2875999999999994</v>
      </c>
      <c r="DE32" s="167">
        <v>-8.9300999999999995</v>
      </c>
      <c r="DF32" s="167">
        <v>29.365100000000002</v>
      </c>
      <c r="DG32" s="167">
        <v>1.4500000000000001E-2</v>
      </c>
      <c r="DH32" s="167">
        <v>-6.3348000000000004</v>
      </c>
      <c r="DI32" s="167">
        <v>2.2999999999999998</v>
      </c>
      <c r="DJ32" s="167">
        <v>2.2999999999999998</v>
      </c>
      <c r="DK32" s="167">
        <v>-2.1215999999999999</v>
      </c>
      <c r="DL32" s="167">
        <v>6.7381000000000002</v>
      </c>
      <c r="DM32" s="167">
        <v>12.9375</v>
      </c>
      <c r="DN32" s="167">
        <v>16.3339</v>
      </c>
      <c r="DO32" s="167">
        <v>7.24</v>
      </c>
      <c r="DP32" s="167">
        <v>-2.67</v>
      </c>
      <c r="DQ32" s="167">
        <v>12.4155</v>
      </c>
      <c r="DR32" s="167">
        <v>-26.761500000000002</v>
      </c>
      <c r="DS32" s="168"/>
      <c r="DT32" s="167">
        <v>-16.489999999999998</v>
      </c>
      <c r="DU32" s="167">
        <v>10.64</v>
      </c>
      <c r="DV32" s="167">
        <v>41.77</v>
      </c>
      <c r="DW32" s="167">
        <v>-18.872699999999998</v>
      </c>
      <c r="DX32" s="167">
        <v>-10.163600000000001</v>
      </c>
      <c r="DY32" s="168"/>
      <c r="DZ32" s="167">
        <v>-29.9909</v>
      </c>
      <c r="EA32" s="167">
        <v>53.190199999999997</v>
      </c>
      <c r="EB32" s="167">
        <v>22.6403</v>
      </c>
      <c r="EC32" s="167">
        <v>8.3544999999999998</v>
      </c>
      <c r="ED32" s="167">
        <v>9.2142999999999997</v>
      </c>
      <c r="EE32" s="167">
        <v>-17.3855</v>
      </c>
      <c r="EF32" s="167">
        <v>-22.4148</v>
      </c>
      <c r="EG32" s="167">
        <v>-11.128</v>
      </c>
      <c r="EH32" s="167">
        <v>-37.654000000000003</v>
      </c>
      <c r="EI32" s="167">
        <v>-14.6693</v>
      </c>
      <c r="EJ32" s="168"/>
      <c r="EK32" s="167">
        <v>-12.039099999999999</v>
      </c>
      <c r="EL32" s="167">
        <v>-11.118</v>
      </c>
      <c r="EM32" s="167">
        <v>14.8315</v>
      </c>
      <c r="EN32" s="167">
        <v>0.64349999999999996</v>
      </c>
      <c r="EO32" s="167">
        <v>8.6400000000000005E-2</v>
      </c>
      <c r="EP32" s="167">
        <v>-12.292</v>
      </c>
      <c r="EQ32" s="167">
        <v>-18.224699999999999</v>
      </c>
      <c r="ER32" s="167">
        <v>-17.8964</v>
      </c>
      <c r="ES32" s="167">
        <v>4.0094000000000003</v>
      </c>
      <c r="ET32" s="167">
        <v>12.76</v>
      </c>
      <c r="EU32" s="167">
        <v>-10.58</v>
      </c>
      <c r="EV32" s="167">
        <v>0</v>
      </c>
      <c r="EW32" s="167">
        <v>4.6603000000000003</v>
      </c>
      <c r="EX32" s="167">
        <v>3.2250000000000001</v>
      </c>
      <c r="EY32" s="167">
        <v>-5.2598000000000003</v>
      </c>
      <c r="EZ32" s="167">
        <v>-5.6749000000000001</v>
      </c>
      <c r="FA32" s="167">
        <v>3.2216999999999998</v>
      </c>
      <c r="FB32" s="167">
        <v>3.3984999999999999</v>
      </c>
      <c r="FC32" s="167">
        <v>-17.670100000000001</v>
      </c>
      <c r="FD32" s="167">
        <v>3.7959999999999998</v>
      </c>
      <c r="FE32" s="168"/>
      <c r="FF32" s="167">
        <v>3.5687000000000002</v>
      </c>
      <c r="FG32" s="167">
        <v>3.9409999999999998</v>
      </c>
      <c r="FH32" s="167">
        <v>3.9912000000000001</v>
      </c>
      <c r="FI32" s="167">
        <v>0</v>
      </c>
      <c r="FJ32" s="167">
        <v>-6.0284000000000004</v>
      </c>
      <c r="FK32" s="167">
        <v>-6.0284000000000004</v>
      </c>
      <c r="FL32" s="167">
        <v>-32.319099999999999</v>
      </c>
      <c r="FM32" s="167">
        <v>12.3919</v>
      </c>
      <c r="FN32" s="167">
        <v>12.212400000000001</v>
      </c>
      <c r="FO32" s="167">
        <v>-13.569900000000001</v>
      </c>
      <c r="FP32" s="168"/>
      <c r="FQ32" s="167">
        <v>34.5916</v>
      </c>
      <c r="FR32" s="167">
        <v>-24.45</v>
      </c>
      <c r="FS32" s="167">
        <v>0.39960000000000001</v>
      </c>
      <c r="FT32" s="167">
        <v>0.31519999999999998</v>
      </c>
      <c r="FU32" s="167">
        <v>-0.98</v>
      </c>
      <c r="FV32" s="167">
        <v>-0.46</v>
      </c>
      <c r="FW32" s="167">
        <v>-35.351199999999999</v>
      </c>
      <c r="FX32" s="168"/>
      <c r="FY32" s="167">
        <v>1.5940000000000001</v>
      </c>
      <c r="FZ32" s="167">
        <v>0.64500000000000002</v>
      </c>
      <c r="GA32" s="168"/>
      <c r="GB32" s="167">
        <v>3.68</v>
      </c>
      <c r="GC32" s="167">
        <v>5.6189999999999998</v>
      </c>
      <c r="GD32" s="167">
        <v>17.5609</v>
      </c>
      <c r="GE32" s="167">
        <v>-4</v>
      </c>
      <c r="GF32" s="167">
        <v>30.597799999999999</v>
      </c>
      <c r="GG32" s="168"/>
      <c r="GH32" s="167">
        <v>32.003799999999998</v>
      </c>
      <c r="GI32" s="167">
        <v>-12.031599999999999</v>
      </c>
      <c r="GJ32" s="167">
        <v>-12.959099999999999</v>
      </c>
      <c r="GK32" s="167">
        <v>3.1598000000000002</v>
      </c>
      <c r="GL32" s="168"/>
      <c r="GM32" s="168"/>
      <c r="GN32" s="167">
        <v>-13.1936</v>
      </c>
      <c r="GO32" s="167">
        <v>-25.3095</v>
      </c>
      <c r="GP32" s="167">
        <v>0.55989999999999995</v>
      </c>
      <c r="GQ32" s="167">
        <v>-21.684100000000001</v>
      </c>
      <c r="GR32" s="167">
        <v>8.0782000000000007</v>
      </c>
      <c r="GS32" s="167">
        <v>7.4063999999999997</v>
      </c>
      <c r="GT32" s="167">
        <v>134.83099999999999</v>
      </c>
      <c r="GU32" s="167">
        <v>1.4144000000000001</v>
      </c>
      <c r="GV32" s="167">
        <v>-5.0936000000000003</v>
      </c>
      <c r="GW32" s="167">
        <v>-11.693199999999999</v>
      </c>
      <c r="GX32" s="167">
        <v>1.8856999999999999</v>
      </c>
      <c r="GY32" s="167">
        <v>9.0182000000000002</v>
      </c>
      <c r="GZ32" s="167">
        <v>9.2096999999999998</v>
      </c>
      <c r="HA32" s="167">
        <v>1.3944000000000001</v>
      </c>
      <c r="HB32" s="167">
        <v>6.8708</v>
      </c>
      <c r="HC32" s="167">
        <v>7.9398</v>
      </c>
      <c r="HD32" s="167">
        <v>7.54</v>
      </c>
      <c r="HE32" s="167">
        <v>-11.1038</v>
      </c>
      <c r="HF32" s="167">
        <v>-14.3787</v>
      </c>
      <c r="HG32" s="167">
        <v>25.4222</v>
      </c>
      <c r="HH32" s="167">
        <v>13.627700000000001</v>
      </c>
      <c r="HI32" s="167">
        <v>-6.5208000000000004</v>
      </c>
      <c r="HJ32" s="167">
        <v>-6.4856999999999996</v>
      </c>
      <c r="HK32" s="167">
        <v>0</v>
      </c>
      <c r="HL32" s="167">
        <v>0</v>
      </c>
      <c r="HM32" s="167">
        <v>-12.211399999999999</v>
      </c>
      <c r="HN32" s="167">
        <v>-13.0853</v>
      </c>
      <c r="HO32" s="168"/>
      <c r="HP32" s="168"/>
      <c r="HQ32" s="167">
        <v>-9.1888000000000005</v>
      </c>
      <c r="HR32" s="167">
        <v>-9.0184999999999995</v>
      </c>
      <c r="HS32" s="167">
        <v>-18.087900000000001</v>
      </c>
      <c r="HT32" s="167">
        <v>-17.7882</v>
      </c>
      <c r="HU32" s="167">
        <v>22.16</v>
      </c>
      <c r="HV32" s="167">
        <v>22.12</v>
      </c>
      <c r="HW32" s="167">
        <v>-24.6</v>
      </c>
      <c r="HX32" s="167">
        <v>-24.8</v>
      </c>
      <c r="HY32" s="167">
        <v>0.94940000000000002</v>
      </c>
      <c r="HZ32" s="167">
        <v>9.52</v>
      </c>
      <c r="IA32" s="167">
        <v>97.191400000000002</v>
      </c>
      <c r="IB32" s="167">
        <v>10.9214</v>
      </c>
      <c r="IC32" s="167">
        <v>10.9213</v>
      </c>
      <c r="ID32" s="167">
        <v>-14</v>
      </c>
      <c r="IE32" s="167">
        <v>-34.1</v>
      </c>
      <c r="IF32" s="167">
        <v>-8</v>
      </c>
      <c r="IG32" s="167">
        <v>-8.1</v>
      </c>
      <c r="IH32" s="167">
        <v>-18.411000000000001</v>
      </c>
      <c r="II32" s="168"/>
      <c r="IJ32" s="167">
        <v>-101.2226</v>
      </c>
      <c r="IK32" s="167">
        <v>25.567799999999998</v>
      </c>
      <c r="IL32" s="167">
        <v>-260.59789999999998</v>
      </c>
      <c r="IM32" s="167">
        <v>-44.484999999999999</v>
      </c>
      <c r="IN32" s="167">
        <v>-24.1816</v>
      </c>
      <c r="IO32" s="167">
        <v>91.520200000000003</v>
      </c>
      <c r="IP32" s="167">
        <v>81.168599999999998</v>
      </c>
      <c r="IQ32" s="167">
        <v>135.3639</v>
      </c>
      <c r="IR32" s="167">
        <v>137.8133</v>
      </c>
      <c r="IS32" s="167">
        <v>12.1069</v>
      </c>
      <c r="IT32" s="167">
        <v>14.494300000000001</v>
      </c>
      <c r="IU32" s="167">
        <v>13.7212</v>
      </c>
      <c r="IV32" s="167">
        <v>-23.083500000000001</v>
      </c>
      <c r="IW32" s="167">
        <v>138.19909999999999</v>
      </c>
      <c r="IX32" s="167">
        <v>-254.54470000000001</v>
      </c>
      <c r="IY32" s="167">
        <v>24.0733</v>
      </c>
      <c r="IZ32" s="167">
        <v>-21.807600000000001</v>
      </c>
      <c r="JA32" s="167">
        <v>-2.0154000000000001</v>
      </c>
      <c r="JB32" s="168"/>
      <c r="JC32" s="167">
        <v>-10</v>
      </c>
      <c r="JD32" s="167">
        <v>0.13800000000000001</v>
      </c>
      <c r="JE32" s="167">
        <v>0.13200000000000001</v>
      </c>
      <c r="JF32" s="167">
        <v>7.04</v>
      </c>
      <c r="JG32" s="167">
        <v>-6.08</v>
      </c>
      <c r="JH32" s="167">
        <v>-1.8532999999999999</v>
      </c>
      <c r="JI32" s="167">
        <v>0.38300000000000001</v>
      </c>
      <c r="JJ32" s="167">
        <v>0.67600000000000005</v>
      </c>
      <c r="JK32" s="167">
        <v>-5.4184999999999999</v>
      </c>
      <c r="JL32" s="167">
        <v>-0.8</v>
      </c>
      <c r="JM32" s="167">
        <v>3.2000000000000001E-2</v>
      </c>
      <c r="JN32" s="167">
        <v>-0.46100000000000002</v>
      </c>
      <c r="JO32" s="167">
        <v>2.4137</v>
      </c>
      <c r="JP32" s="168"/>
      <c r="JQ32" s="167">
        <v>3.7942</v>
      </c>
      <c r="JR32" s="167">
        <v>3.7261000000000002</v>
      </c>
      <c r="JS32" s="167">
        <v>3.3344999999999998</v>
      </c>
      <c r="JT32" s="168"/>
      <c r="JU32" s="167">
        <v>20</v>
      </c>
      <c r="JV32" s="167">
        <v>0.20780000000000001</v>
      </c>
      <c r="JW32" s="167">
        <v>0.98</v>
      </c>
      <c r="JX32" s="168"/>
      <c r="JY32" s="167">
        <v>-5.4401999999999999</v>
      </c>
      <c r="JZ32" s="167">
        <v>-2.2972000000000001</v>
      </c>
      <c r="KA32" s="167">
        <v>-27.200399999999998</v>
      </c>
      <c r="KB32" s="167">
        <v>-4.1742999999999997</v>
      </c>
      <c r="KC32" s="167">
        <v>-4.7769000000000004</v>
      </c>
      <c r="KD32" s="167">
        <v>-28.2026</v>
      </c>
      <c r="KE32" s="167">
        <v>1.3548</v>
      </c>
      <c r="KF32" s="167">
        <v>-21.2</v>
      </c>
      <c r="KG32" s="167">
        <v>5.3</v>
      </c>
      <c r="KH32" s="168"/>
      <c r="KI32" s="167">
        <v>-56.139899999999997</v>
      </c>
    </row>
    <row r="33" spans="1:295" ht="18" customHeight="1" x14ac:dyDescent="0.3">
      <c r="A33" s="162" t="s">
        <v>52</v>
      </c>
      <c r="B33" s="162" t="s">
        <v>724</v>
      </c>
      <c r="C33" s="163">
        <v>0</v>
      </c>
      <c r="D33" s="163">
        <v>4.3297999999999996</v>
      </c>
      <c r="E33" s="163">
        <v>-8.9712999999999994</v>
      </c>
      <c r="F33" s="163">
        <v>7.1913</v>
      </c>
      <c r="G33" s="163">
        <v>7.6638999999999999</v>
      </c>
      <c r="H33" s="164"/>
      <c r="I33" s="163">
        <v>9.2395999999999994</v>
      </c>
      <c r="J33" s="164"/>
      <c r="K33" s="163">
        <v>24.8291</v>
      </c>
      <c r="L33" s="163">
        <v>10.9217</v>
      </c>
      <c r="M33" s="163">
        <v>10.5036</v>
      </c>
      <c r="N33" s="163">
        <v>-22.2</v>
      </c>
      <c r="O33" s="163">
        <v>-39.6</v>
      </c>
      <c r="P33" s="163">
        <v>15.4</v>
      </c>
      <c r="Q33" s="163">
        <v>9.1080000000000005</v>
      </c>
      <c r="R33" s="163">
        <v>-28.6</v>
      </c>
      <c r="S33" s="163">
        <v>3.1888000000000001</v>
      </c>
      <c r="T33" s="163">
        <v>-12.0533</v>
      </c>
      <c r="U33" s="163">
        <v>6.3137999999999996</v>
      </c>
      <c r="V33" s="163">
        <v>6.4390000000000001</v>
      </c>
      <c r="W33" s="163">
        <v>10.9229</v>
      </c>
      <c r="X33" s="163">
        <v>2.5869</v>
      </c>
      <c r="Y33" s="163">
        <v>0.1104</v>
      </c>
      <c r="Z33" s="163">
        <v>2.573</v>
      </c>
      <c r="AA33" s="164"/>
      <c r="AB33" s="164"/>
      <c r="AC33" s="163">
        <v>-0.67600000000000005</v>
      </c>
      <c r="AD33" s="163">
        <v>-0.66400000000000003</v>
      </c>
      <c r="AE33" s="163">
        <v>3.7610000000000001</v>
      </c>
      <c r="AF33" s="163">
        <v>0</v>
      </c>
      <c r="AG33" s="163">
        <v>8.8000000000000007</v>
      </c>
      <c r="AH33" s="163">
        <v>-0.48799999999999999</v>
      </c>
      <c r="AI33" s="163">
        <v>0.32300000000000001</v>
      </c>
      <c r="AJ33" s="163">
        <v>-11.83</v>
      </c>
      <c r="AK33" s="163">
        <v>-11.82</v>
      </c>
      <c r="AL33" s="164"/>
      <c r="AM33" s="163">
        <v>-12.44</v>
      </c>
      <c r="AN33" s="163">
        <v>-12.5</v>
      </c>
      <c r="AO33" s="163">
        <v>7.0286</v>
      </c>
      <c r="AP33" s="163">
        <v>4.2767999999999997</v>
      </c>
      <c r="AQ33" s="163">
        <v>13.929</v>
      </c>
      <c r="AR33" s="163">
        <v>18.127400000000002</v>
      </c>
      <c r="AS33" s="163">
        <v>-13.614800000000001</v>
      </c>
      <c r="AT33" s="163">
        <v>-11.654400000000001</v>
      </c>
      <c r="AU33" s="163">
        <v>-10.777799999999999</v>
      </c>
      <c r="AV33" s="163">
        <v>12.465</v>
      </c>
      <c r="AW33" s="163">
        <v>10.5023</v>
      </c>
      <c r="AX33" s="163">
        <v>-20.495699999999999</v>
      </c>
      <c r="AY33" s="163">
        <v>-18.4864</v>
      </c>
      <c r="AZ33" s="163">
        <v>2.7742</v>
      </c>
      <c r="BA33" s="163">
        <v>14.212</v>
      </c>
      <c r="BB33" s="163">
        <v>131.56720000000001</v>
      </c>
      <c r="BC33" s="163">
        <v>9.2692999999999994</v>
      </c>
      <c r="BD33" s="163">
        <v>-5.9</v>
      </c>
      <c r="BE33" s="163">
        <v>-5.8</v>
      </c>
      <c r="BF33" s="163">
        <v>-22.275300000000001</v>
      </c>
      <c r="BG33" s="163">
        <v>-21.9375</v>
      </c>
      <c r="BH33" s="163">
        <v>-3.7437</v>
      </c>
      <c r="BI33" s="164"/>
      <c r="BJ33" s="163">
        <v>20.7165</v>
      </c>
      <c r="BK33" s="163">
        <v>8.9375</v>
      </c>
      <c r="BL33" s="163">
        <v>2.9093</v>
      </c>
      <c r="BM33" s="163">
        <v>2.0735999999999999</v>
      </c>
      <c r="BN33" s="163">
        <v>-94.393699999999995</v>
      </c>
      <c r="BO33" s="163">
        <v>33.204099999999997</v>
      </c>
      <c r="BP33" s="163">
        <v>33.2652</v>
      </c>
      <c r="BQ33" s="163">
        <v>-9.9106000000000005</v>
      </c>
      <c r="BR33" s="163">
        <v>-140.67269999999999</v>
      </c>
      <c r="BS33" s="164"/>
      <c r="BT33" s="164"/>
      <c r="BU33" s="164"/>
      <c r="BV33" s="163">
        <v>21.096800000000002</v>
      </c>
      <c r="BW33" s="163">
        <v>7.4</v>
      </c>
      <c r="BX33" s="163">
        <v>4.1500000000000004</v>
      </c>
      <c r="BY33" s="163">
        <v>-6.55</v>
      </c>
      <c r="BZ33" s="163">
        <v>6.84</v>
      </c>
      <c r="CA33" s="163">
        <v>-9.6407000000000007</v>
      </c>
      <c r="CB33" s="163">
        <v>-9.1049000000000007</v>
      </c>
      <c r="CC33" s="163">
        <v>19.609200000000001</v>
      </c>
      <c r="CD33" s="163">
        <v>18.302499999999998</v>
      </c>
      <c r="CE33" s="163">
        <v>-5.5053000000000001</v>
      </c>
      <c r="CF33" s="163">
        <v>-20.496200000000002</v>
      </c>
      <c r="CG33" s="163">
        <v>-20.4618</v>
      </c>
      <c r="CH33" s="163">
        <v>20.6311</v>
      </c>
      <c r="CI33" s="163">
        <v>7.1035000000000004</v>
      </c>
      <c r="CJ33" s="164"/>
      <c r="CK33" s="164"/>
      <c r="CL33" s="163">
        <v>67</v>
      </c>
      <c r="CM33" s="163">
        <v>-10.3</v>
      </c>
      <c r="CN33" s="163">
        <v>-3.51</v>
      </c>
      <c r="CO33" s="163">
        <v>39.0379</v>
      </c>
      <c r="CP33" s="163">
        <v>38.906100000000002</v>
      </c>
      <c r="CQ33" s="163">
        <v>37.700800000000001</v>
      </c>
      <c r="CR33" s="163">
        <v>57.107599999999998</v>
      </c>
      <c r="CS33" s="163">
        <v>56.787700000000001</v>
      </c>
      <c r="CT33" s="163">
        <v>-28.748100000000001</v>
      </c>
      <c r="CU33" s="163">
        <v>-40.351999999999997</v>
      </c>
      <c r="CV33" s="163">
        <v>-22.741099999999999</v>
      </c>
      <c r="CW33" s="163">
        <v>2.8984999999999999</v>
      </c>
      <c r="CX33" s="163">
        <v>43.68</v>
      </c>
      <c r="CY33" s="163">
        <v>17.05</v>
      </c>
      <c r="CZ33" s="163">
        <v>13.286099999999999</v>
      </c>
      <c r="DA33" s="163">
        <v>13.2843</v>
      </c>
      <c r="DB33" s="163">
        <v>-11.79</v>
      </c>
      <c r="DC33" s="164"/>
      <c r="DD33" s="163">
        <v>-8.7896000000000001</v>
      </c>
      <c r="DE33" s="163">
        <v>-8.6678999999999995</v>
      </c>
      <c r="DF33" s="163">
        <v>25.1706</v>
      </c>
      <c r="DG33" s="163">
        <v>1.44E-2</v>
      </c>
      <c r="DH33" s="163">
        <v>-6.1601999999999997</v>
      </c>
      <c r="DI33" s="163">
        <v>2.2999999999999998</v>
      </c>
      <c r="DJ33" s="163">
        <v>2.2999999999999998</v>
      </c>
      <c r="DK33" s="163">
        <v>-3.8098000000000001</v>
      </c>
      <c r="DL33" s="163">
        <v>6.5510999999999999</v>
      </c>
      <c r="DM33" s="163">
        <v>14.041499999999999</v>
      </c>
      <c r="DN33" s="163">
        <v>15.9628</v>
      </c>
      <c r="DO33" s="163">
        <v>7.08</v>
      </c>
      <c r="DP33" s="163">
        <v>-3.15</v>
      </c>
      <c r="DQ33" s="163">
        <v>11.16</v>
      </c>
      <c r="DR33" s="163">
        <v>-24.221399999999999</v>
      </c>
      <c r="DS33" s="164"/>
      <c r="DT33" s="163">
        <v>-15.37</v>
      </c>
      <c r="DU33" s="163">
        <v>10.199999999999999</v>
      </c>
      <c r="DV33" s="163">
        <v>38.57</v>
      </c>
      <c r="DW33" s="163">
        <v>-16.454499999999999</v>
      </c>
      <c r="DX33" s="163">
        <v>-9.2636000000000003</v>
      </c>
      <c r="DY33" s="164"/>
      <c r="DZ33" s="163">
        <v>-28.7455</v>
      </c>
      <c r="EA33" s="163">
        <v>48.743899999999996</v>
      </c>
      <c r="EB33" s="163">
        <v>21.250900000000001</v>
      </c>
      <c r="EC33" s="163">
        <v>7.3356000000000003</v>
      </c>
      <c r="ED33" s="163">
        <v>7.3638000000000003</v>
      </c>
      <c r="EE33" s="163">
        <v>-11.5008</v>
      </c>
      <c r="EF33" s="163">
        <v>-17.361999999999998</v>
      </c>
      <c r="EG33" s="163">
        <v>-11.026999999999999</v>
      </c>
      <c r="EH33" s="163">
        <v>-40.769799999999996</v>
      </c>
      <c r="EI33" s="163">
        <v>-13.7583</v>
      </c>
      <c r="EJ33" s="164"/>
      <c r="EK33" s="163">
        <v>-10.7728</v>
      </c>
      <c r="EL33" s="163">
        <v>-10.396599999999999</v>
      </c>
      <c r="EM33" s="163">
        <v>9.3089999999999993</v>
      </c>
      <c r="EN33" s="163">
        <v>-1.3169</v>
      </c>
      <c r="EO33" s="163">
        <v>-1.8755999999999999</v>
      </c>
      <c r="EP33" s="163">
        <v>6.6719999999999997</v>
      </c>
      <c r="EQ33" s="163">
        <v>-18.2318</v>
      </c>
      <c r="ER33" s="163">
        <v>-17.680700000000002</v>
      </c>
      <c r="ES33" s="163">
        <v>-0.37940000000000002</v>
      </c>
      <c r="ET33" s="163">
        <v>6.56</v>
      </c>
      <c r="EU33" s="163">
        <v>-18.7</v>
      </c>
      <c r="EV33" s="163">
        <v>0</v>
      </c>
      <c r="EW33" s="163">
        <v>4.6928999999999998</v>
      </c>
      <c r="EX33" s="163">
        <v>-1.3934</v>
      </c>
      <c r="EY33" s="163">
        <v>-4.9928999999999997</v>
      </c>
      <c r="EZ33" s="163">
        <v>-5.2892999999999999</v>
      </c>
      <c r="FA33" s="163">
        <v>2.8965999999999998</v>
      </c>
      <c r="FB33" s="163">
        <v>0.96440000000000003</v>
      </c>
      <c r="FC33" s="163">
        <v>-11.514900000000001</v>
      </c>
      <c r="FD33" s="163">
        <v>3.9291</v>
      </c>
      <c r="FE33" s="164"/>
      <c r="FF33" s="163">
        <v>3.6625999999999999</v>
      </c>
      <c r="FG33" s="163">
        <v>3.6461999999999999</v>
      </c>
      <c r="FH33" s="163">
        <v>3.7473000000000001</v>
      </c>
      <c r="FI33" s="163">
        <v>2.7622</v>
      </c>
      <c r="FJ33" s="163">
        <v>-2.6793</v>
      </c>
      <c r="FK33" s="163">
        <v>-3.1817000000000002</v>
      </c>
      <c r="FL33" s="163">
        <v>-35.333300000000001</v>
      </c>
      <c r="FM33" s="163">
        <v>11.3088</v>
      </c>
      <c r="FN33" s="163">
        <v>11.225199999999999</v>
      </c>
      <c r="FO33" s="163">
        <v>-14.278499999999999</v>
      </c>
      <c r="FP33" s="164"/>
      <c r="FQ33" s="163">
        <v>35.612099999999998</v>
      </c>
      <c r="FR33" s="163">
        <v>-24.71</v>
      </c>
      <c r="FS33" s="163">
        <v>1.0734999999999999</v>
      </c>
      <c r="FT33" s="163">
        <v>0.3024</v>
      </c>
      <c r="FU33" s="163">
        <v>-0.31</v>
      </c>
      <c r="FV33" s="163">
        <v>-1.08</v>
      </c>
      <c r="FW33" s="163">
        <v>-35.5749</v>
      </c>
      <c r="FX33" s="164"/>
      <c r="FY33" s="163">
        <v>1.5860000000000001</v>
      </c>
      <c r="FZ33" s="163">
        <v>0.64400000000000002</v>
      </c>
      <c r="GA33" s="164"/>
      <c r="GB33" s="163">
        <v>3.04</v>
      </c>
      <c r="GC33" s="163">
        <v>5.9603999999999999</v>
      </c>
      <c r="GD33" s="163">
        <v>17.9755</v>
      </c>
      <c r="GE33" s="163">
        <v>-4.17</v>
      </c>
      <c r="GF33" s="163">
        <v>30.097999999999999</v>
      </c>
      <c r="GG33" s="164"/>
      <c r="GH33" s="163">
        <v>32.515900000000002</v>
      </c>
      <c r="GI33" s="163">
        <v>-11.9085</v>
      </c>
      <c r="GJ33" s="163">
        <v>-12.742599999999999</v>
      </c>
      <c r="GK33" s="163">
        <v>3.0575000000000001</v>
      </c>
      <c r="GL33" s="164"/>
      <c r="GM33" s="164"/>
      <c r="GN33" s="163">
        <v>-13.3904</v>
      </c>
      <c r="GO33" s="163">
        <v>-21.6812</v>
      </c>
      <c r="GP33" s="163">
        <v>0.55489999999999995</v>
      </c>
      <c r="GQ33" s="163">
        <v>-22.3751</v>
      </c>
      <c r="GR33" s="163">
        <v>7.4816000000000003</v>
      </c>
      <c r="GS33" s="163">
        <v>6.7103000000000002</v>
      </c>
      <c r="GT33" s="163">
        <v>132.75040000000001</v>
      </c>
      <c r="GU33" s="163">
        <v>0.34229999999999999</v>
      </c>
      <c r="GV33" s="163">
        <v>-5.8028000000000004</v>
      </c>
      <c r="GW33" s="163">
        <v>-11.226800000000001</v>
      </c>
      <c r="GX33" s="163">
        <v>1.9702999999999999</v>
      </c>
      <c r="GY33" s="163">
        <v>8.7985000000000007</v>
      </c>
      <c r="GZ33" s="163">
        <v>9.0357000000000003</v>
      </c>
      <c r="HA33" s="163">
        <v>1</v>
      </c>
      <c r="HB33" s="163">
        <v>4.7153999999999998</v>
      </c>
      <c r="HC33" s="163">
        <v>6.5221</v>
      </c>
      <c r="HD33" s="163">
        <v>7.96</v>
      </c>
      <c r="HE33" s="163">
        <v>-12.815099999999999</v>
      </c>
      <c r="HF33" s="163">
        <v>-13.4444</v>
      </c>
      <c r="HG33" s="163">
        <v>23.307500000000001</v>
      </c>
      <c r="HH33" s="163">
        <v>13.747999999999999</v>
      </c>
      <c r="HI33" s="163">
        <v>-6.7709999999999999</v>
      </c>
      <c r="HJ33" s="163">
        <v>-6.2918000000000003</v>
      </c>
      <c r="HK33" s="163">
        <v>0</v>
      </c>
      <c r="HL33" s="163">
        <v>0</v>
      </c>
      <c r="HM33" s="163">
        <v>-12.2287</v>
      </c>
      <c r="HN33" s="163">
        <v>-13.644</v>
      </c>
      <c r="HO33" s="164"/>
      <c r="HP33" s="164"/>
      <c r="HQ33" s="163">
        <v>-9.5513999999999992</v>
      </c>
      <c r="HR33" s="163">
        <v>-9.0129999999999999</v>
      </c>
      <c r="HS33" s="163">
        <v>-14.6206</v>
      </c>
      <c r="HT33" s="163">
        <v>-14.4284</v>
      </c>
      <c r="HU33" s="163">
        <v>21.65</v>
      </c>
      <c r="HV33" s="163">
        <v>21.54</v>
      </c>
      <c r="HW33" s="163">
        <v>-24.5</v>
      </c>
      <c r="HX33" s="163">
        <v>-24</v>
      </c>
      <c r="HY33" s="163">
        <v>1.1966000000000001</v>
      </c>
      <c r="HZ33" s="163">
        <v>7.92</v>
      </c>
      <c r="IA33" s="163">
        <v>99.677700000000002</v>
      </c>
      <c r="IB33" s="163">
        <v>9.5248000000000008</v>
      </c>
      <c r="IC33" s="163">
        <v>9.5251000000000001</v>
      </c>
      <c r="ID33" s="163">
        <v>-14.4</v>
      </c>
      <c r="IE33" s="163">
        <v>-33.700000000000003</v>
      </c>
      <c r="IF33" s="163">
        <v>-7.6</v>
      </c>
      <c r="IG33" s="163">
        <v>-8</v>
      </c>
      <c r="IH33" s="164"/>
      <c r="II33" s="164"/>
      <c r="IJ33" s="163">
        <v>-103.0672</v>
      </c>
      <c r="IK33" s="163">
        <v>24.7684</v>
      </c>
      <c r="IL33" s="163">
        <v>-259.8544</v>
      </c>
      <c r="IM33" s="163">
        <v>-46.064799999999998</v>
      </c>
      <c r="IN33" s="163">
        <v>-24.257000000000001</v>
      </c>
      <c r="IO33" s="163">
        <v>91.052400000000006</v>
      </c>
      <c r="IP33" s="163">
        <v>78.865899999999996</v>
      </c>
      <c r="IQ33" s="163">
        <v>134.6574</v>
      </c>
      <c r="IR33" s="163">
        <v>135.93520000000001</v>
      </c>
      <c r="IS33" s="163">
        <v>15.5623</v>
      </c>
      <c r="IT33" s="163">
        <v>16.582899999999999</v>
      </c>
      <c r="IU33" s="163">
        <v>15.249700000000001</v>
      </c>
      <c r="IV33" s="163">
        <v>-25.824200000000001</v>
      </c>
      <c r="IW33" s="163">
        <v>137.16319999999999</v>
      </c>
      <c r="IX33" s="163">
        <v>-255.0419</v>
      </c>
      <c r="IY33" s="163">
        <v>23.557200000000002</v>
      </c>
      <c r="IZ33" s="163">
        <v>-22.473700000000001</v>
      </c>
      <c r="JA33" s="163">
        <v>-2.0373999999999999</v>
      </c>
      <c r="JB33" s="164"/>
      <c r="JC33" s="163">
        <v>-10.56</v>
      </c>
      <c r="JD33" s="163">
        <v>9.1999999999999998E-2</v>
      </c>
      <c r="JE33" s="163">
        <v>7.8E-2</v>
      </c>
      <c r="JF33" s="163">
        <v>7.36</v>
      </c>
      <c r="JG33" s="163">
        <v>-5.44</v>
      </c>
      <c r="JH33" s="163">
        <v>-2.2343000000000002</v>
      </c>
      <c r="JI33" s="163">
        <v>-5.6500000000000002E-2</v>
      </c>
      <c r="JJ33" s="163">
        <v>0.11749999999999999</v>
      </c>
      <c r="JK33" s="163">
        <v>-5.2140000000000004</v>
      </c>
      <c r="JL33" s="163">
        <v>0.2</v>
      </c>
      <c r="JM33" s="163">
        <v>0.34100000000000003</v>
      </c>
      <c r="JN33" s="163">
        <v>0.22700000000000001</v>
      </c>
      <c r="JO33" s="163">
        <v>2.6389</v>
      </c>
      <c r="JP33" s="164"/>
      <c r="JQ33" s="163">
        <v>3.9146000000000001</v>
      </c>
      <c r="JR33" s="163">
        <v>3.6556000000000002</v>
      </c>
      <c r="JS33" s="163">
        <v>3.0590000000000002</v>
      </c>
      <c r="JT33" s="164"/>
      <c r="JU33" s="163">
        <v>20</v>
      </c>
      <c r="JV33" s="163">
        <v>0.59450000000000003</v>
      </c>
      <c r="JW33" s="163">
        <v>0.97</v>
      </c>
      <c r="JX33" s="164"/>
      <c r="JY33" s="163">
        <v>-3.5674000000000001</v>
      </c>
      <c r="JZ33" s="163">
        <v>-2.9201000000000001</v>
      </c>
      <c r="KA33" s="163">
        <v>-27.325900000000001</v>
      </c>
      <c r="KB33" s="163">
        <v>-2.6385999999999998</v>
      </c>
      <c r="KC33" s="163">
        <v>-3.6621999999999999</v>
      </c>
      <c r="KD33" s="163">
        <v>-28.145199999999999</v>
      </c>
      <c r="KE33" s="163">
        <v>0</v>
      </c>
      <c r="KF33" s="163">
        <v>-22.5</v>
      </c>
      <c r="KG33" s="163">
        <v>5.9</v>
      </c>
      <c r="KH33" s="164"/>
      <c r="KI33" s="163">
        <v>-55.815899999999999</v>
      </c>
    </row>
    <row r="34" spans="1:295" ht="18" customHeight="1" x14ac:dyDescent="0.3">
      <c r="A34" s="162" t="s">
        <v>52</v>
      </c>
      <c r="B34" s="162" t="s">
        <v>725</v>
      </c>
      <c r="C34" s="165">
        <v>0</v>
      </c>
      <c r="D34" s="165">
        <v>4.1677999999999997</v>
      </c>
      <c r="E34" s="165">
        <v>-8.6780000000000008</v>
      </c>
      <c r="F34" s="165">
        <v>6.8613999999999997</v>
      </c>
      <c r="G34" s="165">
        <v>7.5682999999999998</v>
      </c>
      <c r="H34" s="166"/>
      <c r="I34" s="165">
        <v>8.9254999999999995</v>
      </c>
      <c r="J34" s="166"/>
      <c r="K34" s="165">
        <v>22.215900000000001</v>
      </c>
      <c r="L34" s="165">
        <v>9.6616999999999997</v>
      </c>
      <c r="M34" s="165">
        <v>9.2396999999999991</v>
      </c>
      <c r="N34" s="165">
        <v>-19.98</v>
      </c>
      <c r="O34" s="165">
        <v>-39.6</v>
      </c>
      <c r="P34" s="166"/>
      <c r="Q34" s="165">
        <v>9.1080000000000005</v>
      </c>
      <c r="R34" s="165">
        <v>-28.6</v>
      </c>
      <c r="S34" s="165">
        <v>3.2985000000000002</v>
      </c>
      <c r="T34" s="165">
        <v>-11.4505</v>
      </c>
      <c r="U34" s="165">
        <v>5.5401999999999996</v>
      </c>
      <c r="V34" s="165">
        <v>5.6021000000000001</v>
      </c>
      <c r="W34" s="165">
        <v>9.7688000000000006</v>
      </c>
      <c r="X34" s="165">
        <v>1.6415999999999999</v>
      </c>
      <c r="Y34" s="165">
        <v>0.1578</v>
      </c>
      <c r="Z34" s="165">
        <v>2.4685000000000001</v>
      </c>
      <c r="AA34" s="166"/>
      <c r="AB34" s="166"/>
      <c r="AC34" s="165">
        <v>-0.79800000000000004</v>
      </c>
      <c r="AD34" s="165">
        <v>-0.78600000000000003</v>
      </c>
      <c r="AE34" s="165">
        <v>2.9580000000000002</v>
      </c>
      <c r="AF34" s="165">
        <v>0</v>
      </c>
      <c r="AG34" s="165">
        <v>6.6</v>
      </c>
      <c r="AH34" s="165">
        <v>-0.84</v>
      </c>
      <c r="AI34" s="165">
        <v>0.28799999999999998</v>
      </c>
      <c r="AJ34" s="165">
        <v>-12.98</v>
      </c>
      <c r="AK34" s="165">
        <v>-12.98</v>
      </c>
      <c r="AL34" s="166"/>
      <c r="AM34" s="165">
        <v>-12.08</v>
      </c>
      <c r="AN34" s="165">
        <v>-11.88</v>
      </c>
      <c r="AO34" s="165">
        <v>5.7380000000000004</v>
      </c>
      <c r="AP34" s="165">
        <v>4.1923000000000004</v>
      </c>
      <c r="AQ34" s="165">
        <v>14.8186</v>
      </c>
      <c r="AR34" s="165">
        <v>17.404900000000001</v>
      </c>
      <c r="AS34" s="165">
        <v>-13.085800000000001</v>
      </c>
      <c r="AT34" s="165">
        <v>-12.5922</v>
      </c>
      <c r="AU34" s="165">
        <v>-12.151999999999999</v>
      </c>
      <c r="AV34" s="165">
        <v>27.912299999999998</v>
      </c>
      <c r="AW34" s="165">
        <v>29.519600000000001</v>
      </c>
      <c r="AX34" s="165">
        <v>-19.826000000000001</v>
      </c>
      <c r="AY34" s="165">
        <v>-17.816600000000001</v>
      </c>
      <c r="AZ34" s="165">
        <v>3.9578000000000002</v>
      </c>
      <c r="BA34" s="165">
        <v>18.661899999999999</v>
      </c>
      <c r="BB34" s="165">
        <v>121.0274</v>
      </c>
      <c r="BC34" s="165">
        <v>10.892099999999999</v>
      </c>
      <c r="BD34" s="165">
        <v>-6.9</v>
      </c>
      <c r="BE34" s="165">
        <v>-6.7</v>
      </c>
      <c r="BF34" s="165">
        <v>-20.913799999999998</v>
      </c>
      <c r="BG34" s="165">
        <v>-19.395800000000001</v>
      </c>
      <c r="BH34" s="165">
        <v>-3.7284999999999999</v>
      </c>
      <c r="BI34" s="166"/>
      <c r="BJ34" s="165">
        <v>19.283100000000001</v>
      </c>
      <c r="BK34" s="165">
        <v>8.4186999999999994</v>
      </c>
      <c r="BL34" s="165">
        <v>2.0592999999999999</v>
      </c>
      <c r="BM34" s="165">
        <v>1.4484999999999999</v>
      </c>
      <c r="BN34" s="165">
        <v>-91.799700000000001</v>
      </c>
      <c r="BO34" s="165">
        <v>30.548999999999999</v>
      </c>
      <c r="BP34" s="165">
        <v>30.762599999999999</v>
      </c>
      <c r="BQ34" s="165">
        <v>0.1348</v>
      </c>
      <c r="BR34" s="165">
        <v>-146.19980000000001</v>
      </c>
      <c r="BS34" s="166"/>
      <c r="BT34" s="166"/>
      <c r="BU34" s="166"/>
      <c r="BV34" s="165">
        <v>17.933299999999999</v>
      </c>
      <c r="BW34" s="165">
        <v>6.53</v>
      </c>
      <c r="BX34" s="165">
        <v>3.37</v>
      </c>
      <c r="BY34" s="165">
        <v>-8.56</v>
      </c>
      <c r="BZ34" s="165">
        <v>4.96</v>
      </c>
      <c r="CA34" s="165">
        <v>-9.6407000000000007</v>
      </c>
      <c r="CB34" s="165">
        <v>-8.8369999999999997</v>
      </c>
      <c r="CC34" s="165">
        <v>20.469200000000001</v>
      </c>
      <c r="CD34" s="165">
        <v>19.0839</v>
      </c>
      <c r="CE34" s="165">
        <v>-5.0762</v>
      </c>
      <c r="CF34" s="165">
        <v>-26.78</v>
      </c>
      <c r="CG34" s="165">
        <v>-26.2425</v>
      </c>
      <c r="CH34" s="165">
        <v>18.489000000000001</v>
      </c>
      <c r="CI34" s="165">
        <v>4.9649000000000001</v>
      </c>
      <c r="CJ34" s="166"/>
      <c r="CK34" s="166"/>
      <c r="CL34" s="165">
        <v>68.400000000000006</v>
      </c>
      <c r="CM34" s="165">
        <v>-10.1</v>
      </c>
      <c r="CN34" s="165">
        <v>-3.64</v>
      </c>
      <c r="CO34" s="165">
        <v>35.4923</v>
      </c>
      <c r="CP34" s="165">
        <v>35.6828</v>
      </c>
      <c r="CQ34" s="165">
        <v>34.154800000000002</v>
      </c>
      <c r="CR34" s="165">
        <v>58.833300000000001</v>
      </c>
      <c r="CS34" s="165">
        <v>59.662500000000001</v>
      </c>
      <c r="CT34" s="165">
        <v>-28.225899999999999</v>
      </c>
      <c r="CU34" s="165">
        <v>-40.186500000000002</v>
      </c>
      <c r="CV34" s="165">
        <v>-23.514600000000002</v>
      </c>
      <c r="CW34" s="165">
        <v>2.8757000000000001</v>
      </c>
      <c r="CX34" s="165">
        <v>40.97</v>
      </c>
      <c r="CY34" s="165">
        <v>15.57</v>
      </c>
      <c r="CZ34" s="165">
        <v>12.661099999999999</v>
      </c>
      <c r="DA34" s="165">
        <v>12.893700000000001</v>
      </c>
      <c r="DB34" s="165">
        <v>-11.25</v>
      </c>
      <c r="DC34" s="166"/>
      <c r="DD34" s="165">
        <v>-6.7108999999999996</v>
      </c>
      <c r="DE34" s="165">
        <v>-6.4687000000000001</v>
      </c>
      <c r="DF34" s="165">
        <v>29.369399999999999</v>
      </c>
      <c r="DG34" s="165">
        <v>1.46E-2</v>
      </c>
      <c r="DH34" s="165">
        <v>-5.8818999999999999</v>
      </c>
      <c r="DI34" s="165">
        <v>4.7</v>
      </c>
      <c r="DJ34" s="165">
        <v>4.5</v>
      </c>
      <c r="DK34" s="165">
        <v>-3.9563000000000001</v>
      </c>
      <c r="DL34" s="165">
        <v>6.7381000000000002</v>
      </c>
      <c r="DM34" s="165">
        <v>12.464399999999999</v>
      </c>
      <c r="DN34" s="165">
        <v>16.519500000000001</v>
      </c>
      <c r="DO34" s="165">
        <v>7.35</v>
      </c>
      <c r="DP34" s="165">
        <v>-2.84</v>
      </c>
      <c r="DQ34" s="165">
        <v>10.0595</v>
      </c>
      <c r="DR34" s="165">
        <v>-27.7866</v>
      </c>
      <c r="DS34" s="166"/>
      <c r="DT34" s="165">
        <v>-16.18</v>
      </c>
      <c r="DU34" s="165">
        <v>8.8699999999999992</v>
      </c>
      <c r="DV34" s="165">
        <v>38.18</v>
      </c>
      <c r="DW34" s="165">
        <v>-21.2727</v>
      </c>
      <c r="DX34" s="165">
        <v>-11.790900000000001</v>
      </c>
      <c r="DY34" s="166"/>
      <c r="DZ34" s="165">
        <v>-30.936399999999999</v>
      </c>
      <c r="EA34" s="165">
        <v>41.562100000000001</v>
      </c>
      <c r="EB34" s="165">
        <v>16.0242</v>
      </c>
      <c r="EC34" s="165">
        <v>1.2342</v>
      </c>
      <c r="ED34" s="165">
        <v>2.3367</v>
      </c>
      <c r="EE34" s="165">
        <v>-12.765499999999999</v>
      </c>
      <c r="EF34" s="165">
        <v>-15.821199999999999</v>
      </c>
      <c r="EG34" s="165">
        <v>-10.792</v>
      </c>
      <c r="EH34" s="165">
        <v>-52.841799999999999</v>
      </c>
      <c r="EI34" s="165">
        <v>-16.698799999999999</v>
      </c>
      <c r="EJ34" s="166"/>
      <c r="EK34" s="165">
        <v>-11.0509</v>
      </c>
      <c r="EL34" s="165">
        <v>-9.3881999999999994</v>
      </c>
      <c r="EM34" s="165">
        <v>13.5062</v>
      </c>
      <c r="EN34" s="165">
        <v>-0.57430000000000003</v>
      </c>
      <c r="EO34" s="165">
        <v>-1.2467999999999999</v>
      </c>
      <c r="EP34" s="165">
        <v>12.304</v>
      </c>
      <c r="EQ34" s="165">
        <v>-20.241599999999998</v>
      </c>
      <c r="ER34" s="165">
        <v>-20.43</v>
      </c>
      <c r="ES34" s="165">
        <v>-1.0028999999999999</v>
      </c>
      <c r="ET34" s="165">
        <v>6.24</v>
      </c>
      <c r="EU34" s="165">
        <v>-21.61</v>
      </c>
      <c r="EV34" s="165">
        <v>0.6</v>
      </c>
      <c r="EW34" s="165">
        <v>4.2850000000000001</v>
      </c>
      <c r="EX34" s="165">
        <v>2.2181999999999999</v>
      </c>
      <c r="EY34" s="165">
        <v>-5.5917000000000003</v>
      </c>
      <c r="EZ34" s="165">
        <v>-6.0082000000000004</v>
      </c>
      <c r="FA34" s="165">
        <v>2.9443999999999999</v>
      </c>
      <c r="FB34" s="165">
        <v>-0.66900000000000004</v>
      </c>
      <c r="FC34" s="165">
        <v>-13.002000000000001</v>
      </c>
      <c r="FD34" s="165">
        <v>3.8992</v>
      </c>
      <c r="FE34" s="166"/>
      <c r="FF34" s="165">
        <v>3.6991000000000001</v>
      </c>
      <c r="FG34" s="165">
        <v>2.7084000000000001</v>
      </c>
      <c r="FH34" s="165">
        <v>3.7101999999999999</v>
      </c>
      <c r="FI34" s="165">
        <v>0</v>
      </c>
      <c r="FJ34" s="165">
        <v>-3.0142000000000002</v>
      </c>
      <c r="FK34" s="165">
        <v>-3.5165999999999999</v>
      </c>
      <c r="FL34" s="165">
        <v>-31.816700000000001</v>
      </c>
      <c r="FM34" s="165">
        <v>12.4575</v>
      </c>
      <c r="FN34" s="165">
        <v>11.886200000000001</v>
      </c>
      <c r="FO34" s="165">
        <v>-12.7385</v>
      </c>
      <c r="FP34" s="166"/>
      <c r="FQ34" s="165">
        <v>35.104300000000002</v>
      </c>
      <c r="FR34" s="165">
        <v>-23.76</v>
      </c>
      <c r="FS34" s="165">
        <v>0.28060000000000002</v>
      </c>
      <c r="FT34" s="165">
        <v>0.29049999999999998</v>
      </c>
      <c r="FU34" s="165">
        <v>-0.1</v>
      </c>
      <c r="FV34" s="165">
        <v>-0.22</v>
      </c>
      <c r="FW34" s="165">
        <v>-34.009</v>
      </c>
      <c r="FX34" s="166"/>
      <c r="FY34" s="165">
        <v>1.4970000000000001</v>
      </c>
      <c r="FZ34" s="165">
        <v>0.79600000000000004</v>
      </c>
      <c r="GA34" s="166"/>
      <c r="GB34" s="165">
        <v>3.12</v>
      </c>
      <c r="GC34" s="165">
        <v>3.2387000000000001</v>
      </c>
      <c r="GD34" s="165">
        <v>14.5487</v>
      </c>
      <c r="GE34" s="166"/>
      <c r="GF34" s="165">
        <v>30.180599999999998</v>
      </c>
      <c r="GG34" s="166"/>
      <c r="GH34" s="165">
        <v>31.7712</v>
      </c>
      <c r="GI34" s="165">
        <v>-11.5768</v>
      </c>
      <c r="GJ34" s="165">
        <v>-12.2842</v>
      </c>
      <c r="GK34" s="165">
        <v>3.0731999999999999</v>
      </c>
      <c r="GL34" s="166"/>
      <c r="GM34" s="166"/>
      <c r="GN34" s="165">
        <v>-13.212300000000001</v>
      </c>
      <c r="GO34" s="165">
        <v>-20.7805</v>
      </c>
      <c r="GP34" s="165">
        <v>-2.58E-2</v>
      </c>
      <c r="GQ34" s="165">
        <v>-22.349799999999998</v>
      </c>
      <c r="GR34" s="165">
        <v>7.5727000000000002</v>
      </c>
      <c r="GS34" s="165">
        <v>8.2510999999999992</v>
      </c>
      <c r="GT34" s="165">
        <v>132.09989999999999</v>
      </c>
      <c r="GU34" s="165">
        <v>0.69940000000000002</v>
      </c>
      <c r="GV34" s="165">
        <v>-5.5945999999999998</v>
      </c>
      <c r="GW34" s="165">
        <v>-11.2864</v>
      </c>
      <c r="GX34" s="165">
        <v>1.6970000000000001</v>
      </c>
      <c r="GY34" s="165">
        <v>8.4030000000000005</v>
      </c>
      <c r="GZ34" s="165">
        <v>8.6242999999999999</v>
      </c>
      <c r="HA34" s="165">
        <v>1.1353</v>
      </c>
      <c r="HB34" s="165">
        <v>8.4882000000000009</v>
      </c>
      <c r="HC34" s="165">
        <v>9.4627999999999997</v>
      </c>
      <c r="HD34" s="165">
        <v>6.29</v>
      </c>
      <c r="HE34" s="165">
        <v>-9.5723000000000003</v>
      </c>
      <c r="HF34" s="165">
        <v>-14.187799999999999</v>
      </c>
      <c r="HG34" s="165">
        <v>22.508099999999999</v>
      </c>
      <c r="HH34" s="165">
        <v>15.006</v>
      </c>
      <c r="HI34" s="165">
        <v>-10.5268</v>
      </c>
      <c r="HJ34" s="165">
        <v>-10.273199999999999</v>
      </c>
      <c r="HK34" s="165">
        <v>0</v>
      </c>
      <c r="HL34" s="165">
        <v>0</v>
      </c>
      <c r="HM34" s="165">
        <v>-11.8826</v>
      </c>
      <c r="HN34" s="165">
        <v>-12.0541</v>
      </c>
      <c r="HO34" s="165">
        <v>0</v>
      </c>
      <c r="HP34" s="165">
        <v>0</v>
      </c>
      <c r="HQ34" s="165">
        <v>-9.2712000000000003</v>
      </c>
      <c r="HR34" s="165">
        <v>-9.0129999999999999</v>
      </c>
      <c r="HS34" s="165">
        <v>-14.9552</v>
      </c>
      <c r="HT34" s="165">
        <v>-14.553800000000001</v>
      </c>
      <c r="HU34" s="165">
        <v>23.68</v>
      </c>
      <c r="HV34" s="165">
        <v>23.67</v>
      </c>
      <c r="HW34" s="165">
        <v>-24.8</v>
      </c>
      <c r="HX34" s="165">
        <v>-25.1</v>
      </c>
      <c r="HY34" s="165">
        <v>1.2662</v>
      </c>
      <c r="HZ34" s="165">
        <v>8.16</v>
      </c>
      <c r="IA34" s="165">
        <v>99.910300000000007</v>
      </c>
      <c r="IB34" s="165">
        <v>8.9636999999999993</v>
      </c>
      <c r="IC34" s="165">
        <v>9.3960000000000008</v>
      </c>
      <c r="ID34" s="165">
        <v>-14.8</v>
      </c>
      <c r="IE34" s="165">
        <v>-35</v>
      </c>
      <c r="IF34" s="165">
        <v>-7.1</v>
      </c>
      <c r="IG34" s="165">
        <v>-7.6</v>
      </c>
      <c r="IH34" s="166"/>
      <c r="II34" s="166"/>
      <c r="IJ34" s="165">
        <v>-103.3445</v>
      </c>
      <c r="IK34" s="165">
        <v>15.9404</v>
      </c>
      <c r="IL34" s="165">
        <v>-259.82729999999998</v>
      </c>
      <c r="IM34" s="165">
        <v>-43.792400000000001</v>
      </c>
      <c r="IN34" s="165">
        <v>-25.584700000000002</v>
      </c>
      <c r="IO34" s="165">
        <v>89.293099999999995</v>
      </c>
      <c r="IP34" s="165">
        <v>83.105000000000004</v>
      </c>
      <c r="IQ34" s="165">
        <v>138.12860000000001</v>
      </c>
      <c r="IR34" s="165">
        <v>137.1481</v>
      </c>
      <c r="IS34" s="165">
        <v>12.8271</v>
      </c>
      <c r="IT34" s="165">
        <v>18.451699999999999</v>
      </c>
      <c r="IU34" s="165">
        <v>18.3903</v>
      </c>
      <c r="IV34" s="165">
        <v>-27.3491</v>
      </c>
      <c r="IW34" s="165">
        <v>136.7191</v>
      </c>
      <c r="IX34" s="165">
        <v>-254.0044</v>
      </c>
      <c r="IY34" s="165">
        <v>24.299199999999999</v>
      </c>
      <c r="IZ34" s="165">
        <v>-20.6251</v>
      </c>
      <c r="JA34" s="165">
        <v>-1.593</v>
      </c>
      <c r="JB34" s="166"/>
      <c r="JC34" s="165">
        <v>-10.56</v>
      </c>
      <c r="JD34" s="165">
        <v>-6.9000000000000006E-2</v>
      </c>
      <c r="JE34" s="165">
        <v>-6.8000000000000005E-2</v>
      </c>
      <c r="JF34" s="165">
        <v>7.44</v>
      </c>
      <c r="JG34" s="165">
        <v>-5.84</v>
      </c>
      <c r="JH34" s="165">
        <v>-2.3633000000000002</v>
      </c>
      <c r="JI34" s="165">
        <v>5.9499999999999997E-2</v>
      </c>
      <c r="JJ34" s="165">
        <v>-0.23350000000000001</v>
      </c>
      <c r="JK34" s="165">
        <v>-4.6859999999999999</v>
      </c>
      <c r="JL34" s="165">
        <v>0</v>
      </c>
      <c r="JM34" s="165">
        <v>-1.2549999999999999</v>
      </c>
      <c r="JN34" s="165">
        <v>-1.2110000000000001</v>
      </c>
      <c r="JO34" s="166"/>
      <c r="JP34" s="166"/>
      <c r="JQ34" s="165">
        <v>4.0422000000000002</v>
      </c>
      <c r="JR34" s="165">
        <v>4.0861000000000001</v>
      </c>
      <c r="JS34" s="165">
        <v>3.7610999999999999</v>
      </c>
      <c r="JT34" s="166"/>
      <c r="JU34" s="165">
        <v>21</v>
      </c>
      <c r="JV34" s="165">
        <v>0.37919999999999998</v>
      </c>
      <c r="JW34" s="165">
        <v>0.89</v>
      </c>
      <c r="JX34" s="166"/>
      <c r="JY34" s="165">
        <v>-3.5019</v>
      </c>
      <c r="JZ34" s="165">
        <v>-3.4098000000000002</v>
      </c>
      <c r="KA34" s="165">
        <v>-26.6709</v>
      </c>
      <c r="KB34" s="165">
        <v>-1.9985999999999999</v>
      </c>
      <c r="KC34" s="165">
        <v>-3.3210999999999999</v>
      </c>
      <c r="KD34" s="165">
        <v>-27.933599999999998</v>
      </c>
      <c r="KE34" s="165">
        <v>0</v>
      </c>
      <c r="KF34" s="165">
        <v>-22.6</v>
      </c>
      <c r="KG34" s="165">
        <v>6.2</v>
      </c>
      <c r="KH34" s="166"/>
      <c r="KI34" s="165">
        <v>-56.193300000000001</v>
      </c>
    </row>
    <row r="35" spans="1:295" ht="18" customHeight="1" x14ac:dyDescent="0.3">
      <c r="A35" s="162" t="s">
        <v>52</v>
      </c>
      <c r="B35" s="162" t="s">
        <v>726</v>
      </c>
      <c r="C35" s="165">
        <v>0</v>
      </c>
      <c r="D35" s="165">
        <v>4.6703999999999999</v>
      </c>
      <c r="E35" s="165">
        <v>-9.3290000000000006</v>
      </c>
      <c r="F35" s="165">
        <v>7.1756000000000002</v>
      </c>
      <c r="G35" s="165">
        <v>7.5206</v>
      </c>
      <c r="H35" s="166"/>
      <c r="I35" s="165">
        <v>8.6522000000000006</v>
      </c>
      <c r="J35" s="166"/>
      <c r="K35" s="165">
        <v>20.361599999999999</v>
      </c>
      <c r="L35" s="165">
        <v>8.5227000000000004</v>
      </c>
      <c r="M35" s="165">
        <v>8.1917000000000009</v>
      </c>
      <c r="N35" s="165">
        <v>-19.98</v>
      </c>
      <c r="O35" s="165">
        <v>-39.6</v>
      </c>
      <c r="P35" s="165">
        <v>17.600000000000001</v>
      </c>
      <c r="Q35" s="165">
        <v>10.763999999999999</v>
      </c>
      <c r="R35" s="166"/>
      <c r="S35" s="165">
        <v>3.4125000000000001</v>
      </c>
      <c r="T35" s="165">
        <v>-11.2095</v>
      </c>
      <c r="U35" s="165">
        <v>5.1729000000000003</v>
      </c>
      <c r="V35" s="165">
        <v>4.8986999999999998</v>
      </c>
      <c r="W35" s="165">
        <v>8.6059000000000001</v>
      </c>
      <c r="X35" s="165">
        <v>1.0387</v>
      </c>
      <c r="Y35" s="165">
        <v>0.28939999999999999</v>
      </c>
      <c r="Z35" s="165">
        <v>2.4523999999999999</v>
      </c>
      <c r="AA35" s="166"/>
      <c r="AB35" s="166"/>
      <c r="AC35" s="165">
        <v>-0.86199999999999999</v>
      </c>
      <c r="AD35" s="165">
        <v>-0.83399999999999996</v>
      </c>
      <c r="AE35" s="165">
        <v>3.722</v>
      </c>
      <c r="AF35" s="165">
        <v>-2.2200000000000002</v>
      </c>
      <c r="AG35" s="165">
        <v>8.8000000000000007</v>
      </c>
      <c r="AH35" s="165">
        <v>-0.80900000000000005</v>
      </c>
      <c r="AI35" s="165">
        <v>0.309</v>
      </c>
      <c r="AJ35" s="165">
        <v>-14.05</v>
      </c>
      <c r="AK35" s="165">
        <v>-14.06</v>
      </c>
      <c r="AL35" s="165">
        <v>-10</v>
      </c>
      <c r="AM35" s="165">
        <v>-11.25</v>
      </c>
      <c r="AN35" s="165">
        <v>-11.25</v>
      </c>
      <c r="AO35" s="165">
        <v>6.1475999999999997</v>
      </c>
      <c r="AP35" s="165">
        <v>3.9990000000000001</v>
      </c>
      <c r="AQ35" s="165">
        <v>14.900700000000001</v>
      </c>
      <c r="AR35" s="165">
        <v>18.461200000000002</v>
      </c>
      <c r="AS35" s="165">
        <v>-11.565200000000001</v>
      </c>
      <c r="AT35" s="165">
        <v>-12.726100000000001</v>
      </c>
      <c r="AU35" s="165">
        <v>-11.778499999999999</v>
      </c>
      <c r="AV35" s="165">
        <v>15.7135</v>
      </c>
      <c r="AW35" s="165">
        <v>15.199400000000001</v>
      </c>
      <c r="AX35" s="165">
        <v>-19.692</v>
      </c>
      <c r="AY35" s="165">
        <v>-17.950500000000002</v>
      </c>
      <c r="AZ35" s="165">
        <v>3.5632999999999999</v>
      </c>
      <c r="BA35" s="165">
        <v>20.303799999999999</v>
      </c>
      <c r="BB35" s="165">
        <v>112.66759999999999</v>
      </c>
      <c r="BC35" s="165">
        <v>12.3453</v>
      </c>
      <c r="BD35" s="165">
        <v>-5.9</v>
      </c>
      <c r="BE35" s="165">
        <v>-6</v>
      </c>
      <c r="BF35" s="165">
        <v>-22.220600000000001</v>
      </c>
      <c r="BG35" s="165">
        <v>-21.898199999999999</v>
      </c>
      <c r="BH35" s="165">
        <v>-3.8052000000000001</v>
      </c>
      <c r="BI35" s="166"/>
      <c r="BJ35" s="165">
        <v>19.5212</v>
      </c>
      <c r="BK35" s="165">
        <v>9.1296999999999997</v>
      </c>
      <c r="BL35" s="165">
        <v>2.2608999999999999</v>
      </c>
      <c r="BM35" s="165">
        <v>1.6319999999999999</v>
      </c>
      <c r="BN35" s="165">
        <v>-100.68049999999999</v>
      </c>
      <c r="BO35" s="165">
        <v>31.250900000000001</v>
      </c>
      <c r="BP35" s="165">
        <v>31.220400000000001</v>
      </c>
      <c r="BQ35" s="165">
        <v>11.473599999999999</v>
      </c>
      <c r="BR35" s="165">
        <v>-147.4084</v>
      </c>
      <c r="BS35" s="166"/>
      <c r="BT35" s="166"/>
      <c r="BU35" s="166"/>
      <c r="BV35" s="165">
        <v>15.568099999999999</v>
      </c>
      <c r="BW35" s="165">
        <v>6.17</v>
      </c>
      <c r="BX35" s="165">
        <v>2.74</v>
      </c>
      <c r="BY35" s="165">
        <v>-9.1999999999999993</v>
      </c>
      <c r="BZ35" s="165">
        <v>5.15</v>
      </c>
      <c r="CA35" s="165">
        <v>-11.248200000000001</v>
      </c>
      <c r="CB35" s="165">
        <v>-10.176500000000001</v>
      </c>
      <c r="CC35" s="165">
        <v>21.961600000000001</v>
      </c>
      <c r="CD35" s="165">
        <v>20.5351</v>
      </c>
      <c r="CE35" s="165">
        <v>-4.2641999999999998</v>
      </c>
      <c r="CF35" s="165">
        <v>-28.976400000000002</v>
      </c>
      <c r="CG35" s="165">
        <v>-29.287500000000001</v>
      </c>
      <c r="CH35" s="165">
        <v>19.367999999999999</v>
      </c>
      <c r="CI35" s="165">
        <v>3.5724</v>
      </c>
      <c r="CJ35" s="166"/>
      <c r="CK35" s="166"/>
      <c r="CL35" s="165">
        <v>63.4</v>
      </c>
      <c r="CM35" s="165">
        <v>-4.5</v>
      </c>
      <c r="CN35" s="165">
        <v>-3.56</v>
      </c>
      <c r="CO35" s="165">
        <v>32.842100000000002</v>
      </c>
      <c r="CP35" s="165">
        <v>32.749600000000001</v>
      </c>
      <c r="CQ35" s="165">
        <v>31.727399999999999</v>
      </c>
      <c r="CR35" s="165">
        <v>61.726100000000002</v>
      </c>
      <c r="CS35" s="165">
        <v>62.014699999999998</v>
      </c>
      <c r="CT35" s="165">
        <v>-28.7867</v>
      </c>
      <c r="CU35" s="165">
        <v>-44.780900000000003</v>
      </c>
      <c r="CV35" s="165">
        <v>-22.606100000000001</v>
      </c>
      <c r="CW35" s="165">
        <v>2.7039</v>
      </c>
      <c r="CX35" s="165">
        <v>38.119999999999997</v>
      </c>
      <c r="CY35" s="165">
        <v>13.85</v>
      </c>
      <c r="CZ35" s="165">
        <v>11.723599999999999</v>
      </c>
      <c r="DA35" s="165">
        <v>11.7218</v>
      </c>
      <c r="DB35" s="165">
        <v>-10.6</v>
      </c>
      <c r="DC35" s="166"/>
      <c r="DD35" s="165">
        <v>-5.3277999999999999</v>
      </c>
      <c r="DE35" s="165">
        <v>-5.2363</v>
      </c>
      <c r="DF35" s="165">
        <v>31.594200000000001</v>
      </c>
      <c r="DG35" s="165">
        <v>1.49E-2</v>
      </c>
      <c r="DH35" s="165">
        <v>-5.4649000000000001</v>
      </c>
      <c r="DI35" s="165">
        <v>7</v>
      </c>
      <c r="DJ35" s="165">
        <v>6.8</v>
      </c>
      <c r="DK35" s="165">
        <v>-3.8220000000000001</v>
      </c>
      <c r="DL35" s="165">
        <v>6.3640999999999996</v>
      </c>
      <c r="DM35" s="165">
        <v>10.256399999999999</v>
      </c>
      <c r="DN35" s="165">
        <v>15.7773</v>
      </c>
      <c r="DO35" s="165">
        <v>6.81</v>
      </c>
      <c r="DP35" s="165">
        <v>-1.96</v>
      </c>
      <c r="DQ35" s="165">
        <v>10.292</v>
      </c>
      <c r="DR35" s="165">
        <v>-30.031700000000001</v>
      </c>
      <c r="DS35" s="166"/>
      <c r="DT35" s="165">
        <v>-18.649999999999999</v>
      </c>
      <c r="DU35" s="165">
        <v>7.71</v>
      </c>
      <c r="DV35" s="165">
        <v>38.770000000000003</v>
      </c>
      <c r="DW35" s="165">
        <v>-25.7273</v>
      </c>
      <c r="DX35" s="165">
        <v>-12.7</v>
      </c>
      <c r="DY35" s="165">
        <v>-42.727899999999998</v>
      </c>
      <c r="DZ35" s="165">
        <v>-32.590899999999998</v>
      </c>
      <c r="EA35" s="165">
        <v>36.936199999999999</v>
      </c>
      <c r="EB35" s="165">
        <v>10.398999999999999</v>
      </c>
      <c r="EC35" s="165">
        <v>-2.1404000000000001</v>
      </c>
      <c r="ED35" s="165">
        <v>-2.1810999999999998</v>
      </c>
      <c r="EE35" s="165">
        <v>-12.0007</v>
      </c>
      <c r="EF35" s="165">
        <v>-15.9618</v>
      </c>
      <c r="EG35" s="165">
        <v>-10.813000000000001</v>
      </c>
      <c r="EH35" s="165">
        <v>-67.202600000000004</v>
      </c>
      <c r="EI35" s="165">
        <v>-16.138500000000001</v>
      </c>
      <c r="EJ35" s="166"/>
      <c r="EK35" s="165">
        <v>-10.1075</v>
      </c>
      <c r="EL35" s="165">
        <v>-9.2805999999999997</v>
      </c>
      <c r="EM35" s="165">
        <v>10.8925</v>
      </c>
      <c r="EN35" s="165">
        <v>0.4083</v>
      </c>
      <c r="EO35" s="165">
        <v>-0.45229999999999998</v>
      </c>
      <c r="EP35" s="165">
        <v>7.6959999999999997</v>
      </c>
      <c r="EQ35" s="165">
        <v>-21.269300000000001</v>
      </c>
      <c r="ER35" s="165">
        <v>-20.5854</v>
      </c>
      <c r="ES35" s="165">
        <v>1.7985</v>
      </c>
      <c r="ET35" s="165">
        <v>0</v>
      </c>
      <c r="EU35" s="165">
        <v>-11.4</v>
      </c>
      <c r="EV35" s="165">
        <v>-2.7</v>
      </c>
      <c r="EW35" s="165">
        <v>4.2305999999999999</v>
      </c>
      <c r="EX35" s="165">
        <v>3.2107999999999999</v>
      </c>
      <c r="EY35" s="165">
        <v>-6.3794000000000004</v>
      </c>
      <c r="EZ35" s="165">
        <v>-6.6802000000000001</v>
      </c>
      <c r="FA35" s="165">
        <v>4.5787000000000004</v>
      </c>
      <c r="FB35" s="165">
        <v>2.8464</v>
      </c>
      <c r="FC35" s="165">
        <v>-15.836</v>
      </c>
      <c r="FD35" s="165">
        <v>3.8420000000000001</v>
      </c>
      <c r="FE35" s="166"/>
      <c r="FF35" s="165">
        <v>3.5065</v>
      </c>
      <c r="FG35" s="165">
        <v>3.2629999999999999</v>
      </c>
      <c r="FH35" s="165">
        <v>3.2504</v>
      </c>
      <c r="FI35" s="165">
        <v>3.0114000000000001</v>
      </c>
      <c r="FJ35" s="165">
        <v>-1.3396999999999999</v>
      </c>
      <c r="FK35" s="165">
        <v>-1.1721999999999999</v>
      </c>
      <c r="FL35" s="165">
        <v>-34.161099999999998</v>
      </c>
      <c r="FM35" s="165">
        <v>15.4811</v>
      </c>
      <c r="FN35" s="165">
        <v>15.7416</v>
      </c>
      <c r="FO35" s="165">
        <v>-14.9917</v>
      </c>
      <c r="FP35" s="166"/>
      <c r="FQ35" s="165">
        <v>31.285900000000002</v>
      </c>
      <c r="FR35" s="165">
        <v>-24.71</v>
      </c>
      <c r="FS35" s="165">
        <v>-9.2899999999999996E-2</v>
      </c>
      <c r="FT35" s="165">
        <v>0.31519999999999998</v>
      </c>
      <c r="FU35" s="165">
        <v>0</v>
      </c>
      <c r="FV35" s="165">
        <v>-0.16</v>
      </c>
      <c r="FW35" s="165">
        <v>-31.834900000000001</v>
      </c>
      <c r="FX35" s="166"/>
      <c r="FY35" s="165">
        <v>1.4850000000000001</v>
      </c>
      <c r="FZ35" s="165">
        <v>0.749</v>
      </c>
      <c r="GA35" s="166"/>
      <c r="GB35" s="165">
        <v>5.6</v>
      </c>
      <c r="GC35" s="165">
        <v>5.4333</v>
      </c>
      <c r="GD35" s="165">
        <v>16.077100000000002</v>
      </c>
      <c r="GE35" s="165">
        <v>-3.98</v>
      </c>
      <c r="GF35" s="165">
        <v>33.894300000000001</v>
      </c>
      <c r="GG35" s="166"/>
      <c r="GH35" s="165">
        <v>30.905100000000001</v>
      </c>
      <c r="GI35" s="165">
        <v>-11.3057</v>
      </c>
      <c r="GJ35" s="165">
        <v>-12.1074</v>
      </c>
      <c r="GK35" s="165">
        <v>3.0634000000000001</v>
      </c>
      <c r="GL35" s="166"/>
      <c r="GM35" s="166"/>
      <c r="GN35" s="165">
        <v>-14.361599999999999</v>
      </c>
      <c r="GO35" s="165">
        <v>-21.256900000000002</v>
      </c>
      <c r="GP35" s="165">
        <v>1.2746999999999999</v>
      </c>
      <c r="GQ35" s="165">
        <v>-22.023599999999998</v>
      </c>
      <c r="GR35" s="165">
        <v>6.8893000000000004</v>
      </c>
      <c r="GS35" s="165">
        <v>7.6718000000000002</v>
      </c>
      <c r="GT35" s="165">
        <v>127.4348</v>
      </c>
      <c r="GU35" s="165">
        <v>0.98350000000000004</v>
      </c>
      <c r="GV35" s="165">
        <v>-5.5256999999999996</v>
      </c>
      <c r="GW35" s="165">
        <v>-11.4313</v>
      </c>
      <c r="GX35" s="165">
        <v>1.6123000000000001</v>
      </c>
      <c r="GY35" s="165">
        <v>8.2492000000000001</v>
      </c>
      <c r="GZ35" s="165">
        <v>8.4898000000000007</v>
      </c>
      <c r="HA35" s="165">
        <v>0.92130000000000001</v>
      </c>
      <c r="HB35" s="165">
        <v>9.2896000000000001</v>
      </c>
      <c r="HC35" s="165">
        <v>9.3579000000000008</v>
      </c>
      <c r="HD35" s="165">
        <v>4.6100000000000003</v>
      </c>
      <c r="HE35" s="165">
        <v>-9.6494</v>
      </c>
      <c r="HF35" s="165">
        <v>-16.101800000000001</v>
      </c>
      <c r="HG35" s="165">
        <v>24.089300000000001</v>
      </c>
      <c r="HH35" s="165">
        <v>16.2911</v>
      </c>
      <c r="HI35" s="165">
        <v>-10.7674</v>
      </c>
      <c r="HJ35" s="165">
        <v>-10.657400000000001</v>
      </c>
      <c r="HK35" s="165">
        <v>0</v>
      </c>
      <c r="HL35" s="165">
        <v>0</v>
      </c>
      <c r="HM35" s="165">
        <v>-12.972099999999999</v>
      </c>
      <c r="HN35" s="165">
        <v>-14.0076</v>
      </c>
      <c r="HO35" s="166"/>
      <c r="HP35" s="166"/>
      <c r="HQ35" s="165">
        <v>-10.106199999999999</v>
      </c>
      <c r="HR35" s="165">
        <v>-9.8644999999999996</v>
      </c>
      <c r="HS35" s="165">
        <v>-16.0198</v>
      </c>
      <c r="HT35" s="165">
        <v>-15.9756</v>
      </c>
      <c r="HU35" s="165">
        <v>27.42</v>
      </c>
      <c r="HV35" s="165">
        <v>27.18</v>
      </c>
      <c r="HW35" s="165">
        <v>-23.5</v>
      </c>
      <c r="HX35" s="165">
        <v>-24</v>
      </c>
      <c r="HY35" s="165">
        <v>1.1252</v>
      </c>
      <c r="HZ35" s="165">
        <v>8.16</v>
      </c>
      <c r="IA35" s="165">
        <v>107.1532</v>
      </c>
      <c r="IB35" s="165">
        <v>6.9192999999999998</v>
      </c>
      <c r="IC35" s="165">
        <v>6.9212999999999996</v>
      </c>
      <c r="ID35" s="165">
        <v>-14.4</v>
      </c>
      <c r="IE35" s="165">
        <v>-35.4</v>
      </c>
      <c r="IF35" s="165">
        <v>-6.7</v>
      </c>
      <c r="IG35" s="165">
        <v>-6.8</v>
      </c>
      <c r="IH35" s="165">
        <v>-18.4177</v>
      </c>
      <c r="II35" s="166"/>
      <c r="IJ35" s="165">
        <v>-103.5433</v>
      </c>
      <c r="IK35" s="165">
        <v>8.8737999999999992</v>
      </c>
      <c r="IL35" s="165">
        <v>-256.96519999999998</v>
      </c>
      <c r="IM35" s="165">
        <v>-40.588999999999999</v>
      </c>
      <c r="IN35" s="165">
        <v>-28.037400000000002</v>
      </c>
      <c r="IO35" s="165">
        <v>87.829899999999995</v>
      </c>
      <c r="IP35" s="165">
        <v>81.9345</v>
      </c>
      <c r="IQ35" s="165">
        <v>142.0378</v>
      </c>
      <c r="IR35" s="165">
        <v>138.38069999999999</v>
      </c>
      <c r="IS35" s="165">
        <v>9.298</v>
      </c>
      <c r="IT35" s="165">
        <v>24.747</v>
      </c>
      <c r="IU35" s="165">
        <v>21.046199999999999</v>
      </c>
      <c r="IV35" s="165">
        <v>-29.934999999999999</v>
      </c>
      <c r="IW35" s="165">
        <v>132.98609999999999</v>
      </c>
      <c r="IX35" s="165">
        <v>-253.82980000000001</v>
      </c>
      <c r="IY35" s="165">
        <v>23.3431</v>
      </c>
      <c r="IZ35" s="165">
        <v>-19.205400000000001</v>
      </c>
      <c r="JA35" s="165">
        <v>-1.2171000000000001</v>
      </c>
      <c r="JB35" s="166"/>
      <c r="JC35" s="165">
        <v>-11.12</v>
      </c>
      <c r="JD35" s="165">
        <v>4.7E-2</v>
      </c>
      <c r="JE35" s="165">
        <v>3.7999999999999999E-2</v>
      </c>
      <c r="JF35" s="165">
        <v>8.16</v>
      </c>
      <c r="JG35" s="165">
        <v>-6.56</v>
      </c>
      <c r="JH35" s="165">
        <v>-2.2789000000000001</v>
      </c>
      <c r="JI35" s="165">
        <v>1.0268999999999999</v>
      </c>
      <c r="JJ35" s="165">
        <v>0.61799999999999999</v>
      </c>
      <c r="JK35" s="165">
        <v>-7.3807999999999998</v>
      </c>
      <c r="JL35" s="165">
        <v>0.2</v>
      </c>
      <c r="JM35" s="165">
        <v>0.32400000000000001</v>
      </c>
      <c r="JN35" s="165">
        <v>-0.66</v>
      </c>
      <c r="JO35" s="166"/>
      <c r="JP35" s="166"/>
      <c r="JQ35" s="165">
        <v>2.8439999999999999</v>
      </c>
      <c r="JR35" s="165">
        <v>3.2305999999999999</v>
      </c>
      <c r="JS35" s="165">
        <v>3.3616999999999999</v>
      </c>
      <c r="JT35" s="166"/>
      <c r="JU35" s="165">
        <v>22</v>
      </c>
      <c r="JV35" s="165">
        <v>3.1034000000000002</v>
      </c>
      <c r="JW35" s="165">
        <v>1.06</v>
      </c>
      <c r="JX35" s="166"/>
      <c r="JY35" s="165">
        <v>-2.7902999999999998</v>
      </c>
      <c r="JZ35" s="165">
        <v>-3.3759000000000001</v>
      </c>
      <c r="KA35" s="165">
        <v>-27.6479</v>
      </c>
      <c r="KB35" s="165">
        <v>-2.4277000000000002</v>
      </c>
      <c r="KC35" s="165">
        <v>-3.117</v>
      </c>
      <c r="KD35" s="165">
        <v>-28.122900000000001</v>
      </c>
      <c r="KE35" s="166"/>
      <c r="KF35" s="165">
        <v>-23.3</v>
      </c>
      <c r="KG35" s="165">
        <v>7.7</v>
      </c>
      <c r="KH35" s="166"/>
      <c r="KI35" s="165">
        <v>-52.599800000000002</v>
      </c>
    </row>
    <row r="36" spans="1:295" ht="18" customHeight="1" x14ac:dyDescent="0.3">
      <c r="A36" s="162" t="s">
        <v>52</v>
      </c>
      <c r="B36" s="162" t="s">
        <v>727</v>
      </c>
      <c r="C36" s="165">
        <v>0</v>
      </c>
      <c r="D36" s="165">
        <v>4.7725</v>
      </c>
      <c r="E36" s="165">
        <v>-9.42</v>
      </c>
      <c r="F36" s="165">
        <v>9.1117000000000008</v>
      </c>
      <c r="G36" s="165">
        <v>7.5091000000000001</v>
      </c>
      <c r="H36" s="166"/>
      <c r="I36" s="165">
        <v>8.5283999999999995</v>
      </c>
      <c r="J36" s="166"/>
      <c r="K36" s="165">
        <v>20.585100000000001</v>
      </c>
      <c r="L36" s="165">
        <v>8.7426999999999992</v>
      </c>
      <c r="M36" s="165">
        <v>8.4616000000000007</v>
      </c>
      <c r="N36" s="165">
        <v>-19.98</v>
      </c>
      <c r="O36" s="165">
        <v>-41.8</v>
      </c>
      <c r="P36" s="165">
        <v>19.8</v>
      </c>
      <c r="Q36" s="165">
        <v>10.763999999999999</v>
      </c>
      <c r="R36" s="165">
        <v>-30.8</v>
      </c>
      <c r="S36" s="165">
        <v>3.3008000000000002</v>
      </c>
      <c r="T36" s="165">
        <v>-10.8279</v>
      </c>
      <c r="U36" s="165">
        <v>5.0933000000000002</v>
      </c>
      <c r="V36" s="165">
        <v>5.0084999999999997</v>
      </c>
      <c r="W36" s="165">
        <v>8.8209999999999997</v>
      </c>
      <c r="X36" s="165">
        <v>1.0266999999999999</v>
      </c>
      <c r="Y36" s="165">
        <v>0.24379999999999999</v>
      </c>
      <c r="Z36" s="165">
        <v>2.4253</v>
      </c>
      <c r="AA36" s="166"/>
      <c r="AB36" s="166"/>
      <c r="AC36" s="165">
        <v>-0.82199999999999995</v>
      </c>
      <c r="AD36" s="165">
        <v>-0.77600000000000002</v>
      </c>
      <c r="AE36" s="165">
        <v>3.4049999999999998</v>
      </c>
      <c r="AF36" s="165">
        <v>-2.2200000000000002</v>
      </c>
      <c r="AG36" s="165">
        <v>11</v>
      </c>
      <c r="AH36" s="165">
        <v>-1.085</v>
      </c>
      <c r="AI36" s="165">
        <v>0.29399999999999998</v>
      </c>
      <c r="AJ36" s="165">
        <v>-13.05</v>
      </c>
      <c r="AK36" s="165">
        <v>-13.21</v>
      </c>
      <c r="AL36" s="166"/>
      <c r="AM36" s="165">
        <v>-11.3</v>
      </c>
      <c r="AN36" s="165">
        <v>-11.44</v>
      </c>
      <c r="AO36" s="165">
        <v>6.1474000000000002</v>
      </c>
      <c r="AP36" s="165">
        <v>4.0660999999999996</v>
      </c>
      <c r="AQ36" s="165">
        <v>15.5083</v>
      </c>
      <c r="AR36" s="165">
        <v>20.453299999999999</v>
      </c>
      <c r="AS36" s="165">
        <v>-9.7497000000000007</v>
      </c>
      <c r="AT36" s="165">
        <v>-12.4582</v>
      </c>
      <c r="AU36" s="165">
        <v>-11.820600000000001</v>
      </c>
      <c r="AV36" s="165">
        <v>12.8994</v>
      </c>
      <c r="AW36" s="165">
        <v>2.8157000000000001</v>
      </c>
      <c r="AX36" s="165">
        <v>-15.9411</v>
      </c>
      <c r="AY36" s="165">
        <v>-13.6638</v>
      </c>
      <c r="AZ36" s="165">
        <v>2.3795999999999999</v>
      </c>
      <c r="BA36" s="165">
        <v>12.7376</v>
      </c>
      <c r="BB36" s="165">
        <v>112.8091</v>
      </c>
      <c r="BC36" s="165">
        <v>12.5878</v>
      </c>
      <c r="BD36" s="165">
        <v>-6.7</v>
      </c>
      <c r="BE36" s="165">
        <v>-6.7</v>
      </c>
      <c r="BF36" s="165">
        <v>-23.053799999999999</v>
      </c>
      <c r="BG36" s="165">
        <v>-23.082100000000001</v>
      </c>
      <c r="BH36" s="165">
        <v>-3.2042000000000002</v>
      </c>
      <c r="BI36" s="166"/>
      <c r="BJ36" s="165">
        <v>17.116099999999999</v>
      </c>
      <c r="BK36" s="165">
        <v>8.2554999999999996</v>
      </c>
      <c r="BL36" s="165">
        <v>1.6685000000000001</v>
      </c>
      <c r="BM36" s="165">
        <v>1.3068</v>
      </c>
      <c r="BN36" s="165">
        <v>-114.81059999999999</v>
      </c>
      <c r="BO36" s="165">
        <v>33.5398</v>
      </c>
      <c r="BP36" s="165">
        <v>33.448300000000003</v>
      </c>
      <c r="BQ36" s="165">
        <v>12.1038</v>
      </c>
      <c r="BR36" s="165">
        <v>-153.59129999999999</v>
      </c>
      <c r="BS36" s="166"/>
      <c r="BT36" s="166"/>
      <c r="BU36" s="166"/>
      <c r="BV36" s="165">
        <v>18.552</v>
      </c>
      <c r="BW36" s="165">
        <v>6.71</v>
      </c>
      <c r="BX36" s="165">
        <v>3.72</v>
      </c>
      <c r="BY36" s="165">
        <v>-8.68</v>
      </c>
      <c r="BZ36" s="165">
        <v>5.34</v>
      </c>
      <c r="CA36" s="165">
        <v>-12.1859</v>
      </c>
      <c r="CB36" s="165">
        <v>-12.319900000000001</v>
      </c>
      <c r="CC36" s="165">
        <v>22.3599</v>
      </c>
      <c r="CD36" s="165">
        <v>21.5014</v>
      </c>
      <c r="CE36" s="165">
        <v>-3.7568999999999999</v>
      </c>
      <c r="CF36" s="165">
        <v>-29.6372</v>
      </c>
      <c r="CG36" s="165">
        <v>-29.565799999999999</v>
      </c>
      <c r="CH36" s="165">
        <v>16.706099999999999</v>
      </c>
      <c r="CI36" s="165">
        <v>4.5077999999999996</v>
      </c>
      <c r="CJ36" s="166"/>
      <c r="CK36" s="166"/>
      <c r="CL36" s="165">
        <v>63.3</v>
      </c>
      <c r="CM36" s="165">
        <v>-4.5999999999999996</v>
      </c>
      <c r="CN36" s="165">
        <v>-3.48</v>
      </c>
      <c r="CO36" s="165">
        <v>33.1693</v>
      </c>
      <c r="CP36" s="165">
        <v>33.262999999999998</v>
      </c>
      <c r="CQ36" s="165">
        <v>31.613</v>
      </c>
      <c r="CR36" s="165">
        <v>67.187799999999996</v>
      </c>
      <c r="CS36" s="165">
        <v>67.681399999999996</v>
      </c>
      <c r="CT36" s="165">
        <v>-30.0685</v>
      </c>
      <c r="CU36" s="165">
        <v>-47.985100000000003</v>
      </c>
      <c r="CV36" s="165">
        <v>-25.4893</v>
      </c>
      <c r="CW36" s="165">
        <v>2.8220999999999998</v>
      </c>
      <c r="CX36" s="165">
        <v>36.32</v>
      </c>
      <c r="CY36" s="165">
        <v>15.15</v>
      </c>
      <c r="CZ36" s="165">
        <v>11.723599999999999</v>
      </c>
      <c r="DA36" s="165">
        <v>11.7218</v>
      </c>
      <c r="DB36" s="165">
        <v>-10.72</v>
      </c>
      <c r="DC36" s="166"/>
      <c r="DD36" s="165">
        <v>-6.5022000000000002</v>
      </c>
      <c r="DE36" s="165">
        <v>-6.4602000000000004</v>
      </c>
      <c r="DF36" s="165">
        <v>35.410200000000003</v>
      </c>
      <c r="DG36" s="165">
        <v>1.4999999999999999E-2</v>
      </c>
      <c r="DH36" s="165">
        <v>-5.5738000000000003</v>
      </c>
      <c r="DI36" s="166"/>
      <c r="DJ36" s="166"/>
      <c r="DK36" s="165">
        <v>-3.4155000000000002</v>
      </c>
      <c r="DL36" s="165">
        <v>5.8030999999999997</v>
      </c>
      <c r="DM36" s="165">
        <v>9.9410000000000007</v>
      </c>
      <c r="DN36" s="165">
        <v>15.0351</v>
      </c>
      <c r="DO36" s="165">
        <v>6.3</v>
      </c>
      <c r="DP36" s="165">
        <v>-2.06</v>
      </c>
      <c r="DQ36" s="165">
        <v>11.315</v>
      </c>
      <c r="DR36" s="165">
        <v>-32.031799999999997</v>
      </c>
      <c r="DS36" s="166"/>
      <c r="DT36" s="165">
        <v>-18.64</v>
      </c>
      <c r="DU36" s="165">
        <v>8.65</v>
      </c>
      <c r="DV36" s="165">
        <v>38.79</v>
      </c>
      <c r="DW36" s="165">
        <v>-26.6</v>
      </c>
      <c r="DX36" s="165">
        <v>-13.1273</v>
      </c>
      <c r="DY36" s="165">
        <v>-34.819899999999997</v>
      </c>
      <c r="DZ36" s="165">
        <v>-33.590899999999998</v>
      </c>
      <c r="EA36" s="165">
        <v>36.910600000000002</v>
      </c>
      <c r="EB36" s="165">
        <v>9.9930000000000003</v>
      </c>
      <c r="EC36" s="165">
        <v>-2.9823</v>
      </c>
      <c r="ED36" s="165">
        <v>-2.766</v>
      </c>
      <c r="EE36" s="165">
        <v>-15.7867</v>
      </c>
      <c r="EF36" s="165">
        <v>-20.897200000000002</v>
      </c>
      <c r="EG36" s="165">
        <v>-10.58</v>
      </c>
      <c r="EH36" s="165">
        <v>-72.302000000000007</v>
      </c>
      <c r="EI36" s="165">
        <v>-23.529900000000001</v>
      </c>
      <c r="EJ36" s="166"/>
      <c r="EK36" s="165">
        <v>-9.6847999999999992</v>
      </c>
      <c r="EL36" s="165">
        <v>-8.7513000000000005</v>
      </c>
      <c r="EM36" s="165">
        <v>10.960699999999999</v>
      </c>
      <c r="EN36" s="165">
        <v>1.3249</v>
      </c>
      <c r="EO36" s="165">
        <v>0.37930000000000003</v>
      </c>
      <c r="EP36" s="165">
        <v>12.816000000000001</v>
      </c>
      <c r="EQ36" s="165">
        <v>-23.741399999999999</v>
      </c>
      <c r="ER36" s="165">
        <v>-23.404499999999999</v>
      </c>
      <c r="ES36" s="165">
        <v>1.6198999999999999</v>
      </c>
      <c r="ET36" s="165">
        <v>0</v>
      </c>
      <c r="EU36" s="165">
        <v>-20.45</v>
      </c>
      <c r="EV36" s="165">
        <v>0.1</v>
      </c>
      <c r="EW36" s="165">
        <v>4.2567000000000004</v>
      </c>
      <c r="EX36" s="165">
        <v>5.8333000000000004</v>
      </c>
      <c r="EY36" s="165">
        <v>-6.5327999999999999</v>
      </c>
      <c r="EZ36" s="165">
        <v>-6.8244999999999996</v>
      </c>
      <c r="FA36" s="165">
        <v>4.8552999999999997</v>
      </c>
      <c r="FB36" s="165">
        <v>1.7777000000000001</v>
      </c>
      <c r="FC36" s="165">
        <v>-14.860099999999999</v>
      </c>
      <c r="FD36" s="165">
        <v>3.6413000000000002</v>
      </c>
      <c r="FE36" s="166"/>
      <c r="FF36" s="165">
        <v>3.4030999999999998</v>
      </c>
      <c r="FG36" s="165">
        <v>3.0838000000000001</v>
      </c>
      <c r="FH36" s="165">
        <v>3.0596999999999999</v>
      </c>
      <c r="FI36" s="165">
        <v>0</v>
      </c>
      <c r="FJ36" s="165">
        <v>-0.66979999999999995</v>
      </c>
      <c r="FK36" s="165">
        <v>-1.1721999999999999</v>
      </c>
      <c r="FL36" s="165">
        <v>-29.639800000000001</v>
      </c>
      <c r="FM36" s="165">
        <v>16.386299999999999</v>
      </c>
      <c r="FN36" s="165">
        <v>16.043900000000001</v>
      </c>
      <c r="FO36" s="165">
        <v>-12.8954</v>
      </c>
      <c r="FP36" s="166"/>
      <c r="FQ36" s="165">
        <v>30.3093</v>
      </c>
      <c r="FR36" s="165">
        <v>-23.08</v>
      </c>
      <c r="FS36" s="165">
        <v>-0.39319999999999999</v>
      </c>
      <c r="FT36" s="165">
        <v>0.31519999999999998</v>
      </c>
      <c r="FU36" s="165">
        <v>0.2</v>
      </c>
      <c r="FV36" s="165">
        <v>-7.0000000000000007E-2</v>
      </c>
      <c r="FW36" s="165">
        <v>-29.968900000000001</v>
      </c>
      <c r="FX36" s="166"/>
      <c r="FY36" s="165">
        <v>1.4850000000000001</v>
      </c>
      <c r="FZ36" s="165">
        <v>0.73399999999999999</v>
      </c>
      <c r="GA36" s="166"/>
      <c r="GB36" s="165">
        <v>6.3</v>
      </c>
      <c r="GC36" s="165">
        <v>-7.0551000000000004</v>
      </c>
      <c r="GD36" s="165">
        <v>4.0140000000000002</v>
      </c>
      <c r="GE36" s="165">
        <v>-3.65</v>
      </c>
      <c r="GF36" s="165">
        <v>34.341799999999999</v>
      </c>
      <c r="GG36" s="166"/>
      <c r="GH36" s="165">
        <v>30.989699999999999</v>
      </c>
      <c r="GI36" s="165">
        <v>-12.126899999999999</v>
      </c>
      <c r="GJ36" s="165">
        <v>-12.812900000000001</v>
      </c>
      <c r="GK36" s="165">
        <v>3.0640000000000001</v>
      </c>
      <c r="GL36" s="166"/>
      <c r="GM36" s="166"/>
      <c r="GN36" s="165">
        <v>-14.089</v>
      </c>
      <c r="GO36" s="165">
        <v>-22.472200000000001</v>
      </c>
      <c r="GP36" s="165">
        <v>1.2876000000000001</v>
      </c>
      <c r="GQ36" s="165">
        <v>-20.891500000000001</v>
      </c>
      <c r="GR36" s="165">
        <v>6.6933999999999996</v>
      </c>
      <c r="GS36" s="165">
        <v>6.9721000000000002</v>
      </c>
      <c r="GT36" s="165">
        <v>144.75919999999999</v>
      </c>
      <c r="GU36" s="165">
        <v>1.3439000000000001</v>
      </c>
      <c r="GV36" s="165">
        <v>-4.3939000000000004</v>
      </c>
      <c r="GW36" s="165">
        <v>-12.420500000000001</v>
      </c>
      <c r="GX36" s="165">
        <v>2.5941999999999998</v>
      </c>
      <c r="GY36" s="165">
        <v>7.9707999999999997</v>
      </c>
      <c r="GZ36" s="165">
        <v>8.2604000000000006</v>
      </c>
      <c r="HA36" s="165">
        <v>2.0868000000000002</v>
      </c>
      <c r="HB36" s="165">
        <v>7.8047000000000004</v>
      </c>
      <c r="HC36" s="165">
        <v>9.4819999999999993</v>
      </c>
      <c r="HD36" s="165">
        <v>2.93</v>
      </c>
      <c r="HE36" s="165">
        <v>-8.1763999999999992</v>
      </c>
      <c r="HF36" s="165">
        <v>-12.5158</v>
      </c>
      <c r="HG36" s="165">
        <v>24.5837</v>
      </c>
      <c r="HH36" s="165">
        <v>13.444900000000001</v>
      </c>
      <c r="HI36" s="165">
        <v>-6.9260999999999999</v>
      </c>
      <c r="HJ36" s="165">
        <v>-6.6262999999999996</v>
      </c>
      <c r="HK36" s="165">
        <v>0</v>
      </c>
      <c r="HL36" s="165">
        <v>0</v>
      </c>
      <c r="HM36" s="165">
        <v>-12.9305</v>
      </c>
      <c r="HN36" s="165">
        <v>-13.187099999999999</v>
      </c>
      <c r="HO36" s="166"/>
      <c r="HP36" s="166"/>
      <c r="HQ36" s="165">
        <v>-9.7711000000000006</v>
      </c>
      <c r="HR36" s="165">
        <v>-9.8644999999999996</v>
      </c>
      <c r="HS36" s="165">
        <v>-15.716100000000001</v>
      </c>
      <c r="HT36" s="165">
        <v>-15.8818</v>
      </c>
      <c r="HU36" s="165">
        <v>28.29</v>
      </c>
      <c r="HV36" s="165">
        <v>28.24</v>
      </c>
      <c r="HW36" s="165">
        <v>-24.6</v>
      </c>
      <c r="HX36" s="165">
        <v>-25.1</v>
      </c>
      <c r="HY36" s="165">
        <v>1.1087</v>
      </c>
      <c r="HZ36" s="165">
        <v>7.92</v>
      </c>
      <c r="IA36" s="165">
        <v>103.7488</v>
      </c>
      <c r="IB36" s="165">
        <v>8.4718</v>
      </c>
      <c r="IC36" s="165">
        <v>8.4712999999999994</v>
      </c>
      <c r="ID36" s="165">
        <v>-14.4</v>
      </c>
      <c r="IE36" s="165">
        <v>-35</v>
      </c>
      <c r="IF36" s="165">
        <v>-7.1</v>
      </c>
      <c r="IG36" s="165">
        <v>-7.2</v>
      </c>
      <c r="IH36" s="165">
        <v>-18.182600000000001</v>
      </c>
      <c r="II36" s="166"/>
      <c r="IJ36" s="165">
        <v>-104.7667</v>
      </c>
      <c r="IK36" s="165">
        <v>3.0238999999999998</v>
      </c>
      <c r="IL36" s="165">
        <v>-255.595</v>
      </c>
      <c r="IM36" s="165">
        <v>-37.192799999999998</v>
      </c>
      <c r="IN36" s="165">
        <v>-26.508099999999999</v>
      </c>
      <c r="IO36" s="165">
        <v>86.223600000000005</v>
      </c>
      <c r="IP36" s="165">
        <v>84.377799999999993</v>
      </c>
      <c r="IQ36" s="165">
        <v>137.59180000000001</v>
      </c>
      <c r="IR36" s="165">
        <v>138.93819999999999</v>
      </c>
      <c r="IS36" s="165">
        <v>8.6880000000000006</v>
      </c>
      <c r="IT36" s="165">
        <v>27.081499999999998</v>
      </c>
      <c r="IU36" s="165">
        <v>26.108899999999998</v>
      </c>
      <c r="IV36" s="165">
        <v>-26.3416</v>
      </c>
      <c r="IW36" s="165">
        <v>133.72110000000001</v>
      </c>
      <c r="IX36" s="165">
        <v>-256.87009999999998</v>
      </c>
      <c r="IY36" s="165">
        <v>23.1052</v>
      </c>
      <c r="IZ36" s="165">
        <v>-19.152799999999999</v>
      </c>
      <c r="JA36" s="165">
        <v>-1.6394</v>
      </c>
      <c r="JB36" s="166"/>
      <c r="JC36" s="165">
        <v>-11.44</v>
      </c>
      <c r="JD36" s="165">
        <v>9.6000000000000002E-2</v>
      </c>
      <c r="JE36" s="165">
        <v>8.5999999999999993E-2</v>
      </c>
      <c r="JF36" s="165">
        <v>9.2799999999999994</v>
      </c>
      <c r="JG36" s="165">
        <v>-8.08</v>
      </c>
      <c r="JH36" s="165">
        <v>-2.3862999999999999</v>
      </c>
      <c r="JI36" s="165">
        <v>2.3757999999999999</v>
      </c>
      <c r="JJ36" s="165">
        <v>2.1682999999999999</v>
      </c>
      <c r="JK36" s="165">
        <v>-8.8181999999999992</v>
      </c>
      <c r="JL36" s="165">
        <v>-1</v>
      </c>
      <c r="JM36" s="165">
        <v>-0.32900000000000001</v>
      </c>
      <c r="JN36" s="165">
        <v>-0.63800000000000001</v>
      </c>
      <c r="JO36" s="166"/>
      <c r="JP36" s="166"/>
      <c r="JQ36" s="165">
        <v>2.9167000000000001</v>
      </c>
      <c r="JR36" s="165">
        <v>3.6695000000000002</v>
      </c>
      <c r="JS36" s="165">
        <v>3.6562999999999999</v>
      </c>
      <c r="JT36" s="166"/>
      <c r="JU36" s="165">
        <v>22.6</v>
      </c>
      <c r="JV36" s="165">
        <v>2.4064999999999999</v>
      </c>
      <c r="JW36" s="165">
        <v>1.06</v>
      </c>
      <c r="JX36" s="166"/>
      <c r="JY36" s="165">
        <v>-2.7707999999999999</v>
      </c>
      <c r="JZ36" s="165">
        <v>-2.6139000000000001</v>
      </c>
      <c r="KA36" s="165">
        <v>-27.396599999999999</v>
      </c>
      <c r="KB36" s="165">
        <v>-2.1192000000000002</v>
      </c>
      <c r="KC36" s="165">
        <v>-4.1288999999999998</v>
      </c>
      <c r="KD36" s="165">
        <v>-27.864000000000001</v>
      </c>
      <c r="KE36" s="166"/>
      <c r="KF36" s="165">
        <v>-24.5</v>
      </c>
      <c r="KG36" s="165">
        <v>8.8000000000000007</v>
      </c>
      <c r="KH36" s="166"/>
      <c r="KI36" s="165">
        <v>-52.2864</v>
      </c>
    </row>
    <row r="37" spans="1:295" ht="18" customHeight="1" x14ac:dyDescent="0.3">
      <c r="A37" s="162" t="s">
        <v>52</v>
      </c>
      <c r="B37" s="162" t="s">
        <v>728</v>
      </c>
      <c r="C37" s="165">
        <v>0</v>
      </c>
      <c r="D37" s="165">
        <v>5.6086</v>
      </c>
      <c r="E37" s="165">
        <v>-10.3553</v>
      </c>
      <c r="F37" s="165">
        <v>7.6440999999999999</v>
      </c>
      <c r="G37" s="165">
        <v>7.8882000000000003</v>
      </c>
      <c r="H37" s="166"/>
      <c r="I37" s="165">
        <v>9.4992000000000001</v>
      </c>
      <c r="J37" s="166"/>
      <c r="K37" s="165">
        <v>24.004300000000001</v>
      </c>
      <c r="L37" s="165">
        <v>10.4527</v>
      </c>
      <c r="M37" s="165">
        <v>10.010999999999999</v>
      </c>
      <c r="N37" s="165">
        <v>-19.98</v>
      </c>
      <c r="O37" s="165">
        <v>-39.6</v>
      </c>
      <c r="P37" s="165">
        <v>17.600000000000001</v>
      </c>
      <c r="Q37" s="165">
        <v>9.9359999999999999</v>
      </c>
      <c r="R37" s="165">
        <v>-28.6</v>
      </c>
      <c r="S37" s="165">
        <v>3.3643000000000001</v>
      </c>
      <c r="T37" s="165">
        <v>-11.7119</v>
      </c>
      <c r="U37" s="165">
        <v>5.3940999999999999</v>
      </c>
      <c r="V37" s="165">
        <v>5.3632</v>
      </c>
      <c r="W37" s="165">
        <v>9.1981999999999999</v>
      </c>
      <c r="X37" s="165">
        <v>1.2857000000000001</v>
      </c>
      <c r="Y37" s="165">
        <v>0.28489999999999999</v>
      </c>
      <c r="Z37" s="165">
        <v>2.42</v>
      </c>
      <c r="AA37" s="166"/>
      <c r="AB37" s="166"/>
      <c r="AC37" s="165">
        <v>-0.71399999999999997</v>
      </c>
      <c r="AD37" s="165">
        <v>-0.70299999999999996</v>
      </c>
      <c r="AE37" s="165">
        <v>3.7040000000000002</v>
      </c>
      <c r="AF37" s="165">
        <v>0</v>
      </c>
      <c r="AG37" s="165">
        <v>8.8000000000000007</v>
      </c>
      <c r="AH37" s="165">
        <v>-0.57299999999999995</v>
      </c>
      <c r="AI37" s="165">
        <v>0.30599999999999999</v>
      </c>
      <c r="AJ37" s="165">
        <v>-13</v>
      </c>
      <c r="AK37" s="165">
        <v>-12.99</v>
      </c>
      <c r="AL37" s="166"/>
      <c r="AM37" s="165">
        <v>-10.45</v>
      </c>
      <c r="AN37" s="165">
        <v>-10.49</v>
      </c>
      <c r="AO37" s="165">
        <v>6.4527999999999999</v>
      </c>
      <c r="AP37" s="165">
        <v>3.8856000000000002</v>
      </c>
      <c r="AQ37" s="165">
        <v>17.944299999999998</v>
      </c>
      <c r="AR37" s="165">
        <v>19.830500000000001</v>
      </c>
      <c r="AS37" s="165">
        <v>-11.0793</v>
      </c>
      <c r="AT37" s="165">
        <v>-9.9130000000000003</v>
      </c>
      <c r="AU37" s="165">
        <v>-10.503299999999999</v>
      </c>
      <c r="AV37" s="165">
        <v>1.2431000000000001</v>
      </c>
      <c r="AW37" s="165">
        <v>1.4327000000000001</v>
      </c>
      <c r="AX37" s="165">
        <v>-16.610900000000001</v>
      </c>
      <c r="AY37" s="165">
        <v>-13.797800000000001</v>
      </c>
      <c r="AZ37" s="165">
        <v>1.9851000000000001</v>
      </c>
      <c r="BA37" s="165">
        <v>10.016500000000001</v>
      </c>
      <c r="BB37" s="165">
        <v>117.18899999999999</v>
      </c>
      <c r="BC37" s="165">
        <v>11.436</v>
      </c>
      <c r="BD37" s="165">
        <v>-6.6</v>
      </c>
      <c r="BE37" s="165">
        <v>-6.6</v>
      </c>
      <c r="BF37" s="165">
        <v>-22.7224</v>
      </c>
      <c r="BG37" s="165">
        <v>-22.751899999999999</v>
      </c>
      <c r="BH37" s="165">
        <v>-3.1120000000000001</v>
      </c>
      <c r="BI37" s="166"/>
      <c r="BJ37" s="165">
        <v>20.467700000000001</v>
      </c>
      <c r="BK37" s="165">
        <v>8.6338000000000008</v>
      </c>
      <c r="BL37" s="165">
        <v>1.4711000000000001</v>
      </c>
      <c r="BM37" s="165">
        <v>1.1813</v>
      </c>
      <c r="BN37" s="165">
        <v>-112.70480000000001</v>
      </c>
      <c r="BO37" s="165">
        <v>35.523499999999999</v>
      </c>
      <c r="BP37" s="165">
        <v>35.615099999999998</v>
      </c>
      <c r="BQ37" s="165">
        <v>1.4204000000000001</v>
      </c>
      <c r="BR37" s="165">
        <v>-148.0461</v>
      </c>
      <c r="BS37" s="166"/>
      <c r="BT37" s="166"/>
      <c r="BU37" s="166"/>
      <c r="BV37" s="165">
        <v>24.8491</v>
      </c>
      <c r="BW37" s="165">
        <v>8.17</v>
      </c>
      <c r="BX37" s="165">
        <v>5.33</v>
      </c>
      <c r="BY37" s="165">
        <v>-5.9</v>
      </c>
      <c r="BZ37" s="165">
        <v>7.57</v>
      </c>
      <c r="CA37" s="165">
        <v>-16.204599999999999</v>
      </c>
      <c r="CB37" s="165">
        <v>-16.6065</v>
      </c>
      <c r="CC37" s="165">
        <v>27.546299999999999</v>
      </c>
      <c r="CD37" s="165">
        <v>25.614899999999999</v>
      </c>
      <c r="CE37" s="165">
        <v>-4.5187999999999997</v>
      </c>
      <c r="CF37" s="165">
        <v>-27.587599999999998</v>
      </c>
      <c r="CG37" s="165">
        <v>-27.597000000000001</v>
      </c>
      <c r="CH37" s="165">
        <v>19.178000000000001</v>
      </c>
      <c r="CI37" s="165">
        <v>4.9524999999999997</v>
      </c>
      <c r="CJ37" s="166"/>
      <c r="CK37" s="166"/>
      <c r="CL37" s="165">
        <v>64.5</v>
      </c>
      <c r="CM37" s="165">
        <v>-6.8</v>
      </c>
      <c r="CN37" s="165">
        <v>-3.87</v>
      </c>
      <c r="CO37" s="165">
        <v>36.299599999999998</v>
      </c>
      <c r="CP37" s="165">
        <v>36.232700000000001</v>
      </c>
      <c r="CQ37" s="165">
        <v>34.793500000000002</v>
      </c>
      <c r="CR37" s="165">
        <v>65.823499999999996</v>
      </c>
      <c r="CS37" s="165">
        <v>66.326499999999996</v>
      </c>
      <c r="CT37" s="165">
        <v>-31.108599999999999</v>
      </c>
      <c r="CU37" s="165">
        <v>-47.887900000000002</v>
      </c>
      <c r="CV37" s="165">
        <v>-26.133800000000001</v>
      </c>
      <c r="CW37" s="165">
        <v>2.4777999999999998</v>
      </c>
      <c r="CX37" s="165">
        <v>41.01</v>
      </c>
      <c r="CY37" s="165">
        <v>17.18</v>
      </c>
      <c r="CZ37" s="165">
        <v>12.817399999999999</v>
      </c>
      <c r="DA37" s="165">
        <v>12.893700000000001</v>
      </c>
      <c r="DB37" s="165">
        <v>-11.68</v>
      </c>
      <c r="DC37" s="166"/>
      <c r="DD37" s="165">
        <v>-6.3506999999999998</v>
      </c>
      <c r="DE37" s="165">
        <v>-6.2735000000000003</v>
      </c>
      <c r="DF37" s="165">
        <v>27.728100000000001</v>
      </c>
      <c r="DG37" s="165">
        <v>1.47E-2</v>
      </c>
      <c r="DH37" s="165">
        <v>-6.1463000000000001</v>
      </c>
      <c r="DI37" s="165">
        <v>4.4000000000000004</v>
      </c>
      <c r="DJ37" s="165">
        <v>4.4000000000000004</v>
      </c>
      <c r="DK37" s="165">
        <v>-2.8711000000000002</v>
      </c>
      <c r="DL37" s="165">
        <v>5.4291</v>
      </c>
      <c r="DM37" s="165">
        <v>12.148999999999999</v>
      </c>
      <c r="DN37" s="165">
        <v>14.849500000000001</v>
      </c>
      <c r="DO37" s="165">
        <v>6.06</v>
      </c>
      <c r="DP37" s="165">
        <v>-2.75</v>
      </c>
      <c r="DQ37" s="165">
        <v>11.625</v>
      </c>
      <c r="DR37" s="165">
        <v>-24.4314</v>
      </c>
      <c r="DS37" s="166"/>
      <c r="DT37" s="165">
        <v>-18.48</v>
      </c>
      <c r="DU37" s="165">
        <v>8.99</v>
      </c>
      <c r="DV37" s="165">
        <v>41.03</v>
      </c>
      <c r="DW37" s="165">
        <v>-21.309100000000001</v>
      </c>
      <c r="DX37" s="165">
        <v>-10.427300000000001</v>
      </c>
      <c r="DY37" s="165">
        <v>-37.720399999999998</v>
      </c>
      <c r="DZ37" s="165">
        <v>-37.109099999999998</v>
      </c>
      <c r="EA37" s="165">
        <v>40.375799999999998</v>
      </c>
      <c r="EB37" s="165">
        <v>12.113200000000001</v>
      </c>
      <c r="EC37" s="165">
        <v>-0.80630000000000002</v>
      </c>
      <c r="ED37" s="165">
        <v>0.377</v>
      </c>
      <c r="EE37" s="165">
        <v>-10.3864</v>
      </c>
      <c r="EF37" s="165">
        <v>-14.943099999999999</v>
      </c>
      <c r="EG37" s="165">
        <v>-10.816000000000001</v>
      </c>
      <c r="EH37" s="165">
        <v>-61.026299999999999</v>
      </c>
      <c r="EI37" s="165">
        <v>-40.0169</v>
      </c>
      <c r="EJ37" s="166"/>
      <c r="EK37" s="165">
        <v>-9.2118000000000002</v>
      </c>
      <c r="EL37" s="165">
        <v>-8.7703000000000007</v>
      </c>
      <c r="EM37" s="165">
        <v>8.1292000000000009</v>
      </c>
      <c r="EN37" s="165">
        <v>-1.2204999999999999</v>
      </c>
      <c r="EO37" s="165">
        <v>-2.0417000000000001</v>
      </c>
      <c r="EP37" s="165">
        <v>28.175999999999998</v>
      </c>
      <c r="EQ37" s="165">
        <v>-24.688600000000001</v>
      </c>
      <c r="ER37" s="165">
        <v>-24.413399999999999</v>
      </c>
      <c r="ES37" s="165">
        <v>0.39179999999999998</v>
      </c>
      <c r="ET37" s="165">
        <v>0</v>
      </c>
      <c r="EU37" s="165">
        <v>-19.420000000000002</v>
      </c>
      <c r="EV37" s="165">
        <v>0</v>
      </c>
      <c r="EW37" s="165">
        <v>4.0305999999999997</v>
      </c>
      <c r="EX37" s="165">
        <v>1.2907</v>
      </c>
      <c r="EY37" s="165">
        <v>-7.4222999999999999</v>
      </c>
      <c r="EZ37" s="165">
        <v>-7.7260999999999997</v>
      </c>
      <c r="FA37" s="165">
        <v>5.7586000000000004</v>
      </c>
      <c r="FB37" s="165">
        <v>-1.5833999999999999</v>
      </c>
      <c r="FC37" s="165">
        <v>-13.8329</v>
      </c>
      <c r="FD37" s="165">
        <v>3.5499000000000001</v>
      </c>
      <c r="FE37" s="166"/>
      <c r="FF37" s="165">
        <v>3.3534999999999999</v>
      </c>
      <c r="FG37" s="165">
        <v>2.9035000000000002</v>
      </c>
      <c r="FH37" s="165">
        <v>4.0183999999999997</v>
      </c>
      <c r="FI37" s="165">
        <v>0</v>
      </c>
      <c r="FJ37" s="165">
        <v>3.3491</v>
      </c>
      <c r="FK37" s="165">
        <v>3.6840000000000002</v>
      </c>
      <c r="FL37" s="165">
        <v>-35.500700000000002</v>
      </c>
      <c r="FM37" s="165">
        <v>18.281500000000001</v>
      </c>
      <c r="FN37" s="165">
        <v>19.281300000000002</v>
      </c>
      <c r="FO37" s="165">
        <v>-18.471900000000002</v>
      </c>
      <c r="FP37" s="166"/>
      <c r="FQ37" s="165">
        <v>31.8035</v>
      </c>
      <c r="FR37" s="165">
        <v>-23.51</v>
      </c>
      <c r="FS37" s="165">
        <v>-0.71</v>
      </c>
      <c r="FT37" s="165">
        <v>0.3417</v>
      </c>
      <c r="FU37" s="165">
        <v>0.54</v>
      </c>
      <c r="FV37" s="165">
        <v>0.28000000000000003</v>
      </c>
      <c r="FW37" s="165">
        <v>-31.454999999999998</v>
      </c>
      <c r="FX37" s="166"/>
      <c r="FY37" s="165">
        <v>1.5409999999999999</v>
      </c>
      <c r="FZ37" s="165">
        <v>0.58399999999999996</v>
      </c>
      <c r="GA37" s="166"/>
      <c r="GB37" s="165">
        <v>6.7</v>
      </c>
      <c r="GC37" s="165">
        <v>-2.1023000000000001</v>
      </c>
      <c r="GD37" s="165">
        <v>8.7568999999999999</v>
      </c>
      <c r="GE37" s="165">
        <v>-3.57</v>
      </c>
      <c r="GF37" s="165">
        <v>36.152799999999999</v>
      </c>
      <c r="GG37" s="166"/>
      <c r="GH37" s="165">
        <v>30.739699999999999</v>
      </c>
      <c r="GI37" s="165">
        <v>-11.6814</v>
      </c>
      <c r="GJ37" s="165">
        <v>-12.4613</v>
      </c>
      <c r="GK37" s="165">
        <v>3.1362000000000001</v>
      </c>
      <c r="GL37" s="165">
        <v>5.4800000000000001E-2</v>
      </c>
      <c r="GM37" s="166"/>
      <c r="GN37" s="165">
        <v>-14.0853</v>
      </c>
      <c r="GO37" s="165">
        <v>-24.4497</v>
      </c>
      <c r="GP37" s="165">
        <v>1.4286000000000001</v>
      </c>
      <c r="GQ37" s="165">
        <v>-20.639399999999998</v>
      </c>
      <c r="GR37" s="165">
        <v>7.4791999999999996</v>
      </c>
      <c r="GS37" s="165">
        <v>6.5054999999999996</v>
      </c>
      <c r="GT37" s="165">
        <v>146.18090000000001</v>
      </c>
      <c r="GU37" s="165">
        <v>1.5327999999999999</v>
      </c>
      <c r="GV37" s="165">
        <v>-4.7561</v>
      </c>
      <c r="GW37" s="165">
        <v>-12.1663</v>
      </c>
      <c r="GX37" s="165">
        <v>3.1221999999999999</v>
      </c>
      <c r="GY37" s="165">
        <v>8.2784999999999993</v>
      </c>
      <c r="GZ37" s="165">
        <v>8.4107000000000003</v>
      </c>
      <c r="HA37" s="165">
        <v>2.5891999999999999</v>
      </c>
      <c r="HB37" s="165">
        <v>8.1005000000000003</v>
      </c>
      <c r="HC37" s="165">
        <v>9.5393000000000008</v>
      </c>
      <c r="HD37" s="165">
        <v>4.1900000000000004</v>
      </c>
      <c r="HE37" s="165">
        <v>-8.7460000000000004</v>
      </c>
      <c r="HF37" s="165">
        <v>-13.712</v>
      </c>
      <c r="HG37" s="165">
        <v>25.188600000000001</v>
      </c>
      <c r="HH37" s="165">
        <v>14.578200000000001</v>
      </c>
      <c r="HI37" s="165">
        <v>-7.4359999999999999</v>
      </c>
      <c r="HJ37" s="165">
        <v>-6.0849000000000002</v>
      </c>
      <c r="HK37" s="165">
        <v>0</v>
      </c>
      <c r="HL37" s="165">
        <v>0</v>
      </c>
      <c r="HM37" s="165">
        <v>-10.9544</v>
      </c>
      <c r="HN37" s="165">
        <v>-11.747299999999999</v>
      </c>
      <c r="HO37" s="166"/>
      <c r="HP37" s="166"/>
      <c r="HQ37" s="165">
        <v>-10.111700000000001</v>
      </c>
      <c r="HR37" s="165">
        <v>-9.8644999999999996</v>
      </c>
      <c r="HS37" s="165">
        <v>-16.7897</v>
      </c>
      <c r="HT37" s="165">
        <v>-16.866199999999999</v>
      </c>
      <c r="HU37" s="165">
        <v>32.47</v>
      </c>
      <c r="HV37" s="165">
        <v>32.450000000000003</v>
      </c>
      <c r="HW37" s="165">
        <v>-25.2</v>
      </c>
      <c r="HX37" s="165">
        <v>-25</v>
      </c>
      <c r="HY37" s="165">
        <v>1.0556000000000001</v>
      </c>
      <c r="HZ37" s="165">
        <v>6.24</v>
      </c>
      <c r="IA37" s="165">
        <v>105.5895</v>
      </c>
      <c r="IB37" s="165">
        <v>7.2755000000000001</v>
      </c>
      <c r="IC37" s="165">
        <v>7.0147000000000004</v>
      </c>
      <c r="ID37" s="165">
        <v>-14.4</v>
      </c>
      <c r="IE37" s="165">
        <v>-34.6</v>
      </c>
      <c r="IF37" s="165">
        <v>-6.3</v>
      </c>
      <c r="IG37" s="165">
        <v>-6.8</v>
      </c>
      <c r="IH37" s="165">
        <v>-17.918800000000001</v>
      </c>
      <c r="II37" s="166"/>
      <c r="IJ37" s="165">
        <v>-102.5796</v>
      </c>
      <c r="IK37" s="165">
        <v>7.8658000000000001</v>
      </c>
      <c r="IL37" s="165">
        <v>-255.84610000000001</v>
      </c>
      <c r="IM37" s="165">
        <v>-37.439500000000002</v>
      </c>
      <c r="IN37" s="165">
        <v>-25.2712</v>
      </c>
      <c r="IO37" s="165">
        <v>87.9392</v>
      </c>
      <c r="IP37" s="165">
        <v>83.695300000000003</v>
      </c>
      <c r="IQ37" s="165">
        <v>138.71549999999999</v>
      </c>
      <c r="IR37" s="165">
        <v>142.67160000000001</v>
      </c>
      <c r="IS37" s="165">
        <v>12.1639</v>
      </c>
      <c r="IT37" s="165">
        <v>34.4983</v>
      </c>
      <c r="IU37" s="165">
        <v>36.409799999999997</v>
      </c>
      <c r="IV37" s="165">
        <v>-29.255099999999999</v>
      </c>
      <c r="IW37" s="165">
        <v>140.11619999999999</v>
      </c>
      <c r="IX37" s="166"/>
      <c r="IY37" s="165">
        <v>25.534400000000002</v>
      </c>
      <c r="IZ37" s="165">
        <v>-21.779800000000002</v>
      </c>
      <c r="JA37" s="165">
        <v>-1.615</v>
      </c>
      <c r="JB37" s="166"/>
      <c r="JC37" s="165">
        <v>-10.96</v>
      </c>
      <c r="JD37" s="165">
        <v>0.08</v>
      </c>
      <c r="JE37" s="165">
        <v>7.0999999999999994E-2</v>
      </c>
      <c r="JF37" s="165">
        <v>8.7200000000000006</v>
      </c>
      <c r="JG37" s="165">
        <v>-8</v>
      </c>
      <c r="JH37" s="165">
        <v>-1.351</v>
      </c>
      <c r="JI37" s="165">
        <v>2.6078000000000001</v>
      </c>
      <c r="JJ37" s="165">
        <v>3.5476999999999999</v>
      </c>
      <c r="JK37" s="165">
        <v>-10.0175</v>
      </c>
      <c r="JL37" s="165">
        <v>-1.5</v>
      </c>
      <c r="JM37" s="165">
        <v>0.247</v>
      </c>
      <c r="JN37" s="165">
        <v>2.3E-2</v>
      </c>
      <c r="JO37" s="165">
        <v>2.5476000000000001</v>
      </c>
      <c r="JP37" s="165">
        <v>2.9272</v>
      </c>
      <c r="JQ37" s="165">
        <v>4.7287999999999997</v>
      </c>
      <c r="JR37" s="165">
        <v>3.2808999999999999</v>
      </c>
      <c r="JS37" s="165">
        <v>3.5684999999999998</v>
      </c>
      <c r="JT37" s="166"/>
      <c r="JU37" s="165">
        <v>22.6</v>
      </c>
      <c r="JV37" s="165">
        <v>1.8640000000000001</v>
      </c>
      <c r="JW37" s="165">
        <v>1.01</v>
      </c>
      <c r="JX37" s="166"/>
      <c r="JY37" s="165">
        <v>-3.7639999999999998</v>
      </c>
      <c r="JZ37" s="165">
        <v>-2.99</v>
      </c>
      <c r="KA37" s="165">
        <v>-26.706900000000001</v>
      </c>
      <c r="KB37" s="165">
        <v>-2.7029000000000001</v>
      </c>
      <c r="KC37" s="165">
        <v>-4.1479999999999997</v>
      </c>
      <c r="KD37" s="165">
        <v>-27.706700000000001</v>
      </c>
      <c r="KE37" s="165">
        <v>0</v>
      </c>
      <c r="KF37" s="165">
        <v>-24.9</v>
      </c>
      <c r="KG37" s="165">
        <v>9.4</v>
      </c>
      <c r="KH37" s="166"/>
      <c r="KI37" s="165">
        <v>-52.471899999999998</v>
      </c>
    </row>
    <row r="38" spans="1:295" ht="18" customHeight="1" x14ac:dyDescent="0.3">
      <c r="A38" s="162" t="s">
        <v>52</v>
      </c>
      <c r="B38" s="162" t="s">
        <v>729</v>
      </c>
      <c r="C38" s="165">
        <v>0</v>
      </c>
      <c r="D38" s="165">
        <v>6.0145999999999997</v>
      </c>
      <c r="E38" s="165">
        <v>-10.770099999999999</v>
      </c>
      <c r="F38" s="165">
        <v>7.8202999999999996</v>
      </c>
      <c r="G38" s="165">
        <v>8.4392999999999994</v>
      </c>
      <c r="H38" s="166"/>
      <c r="I38" s="165">
        <v>9.1072000000000006</v>
      </c>
      <c r="J38" s="166"/>
      <c r="K38" s="165">
        <v>24.6557</v>
      </c>
      <c r="L38" s="165">
        <v>10.6957</v>
      </c>
      <c r="M38" s="165">
        <v>10.33</v>
      </c>
      <c r="N38" s="165">
        <v>-19.98</v>
      </c>
      <c r="O38" s="165">
        <v>-39.6</v>
      </c>
      <c r="P38" s="165">
        <v>17.600000000000001</v>
      </c>
      <c r="Q38" s="165">
        <v>9.9359999999999999</v>
      </c>
      <c r="R38" s="165">
        <v>-28.6</v>
      </c>
      <c r="S38" s="165">
        <v>1.8935</v>
      </c>
      <c r="T38" s="165">
        <v>-12.1165</v>
      </c>
      <c r="U38" s="165">
        <v>5.4115000000000002</v>
      </c>
      <c r="V38" s="165">
        <v>5.4161999999999999</v>
      </c>
      <c r="W38" s="165">
        <v>9.5351999999999997</v>
      </c>
      <c r="X38" s="165">
        <v>0.87780000000000002</v>
      </c>
      <c r="Y38" s="165">
        <v>0.1593</v>
      </c>
      <c r="Z38" s="165">
        <v>2.4474999999999998</v>
      </c>
      <c r="AA38" s="166"/>
      <c r="AB38" s="166"/>
      <c r="AC38" s="165">
        <v>-0.48399999999999999</v>
      </c>
      <c r="AD38" s="165">
        <v>-0.51400000000000001</v>
      </c>
      <c r="AE38" s="165">
        <v>4.0880000000000001</v>
      </c>
      <c r="AF38" s="165">
        <v>0</v>
      </c>
      <c r="AG38" s="165">
        <v>8.8000000000000007</v>
      </c>
      <c r="AH38" s="165">
        <v>-0.85099999999999998</v>
      </c>
      <c r="AI38" s="165">
        <v>0.317</v>
      </c>
      <c r="AJ38" s="165">
        <v>-12.48</v>
      </c>
      <c r="AK38" s="165">
        <v>-12.36</v>
      </c>
      <c r="AL38" s="166"/>
      <c r="AM38" s="165">
        <v>-9.4600000000000009</v>
      </c>
      <c r="AN38" s="165">
        <v>-9.84</v>
      </c>
      <c r="AO38" s="165">
        <v>6.9641999999999999</v>
      </c>
      <c r="AP38" s="165">
        <v>3.3578999999999999</v>
      </c>
      <c r="AQ38" s="165">
        <v>14.2652</v>
      </c>
      <c r="AR38" s="165">
        <v>17.749099999999999</v>
      </c>
      <c r="AS38" s="165">
        <v>-13.737500000000001</v>
      </c>
      <c r="AT38" s="165">
        <v>-10.4488</v>
      </c>
      <c r="AU38" s="165">
        <v>-9.6796000000000006</v>
      </c>
      <c r="AV38" s="165">
        <v>11.0214</v>
      </c>
      <c r="AW38" s="165">
        <v>19.645499999999998</v>
      </c>
      <c r="AX38" s="165">
        <v>-20.093900000000001</v>
      </c>
      <c r="AY38" s="165">
        <v>-17.4147</v>
      </c>
      <c r="AZ38" s="165">
        <v>3.1686999999999999</v>
      </c>
      <c r="BA38" s="165">
        <v>23.866599999999998</v>
      </c>
      <c r="BB38" s="165">
        <v>115.9312</v>
      </c>
      <c r="BC38" s="165">
        <v>10.5954</v>
      </c>
      <c r="BD38" s="165">
        <v>-5.6</v>
      </c>
      <c r="BE38" s="165">
        <v>-5.6</v>
      </c>
      <c r="BF38" s="165">
        <v>-21.2651</v>
      </c>
      <c r="BG38" s="165">
        <v>-20.682600000000001</v>
      </c>
      <c r="BH38" s="165">
        <v>-3.0228999999999999</v>
      </c>
      <c r="BI38" s="166"/>
      <c r="BJ38" s="165">
        <v>19.748799999999999</v>
      </c>
      <c r="BK38" s="165">
        <v>8.7365999999999993</v>
      </c>
      <c r="BL38" s="165">
        <v>1.2746</v>
      </c>
      <c r="BM38" s="165">
        <v>0.95269999999999999</v>
      </c>
      <c r="BN38" s="165">
        <v>-89.968500000000006</v>
      </c>
      <c r="BO38" s="165">
        <v>33.692399999999999</v>
      </c>
      <c r="BP38" s="165">
        <v>33.295699999999997</v>
      </c>
      <c r="BQ38" s="165">
        <v>-5.3761000000000001</v>
      </c>
      <c r="BR38" s="165">
        <v>-133.6225</v>
      </c>
      <c r="BS38" s="166"/>
      <c r="BT38" s="166"/>
      <c r="BU38" s="166"/>
      <c r="BV38" s="165">
        <v>24.869</v>
      </c>
      <c r="BW38" s="165">
        <v>8.35</v>
      </c>
      <c r="BX38" s="165">
        <v>5.88</v>
      </c>
      <c r="BY38" s="165">
        <v>-5.51</v>
      </c>
      <c r="BZ38" s="165">
        <v>7.14</v>
      </c>
      <c r="CA38" s="165">
        <v>-19.017700000000001</v>
      </c>
      <c r="CB38" s="165">
        <v>-18.213999999999999</v>
      </c>
      <c r="CC38" s="165">
        <v>28.770700000000001</v>
      </c>
      <c r="CD38" s="165">
        <v>28.027100000000001</v>
      </c>
      <c r="CE38" s="165">
        <v>-6.3871000000000002</v>
      </c>
      <c r="CF38" s="165">
        <v>-25.622</v>
      </c>
      <c r="CG38" s="165">
        <v>-25.6389</v>
      </c>
      <c r="CH38" s="165">
        <v>18.692399999999999</v>
      </c>
      <c r="CI38" s="165">
        <v>5.6265999999999998</v>
      </c>
      <c r="CJ38" s="166"/>
      <c r="CK38" s="166"/>
      <c r="CL38" s="165">
        <v>62.3</v>
      </c>
      <c r="CM38" s="165">
        <v>-6.7</v>
      </c>
      <c r="CN38" s="165">
        <v>-3.65</v>
      </c>
      <c r="CO38" s="165">
        <v>36.241199999999999</v>
      </c>
      <c r="CP38" s="165">
        <v>36.278100000000002</v>
      </c>
      <c r="CQ38" s="165">
        <v>35.023000000000003</v>
      </c>
      <c r="CR38" s="165">
        <v>63.372799999999998</v>
      </c>
      <c r="CS38" s="165">
        <v>63.066499999999998</v>
      </c>
      <c r="CT38" s="165">
        <v>-28.109300000000001</v>
      </c>
      <c r="CU38" s="165">
        <v>-48.015799999999999</v>
      </c>
      <c r="CV38" s="165">
        <v>-21.507200000000001</v>
      </c>
      <c r="CW38" s="165">
        <v>3.2863000000000002</v>
      </c>
      <c r="CX38" s="165">
        <v>40.409999999999997</v>
      </c>
      <c r="CY38" s="165">
        <v>17.86</v>
      </c>
      <c r="CZ38" s="165">
        <v>13.286099999999999</v>
      </c>
      <c r="DA38" s="165">
        <v>13.2843</v>
      </c>
      <c r="DB38" s="165">
        <v>-11.89</v>
      </c>
      <c r="DC38" s="166"/>
      <c r="DD38" s="165">
        <v>-7.2755000000000001</v>
      </c>
      <c r="DE38" s="165">
        <v>-7.3163999999999998</v>
      </c>
      <c r="DF38" s="165">
        <v>26.362400000000001</v>
      </c>
      <c r="DG38" s="165">
        <v>1.46E-2</v>
      </c>
      <c r="DH38" s="165">
        <v>-6.1848999999999998</v>
      </c>
      <c r="DI38" s="165">
        <v>1.8</v>
      </c>
      <c r="DJ38" s="165">
        <v>4.3</v>
      </c>
      <c r="DK38" s="165">
        <v>-2.8186</v>
      </c>
      <c r="DL38" s="165">
        <v>5.6161000000000003</v>
      </c>
      <c r="DM38" s="165">
        <v>12.306699999999999</v>
      </c>
      <c r="DN38" s="165">
        <v>14.849500000000001</v>
      </c>
      <c r="DO38" s="165">
        <v>6.15</v>
      </c>
      <c r="DP38" s="165">
        <v>-2.91</v>
      </c>
      <c r="DQ38" s="165">
        <v>10.788</v>
      </c>
      <c r="DR38" s="165">
        <v>-23.526299999999999</v>
      </c>
      <c r="DS38" s="166"/>
      <c r="DT38" s="165">
        <v>-18.940000000000001</v>
      </c>
      <c r="DU38" s="165">
        <v>8.74</v>
      </c>
      <c r="DV38" s="165">
        <v>41.92</v>
      </c>
      <c r="DW38" s="165">
        <v>-18.672699999999999</v>
      </c>
      <c r="DX38" s="165">
        <v>-9.7727000000000004</v>
      </c>
      <c r="DY38" s="165">
        <v>-38.618200000000002</v>
      </c>
      <c r="DZ38" s="165">
        <v>-38.654499999999999</v>
      </c>
      <c r="EA38" s="165">
        <v>41.772599999999997</v>
      </c>
      <c r="EB38" s="165">
        <v>14.0594</v>
      </c>
      <c r="EC38" s="165">
        <v>1.2250000000000001</v>
      </c>
      <c r="ED38" s="165">
        <v>1.5192000000000001</v>
      </c>
      <c r="EE38" s="165">
        <v>-14.987399999999999</v>
      </c>
      <c r="EF38" s="165">
        <v>-19.886099999999999</v>
      </c>
      <c r="EG38" s="165">
        <v>-11.454000000000001</v>
      </c>
      <c r="EH38" s="165">
        <v>-55.280799999999999</v>
      </c>
      <c r="EI38" s="165">
        <v>-46.316400000000002</v>
      </c>
      <c r="EJ38" s="166"/>
      <c r="EK38" s="165">
        <v>-9.8171999999999997</v>
      </c>
      <c r="EL38" s="165">
        <v>-8.9435000000000002</v>
      </c>
      <c r="EM38" s="165">
        <v>15.629</v>
      </c>
      <c r="EN38" s="165">
        <v>1.0872999999999999</v>
      </c>
      <c r="EO38" s="165">
        <v>-8.7900000000000006E-2</v>
      </c>
      <c r="EP38" s="165">
        <v>-4.0999999999999996</v>
      </c>
      <c r="EQ38" s="165">
        <v>-23.218399999999999</v>
      </c>
      <c r="ER38" s="165">
        <v>-24.2759</v>
      </c>
      <c r="ES38" s="165">
        <v>4.9602000000000004</v>
      </c>
      <c r="ET38" s="165">
        <v>11.94</v>
      </c>
      <c r="EU38" s="165">
        <v>-12.41</v>
      </c>
      <c r="EV38" s="165">
        <v>1.5</v>
      </c>
      <c r="EW38" s="165">
        <v>4.2485999999999997</v>
      </c>
      <c r="EX38" s="165">
        <v>4.9081000000000001</v>
      </c>
      <c r="EY38" s="165">
        <v>-7.9855999999999998</v>
      </c>
      <c r="EZ38" s="165">
        <v>-8.2784999999999993</v>
      </c>
      <c r="FA38" s="165">
        <v>5.6231999999999998</v>
      </c>
      <c r="FB38" s="165">
        <v>6.7034000000000002</v>
      </c>
      <c r="FC38" s="165">
        <v>-23.1387</v>
      </c>
      <c r="FD38" s="165">
        <v>3.7039</v>
      </c>
      <c r="FE38" s="166"/>
      <c r="FF38" s="165">
        <v>3.5150000000000001</v>
      </c>
      <c r="FG38" s="165">
        <v>0</v>
      </c>
      <c r="FH38" s="165">
        <v>0</v>
      </c>
      <c r="FI38" s="165">
        <v>0</v>
      </c>
      <c r="FJ38" s="165">
        <v>5.6935000000000002</v>
      </c>
      <c r="FK38" s="165">
        <v>5.8609999999999998</v>
      </c>
      <c r="FL38" s="165">
        <v>-33.8262</v>
      </c>
      <c r="FM38" s="165">
        <v>19.388100000000001</v>
      </c>
      <c r="FN38" s="165">
        <v>20.4983</v>
      </c>
      <c r="FO38" s="165">
        <v>-16.456900000000001</v>
      </c>
      <c r="FP38" s="166"/>
      <c r="FQ38" s="165">
        <v>28.634499999999999</v>
      </c>
      <c r="FR38" s="165">
        <v>-25.17</v>
      </c>
      <c r="FS38" s="165">
        <v>-1.3948</v>
      </c>
      <c r="FT38" s="165">
        <v>0.35089999999999999</v>
      </c>
      <c r="FU38" s="165">
        <v>1.1000000000000001</v>
      </c>
      <c r="FV38" s="165">
        <v>1.0900000000000001</v>
      </c>
      <c r="FW38" s="165">
        <v>-28.754999999999999</v>
      </c>
      <c r="FX38" s="166"/>
      <c r="FY38" s="165">
        <v>1.629</v>
      </c>
      <c r="FZ38" s="165">
        <v>0.42099999999999999</v>
      </c>
      <c r="GA38" s="166"/>
      <c r="GB38" s="165">
        <v>7.03</v>
      </c>
      <c r="GC38" s="165">
        <v>-1.8853</v>
      </c>
      <c r="GD38" s="165">
        <v>6.3601999999999999</v>
      </c>
      <c r="GE38" s="165">
        <v>-3.73</v>
      </c>
      <c r="GF38" s="165">
        <v>35.963000000000001</v>
      </c>
      <c r="GG38" s="166"/>
      <c r="GH38" s="165">
        <v>31.005500000000001</v>
      </c>
      <c r="GI38" s="165">
        <v>-11.8919</v>
      </c>
      <c r="GJ38" s="165">
        <v>-12.504300000000001</v>
      </c>
      <c r="GK38" s="165">
        <v>3.1364000000000001</v>
      </c>
      <c r="GL38" s="166"/>
      <c r="GM38" s="166"/>
      <c r="GN38" s="165">
        <v>-14.364599999999999</v>
      </c>
      <c r="GO38" s="165">
        <v>-25.376999999999999</v>
      </c>
      <c r="GP38" s="165">
        <v>1.3246</v>
      </c>
      <c r="GQ38" s="165">
        <v>-19.656300000000002</v>
      </c>
      <c r="GR38" s="165">
        <v>7.7960000000000003</v>
      </c>
      <c r="GS38" s="165">
        <v>7.3343999999999996</v>
      </c>
      <c r="GT38" s="165">
        <v>151.2756</v>
      </c>
      <c r="GU38" s="165">
        <v>2.3754</v>
      </c>
      <c r="GV38" s="165">
        <v>-4.5090000000000003</v>
      </c>
      <c r="GW38" s="165">
        <v>-13.019500000000001</v>
      </c>
      <c r="GX38" s="165">
        <v>3.1636000000000002</v>
      </c>
      <c r="GY38" s="165">
        <v>8.4762000000000004</v>
      </c>
      <c r="GZ38" s="165">
        <v>8.7034000000000002</v>
      </c>
      <c r="HA38" s="165">
        <v>3</v>
      </c>
      <c r="HB38" s="165">
        <v>7.9621000000000004</v>
      </c>
      <c r="HC38" s="165">
        <v>9.3055000000000003</v>
      </c>
      <c r="HD38" s="165">
        <v>4.1900000000000004</v>
      </c>
      <c r="HE38" s="165">
        <v>-9.4373000000000005</v>
      </c>
      <c r="HF38" s="165">
        <v>-15.6927</v>
      </c>
      <c r="HG38" s="165">
        <v>26.310099999999998</v>
      </c>
      <c r="HH38" s="165">
        <v>15.6257</v>
      </c>
      <c r="HI38" s="165">
        <v>-2.9847999999999999</v>
      </c>
      <c r="HJ38" s="165">
        <v>-2.1730999999999998</v>
      </c>
      <c r="HK38" s="165">
        <v>-5.4048999999999996</v>
      </c>
      <c r="HL38" s="165">
        <v>0</v>
      </c>
      <c r="HM38" s="165">
        <v>-10.1592</v>
      </c>
      <c r="HN38" s="165">
        <v>-11.287800000000001</v>
      </c>
      <c r="HO38" s="166"/>
      <c r="HP38" s="166"/>
      <c r="HQ38" s="165">
        <v>-9.0350000000000001</v>
      </c>
      <c r="HR38" s="165">
        <v>-8.6340000000000003</v>
      </c>
      <c r="HS38" s="165">
        <v>-15.339399999999999</v>
      </c>
      <c r="HT38" s="165">
        <v>-15.606999999999999</v>
      </c>
      <c r="HU38" s="165">
        <v>32.49</v>
      </c>
      <c r="HV38" s="165">
        <v>32.06</v>
      </c>
      <c r="HW38" s="165">
        <v>-25.2</v>
      </c>
      <c r="HX38" s="165">
        <v>-24.5</v>
      </c>
      <c r="HY38" s="165">
        <v>1.1252</v>
      </c>
      <c r="HZ38" s="165">
        <v>1.28</v>
      </c>
      <c r="IA38" s="165">
        <v>97.436400000000006</v>
      </c>
      <c r="IB38" s="165">
        <v>11.087400000000001</v>
      </c>
      <c r="IC38" s="165">
        <v>11.3226</v>
      </c>
      <c r="ID38" s="165">
        <v>-14.8</v>
      </c>
      <c r="IE38" s="165">
        <v>-34.1</v>
      </c>
      <c r="IF38" s="165">
        <v>-7.9</v>
      </c>
      <c r="IG38" s="165">
        <v>-8.1</v>
      </c>
      <c r="IH38" s="165">
        <v>-18.025500000000001</v>
      </c>
      <c r="II38" s="166"/>
      <c r="IJ38" s="165">
        <v>-102.4507</v>
      </c>
      <c r="IK38" s="165">
        <v>6.1863000000000001</v>
      </c>
      <c r="IL38" s="165">
        <v>-255.84610000000001</v>
      </c>
      <c r="IM38" s="165">
        <v>-36.863999999999997</v>
      </c>
      <c r="IN38" s="165">
        <v>-25.408799999999999</v>
      </c>
      <c r="IO38" s="165">
        <v>91.081000000000003</v>
      </c>
      <c r="IP38" s="165">
        <v>78.186499999999995</v>
      </c>
      <c r="IQ38" s="165">
        <v>135.8545</v>
      </c>
      <c r="IR38" s="165">
        <v>144.20429999999999</v>
      </c>
      <c r="IS38" s="165">
        <v>16.3613</v>
      </c>
      <c r="IT38" s="165">
        <v>40.846600000000002</v>
      </c>
      <c r="IU38" s="165">
        <v>38.553600000000003</v>
      </c>
      <c r="IV38" s="165">
        <v>-24.890499999999999</v>
      </c>
      <c r="IW38" s="165">
        <v>144.73759999999999</v>
      </c>
      <c r="IX38" s="165">
        <v>-260.02050000000003</v>
      </c>
      <c r="IY38" s="165">
        <v>31.2271</v>
      </c>
      <c r="IZ38" s="165">
        <v>-25.391999999999999</v>
      </c>
      <c r="JA38" s="165">
        <v>-2.4352999999999998</v>
      </c>
      <c r="JB38" s="166"/>
      <c r="JC38" s="165">
        <v>-9.92</v>
      </c>
      <c r="JD38" s="165">
        <v>0.115</v>
      </c>
      <c r="JE38" s="165">
        <v>0.106</v>
      </c>
      <c r="JF38" s="165">
        <v>7.68</v>
      </c>
      <c r="JG38" s="165">
        <v>-7.92</v>
      </c>
      <c r="JH38" s="165">
        <v>-0.93100000000000005</v>
      </c>
      <c r="JI38" s="165">
        <v>2.5223</v>
      </c>
      <c r="JJ38" s="165">
        <v>3.9567000000000001</v>
      </c>
      <c r="JK38" s="165">
        <v>-10.398999999999999</v>
      </c>
      <c r="JL38" s="165">
        <v>-1.9</v>
      </c>
      <c r="JM38" s="165">
        <v>0.78900000000000003</v>
      </c>
      <c r="JN38" s="165">
        <v>-0.46</v>
      </c>
      <c r="JO38" s="166"/>
      <c r="JP38" s="166"/>
      <c r="JQ38" s="165">
        <v>3.552</v>
      </c>
      <c r="JR38" s="165">
        <v>3.8092000000000001</v>
      </c>
      <c r="JS38" s="165">
        <v>3.6886000000000001</v>
      </c>
      <c r="JT38" s="166"/>
      <c r="JU38" s="165">
        <v>23.1</v>
      </c>
      <c r="JV38" s="165">
        <v>1.5716000000000001</v>
      </c>
      <c r="JW38" s="165">
        <v>1.05</v>
      </c>
      <c r="JX38" s="166"/>
      <c r="JY38" s="165">
        <v>-4.4870999999999999</v>
      </c>
      <c r="JZ38" s="165">
        <v>-2.3155999999999999</v>
      </c>
      <c r="KA38" s="165">
        <v>-26.852599999999999</v>
      </c>
      <c r="KB38" s="165">
        <v>-3.7063999999999999</v>
      </c>
      <c r="KC38" s="165">
        <v>-4.7064000000000004</v>
      </c>
      <c r="KD38" s="165">
        <v>-27.511500000000002</v>
      </c>
      <c r="KE38" s="165">
        <v>0</v>
      </c>
      <c r="KF38" s="165">
        <v>-24.3</v>
      </c>
      <c r="KG38" s="165">
        <v>9.6</v>
      </c>
      <c r="KH38" s="166"/>
      <c r="KI38" s="165">
        <v>-48.196199999999997</v>
      </c>
    </row>
    <row r="39" spans="1:295" ht="18" customHeight="1" x14ac:dyDescent="0.3">
      <c r="A39" s="162" t="s">
        <v>52</v>
      </c>
      <c r="B39" s="162" t="s">
        <v>730</v>
      </c>
      <c r="C39" s="165">
        <v>0</v>
      </c>
      <c r="D39" s="165">
        <v>7.3343999999999996</v>
      </c>
      <c r="E39" s="165">
        <v>-12.2943</v>
      </c>
      <c r="F39" s="165">
        <v>7.2530000000000001</v>
      </c>
      <c r="G39" s="165">
        <v>8.1895000000000007</v>
      </c>
      <c r="H39" s="166"/>
      <c r="I39" s="165">
        <v>8.9824999999999999</v>
      </c>
      <c r="J39" s="166"/>
      <c r="K39" s="165">
        <v>24.2468</v>
      </c>
      <c r="L39" s="165">
        <v>10.5947</v>
      </c>
      <c r="M39" s="165">
        <v>10.052099999999999</v>
      </c>
      <c r="N39" s="165">
        <v>-19.98</v>
      </c>
      <c r="O39" s="165">
        <v>-39.6</v>
      </c>
      <c r="P39" s="165">
        <v>17.600000000000001</v>
      </c>
      <c r="Q39" s="165">
        <v>9.9359999999999999</v>
      </c>
      <c r="R39" s="165">
        <v>-28.6</v>
      </c>
      <c r="S39" s="165">
        <v>3.0217000000000001</v>
      </c>
      <c r="T39" s="165">
        <v>-11.8386</v>
      </c>
      <c r="U39" s="165">
        <v>5.4233000000000002</v>
      </c>
      <c r="V39" s="165">
        <v>5.5029000000000003</v>
      </c>
      <c r="W39" s="165">
        <v>9.4962999999999997</v>
      </c>
      <c r="X39" s="165">
        <v>1.3674999999999999</v>
      </c>
      <c r="Y39" s="165">
        <v>3.6700000000000003E-2</v>
      </c>
      <c r="Z39" s="165">
        <v>2.4318</v>
      </c>
      <c r="AA39" s="166"/>
      <c r="AB39" s="166"/>
      <c r="AC39" s="165">
        <v>-0.53200000000000003</v>
      </c>
      <c r="AD39" s="165">
        <v>-0.496</v>
      </c>
      <c r="AE39" s="165">
        <v>4.3170000000000002</v>
      </c>
      <c r="AF39" s="165">
        <v>-2.2200000000000002</v>
      </c>
      <c r="AG39" s="165">
        <v>11</v>
      </c>
      <c r="AH39" s="165">
        <v>-0.56699999999999995</v>
      </c>
      <c r="AI39" s="165">
        <v>0.33200000000000002</v>
      </c>
      <c r="AJ39" s="165">
        <v>-12.36</v>
      </c>
      <c r="AK39" s="165">
        <v>-12.3</v>
      </c>
      <c r="AL39" s="166"/>
      <c r="AM39" s="165">
        <v>-9.61</v>
      </c>
      <c r="AN39" s="165">
        <v>-9.73</v>
      </c>
      <c r="AO39" s="165">
        <v>7.3384</v>
      </c>
      <c r="AP39" s="165">
        <v>3.8849999999999998</v>
      </c>
      <c r="AQ39" s="165">
        <v>15.962400000000001</v>
      </c>
      <c r="AR39" s="165">
        <v>19.927399999999999</v>
      </c>
      <c r="AS39" s="165">
        <v>-13.463900000000001</v>
      </c>
      <c r="AT39" s="165">
        <v>-10.4488</v>
      </c>
      <c r="AU39" s="165">
        <v>-11.5023</v>
      </c>
      <c r="AV39" s="165">
        <v>14.1006</v>
      </c>
      <c r="AW39" s="165">
        <v>16.4206</v>
      </c>
      <c r="AX39" s="165">
        <v>-19.959900000000001</v>
      </c>
      <c r="AY39" s="165">
        <v>-17.146799999999999</v>
      </c>
      <c r="AZ39" s="165">
        <v>3.1686999999999999</v>
      </c>
      <c r="BA39" s="165">
        <v>23.059200000000001</v>
      </c>
      <c r="BB39" s="165">
        <v>113.67189999999999</v>
      </c>
      <c r="BC39" s="165">
        <v>9.6738</v>
      </c>
      <c r="BD39" s="165">
        <v>-6.3</v>
      </c>
      <c r="BE39" s="165">
        <v>-6.2</v>
      </c>
      <c r="BF39" s="165">
        <v>-21.4312</v>
      </c>
      <c r="BG39" s="165">
        <v>-20.504100000000001</v>
      </c>
      <c r="BH39" s="165">
        <v>-2.9807000000000001</v>
      </c>
      <c r="BI39" s="166"/>
      <c r="BJ39" s="165">
        <v>19.0914</v>
      </c>
      <c r="BK39" s="165">
        <v>8.8265999999999991</v>
      </c>
      <c r="BL39" s="165">
        <v>1.0826</v>
      </c>
      <c r="BM39" s="165">
        <v>0.74909999999999999</v>
      </c>
      <c r="BN39" s="165">
        <v>-95.034599999999998</v>
      </c>
      <c r="BO39" s="165">
        <v>35.401499999999999</v>
      </c>
      <c r="BP39" s="165">
        <v>35.248899999999999</v>
      </c>
      <c r="BQ39" s="165">
        <v>-1.7702</v>
      </c>
      <c r="BR39" s="165">
        <v>-136.328</v>
      </c>
      <c r="BS39" s="166"/>
      <c r="BT39" s="166"/>
      <c r="BU39" s="166"/>
      <c r="BV39" s="165">
        <v>25.647400000000001</v>
      </c>
      <c r="BW39" s="165">
        <v>8.43</v>
      </c>
      <c r="BX39" s="165">
        <v>5.52</v>
      </c>
      <c r="BY39" s="165">
        <v>-5.75</v>
      </c>
      <c r="BZ39" s="165">
        <v>7.95</v>
      </c>
      <c r="CA39" s="165">
        <v>-18.883800000000001</v>
      </c>
      <c r="CB39" s="165">
        <v>-20.491199999999999</v>
      </c>
      <c r="CC39" s="165">
        <v>28.784300000000002</v>
      </c>
      <c r="CD39" s="165">
        <v>28.102699999999999</v>
      </c>
      <c r="CE39" s="165">
        <v>-6.6718999999999999</v>
      </c>
      <c r="CF39" s="165">
        <v>-27.286000000000001</v>
      </c>
      <c r="CG39" s="165">
        <v>-27.069199999999999</v>
      </c>
      <c r="CH39" s="165">
        <v>18.818200000000001</v>
      </c>
      <c r="CI39" s="165">
        <v>5.8552999999999997</v>
      </c>
      <c r="CJ39" s="166"/>
      <c r="CK39" s="166"/>
      <c r="CL39" s="165">
        <v>64.7</v>
      </c>
      <c r="CM39" s="165">
        <v>-8.1</v>
      </c>
      <c r="CN39" s="165">
        <v>-3.64</v>
      </c>
      <c r="CO39" s="165">
        <v>36.065800000000003</v>
      </c>
      <c r="CP39" s="165">
        <v>35.839500000000001</v>
      </c>
      <c r="CQ39" s="165">
        <v>34.767400000000002</v>
      </c>
      <c r="CR39" s="165">
        <v>63.320900000000002</v>
      </c>
      <c r="CS39" s="165">
        <v>63.992899999999999</v>
      </c>
      <c r="CT39" s="165">
        <v>-29.492100000000001</v>
      </c>
      <c r="CU39" s="165">
        <v>-47.579700000000003</v>
      </c>
      <c r="CV39" s="165">
        <v>-24.097300000000001</v>
      </c>
      <c r="CW39" s="165">
        <v>2.6970999999999998</v>
      </c>
      <c r="CX39" s="165">
        <v>40.75</v>
      </c>
      <c r="CY39" s="165">
        <v>18.02</v>
      </c>
      <c r="CZ39" s="165">
        <v>13.442399999999999</v>
      </c>
      <c r="DA39" s="165">
        <v>13.4796</v>
      </c>
      <c r="DB39" s="165">
        <v>-11.83</v>
      </c>
      <c r="DC39" s="166"/>
      <c r="DD39" s="165">
        <v>-6.8562000000000003</v>
      </c>
      <c r="DE39" s="165">
        <v>-6.9920999999999998</v>
      </c>
      <c r="DF39" s="165">
        <v>28.027200000000001</v>
      </c>
      <c r="DG39" s="165">
        <v>1.46E-2</v>
      </c>
      <c r="DH39" s="165">
        <v>-6.2005999999999997</v>
      </c>
      <c r="DI39" s="165">
        <v>2.2999999999999998</v>
      </c>
      <c r="DJ39" s="165">
        <v>1.9</v>
      </c>
      <c r="DK39" s="165">
        <v>-3.0712999999999999</v>
      </c>
      <c r="DL39" s="165">
        <v>5.2420999999999998</v>
      </c>
      <c r="DM39" s="165">
        <v>11.2027</v>
      </c>
      <c r="DN39" s="165">
        <v>14.292899999999999</v>
      </c>
      <c r="DO39" s="165">
        <v>5.79</v>
      </c>
      <c r="DP39" s="165">
        <v>-2.73</v>
      </c>
      <c r="DQ39" s="165">
        <v>9.7029999999999994</v>
      </c>
      <c r="DR39" s="165">
        <v>-25.656500000000001</v>
      </c>
      <c r="DS39" s="166"/>
      <c r="DT39" s="165">
        <v>-18.91</v>
      </c>
      <c r="DU39" s="165">
        <v>8.5500000000000007</v>
      </c>
      <c r="DV39" s="165">
        <v>41.55</v>
      </c>
      <c r="DW39" s="165">
        <v>-18.654499999999999</v>
      </c>
      <c r="DX39" s="165">
        <v>-9.6090999999999998</v>
      </c>
      <c r="DY39" s="165">
        <v>-39.291899999999998</v>
      </c>
      <c r="DZ39" s="165">
        <v>-38.709099999999999</v>
      </c>
      <c r="EA39" s="165">
        <v>42</v>
      </c>
      <c r="EB39" s="165">
        <v>14.633599999999999</v>
      </c>
      <c r="EC39" s="165">
        <v>0.90469999999999995</v>
      </c>
      <c r="ED39" s="165">
        <v>1.6990000000000001</v>
      </c>
      <c r="EE39" s="165">
        <v>-17.510400000000001</v>
      </c>
      <c r="EF39" s="165">
        <v>-22.840499999999999</v>
      </c>
      <c r="EG39" s="165">
        <v>-11.523999999999999</v>
      </c>
      <c r="EH39" s="165">
        <v>-58.218200000000003</v>
      </c>
      <c r="EI39" s="165">
        <v>-51.386600000000001</v>
      </c>
      <c r="EJ39" s="166"/>
      <c r="EK39" s="165">
        <v>-10.029</v>
      </c>
      <c r="EL39" s="165">
        <v>-8.8850999999999996</v>
      </c>
      <c r="EM39" s="165">
        <v>15.805099999999999</v>
      </c>
      <c r="EN39" s="165">
        <v>2.1711</v>
      </c>
      <c r="EO39" s="165">
        <v>1.2896000000000001</v>
      </c>
      <c r="EP39" s="165">
        <v>-1.54</v>
      </c>
      <c r="EQ39" s="165">
        <v>-24.416399999999999</v>
      </c>
      <c r="ER39" s="165">
        <v>-24.105699999999999</v>
      </c>
      <c r="ES39" s="165">
        <v>4.9583000000000004</v>
      </c>
      <c r="ET39" s="165">
        <v>0</v>
      </c>
      <c r="EU39" s="165">
        <v>-10.52</v>
      </c>
      <c r="EV39" s="165">
        <v>0</v>
      </c>
      <c r="EW39" s="165">
        <v>4.2801999999999998</v>
      </c>
      <c r="EX39" s="165">
        <v>7.2854000000000001</v>
      </c>
      <c r="EY39" s="165">
        <v>-8.6219999999999999</v>
      </c>
      <c r="EZ39" s="165">
        <v>-8.8836999999999993</v>
      </c>
      <c r="FA39" s="165">
        <v>6.1395999999999997</v>
      </c>
      <c r="FB39" s="165">
        <v>4.1616999999999997</v>
      </c>
      <c r="FC39" s="165">
        <v>-19.8186</v>
      </c>
      <c r="FD39" s="165">
        <v>3.8431000000000002</v>
      </c>
      <c r="FE39" s="166"/>
      <c r="FF39" s="165">
        <v>3.6633</v>
      </c>
      <c r="FG39" s="165">
        <v>0</v>
      </c>
      <c r="FH39" s="165">
        <v>0</v>
      </c>
      <c r="FI39" s="166"/>
      <c r="FJ39" s="165">
        <v>6.3632999999999997</v>
      </c>
      <c r="FK39" s="165">
        <v>6.1959</v>
      </c>
      <c r="FL39" s="165">
        <v>-33.658700000000003</v>
      </c>
      <c r="FM39" s="165">
        <v>20.837900000000001</v>
      </c>
      <c r="FN39" s="165">
        <v>21.408799999999999</v>
      </c>
      <c r="FO39" s="165">
        <v>-16.0718</v>
      </c>
      <c r="FP39" s="166"/>
      <c r="FQ39" s="165">
        <v>29.835699999999999</v>
      </c>
      <c r="FR39" s="165">
        <v>-23.96</v>
      </c>
      <c r="FS39" s="165">
        <v>-1.1147</v>
      </c>
      <c r="FT39" s="165">
        <v>0.35089999999999999</v>
      </c>
      <c r="FU39" s="165">
        <v>0.84</v>
      </c>
      <c r="FV39" s="165">
        <v>0.7</v>
      </c>
      <c r="FW39" s="165">
        <v>-29.328600000000002</v>
      </c>
      <c r="FX39" s="166"/>
      <c r="FY39" s="165">
        <v>1.607</v>
      </c>
      <c r="FZ39" s="165">
        <v>0.14699999999999999</v>
      </c>
      <c r="GA39" s="166"/>
      <c r="GB39" s="165">
        <v>8.0399999999999991</v>
      </c>
      <c r="GC39" s="165">
        <v>-4.6605999999999996</v>
      </c>
      <c r="GD39" s="165">
        <v>5.0342000000000002</v>
      </c>
      <c r="GE39" s="165">
        <v>-3.68</v>
      </c>
      <c r="GF39" s="165">
        <v>37.241399999999999</v>
      </c>
      <c r="GG39" s="166"/>
      <c r="GH39" s="165">
        <v>31.184200000000001</v>
      </c>
      <c r="GI39" s="165">
        <v>-11.898400000000001</v>
      </c>
      <c r="GJ39" s="165">
        <v>-12.768800000000001</v>
      </c>
      <c r="GK39" s="165">
        <v>3.1894999999999998</v>
      </c>
      <c r="GL39" s="166"/>
      <c r="GM39" s="166"/>
      <c r="GN39" s="165">
        <v>-14.343999999999999</v>
      </c>
      <c r="GO39" s="165">
        <v>-24.898800000000001</v>
      </c>
      <c r="GP39" s="165">
        <v>1.7165999999999999</v>
      </c>
      <c r="GQ39" s="165">
        <v>-19.482700000000001</v>
      </c>
      <c r="GR39" s="165">
        <v>7.0896999999999997</v>
      </c>
      <c r="GS39" s="165">
        <v>7.6722000000000001</v>
      </c>
      <c r="GT39" s="165">
        <v>155.4408</v>
      </c>
      <c r="GU39" s="165">
        <v>2.7622</v>
      </c>
      <c r="GV39" s="165">
        <v>-4.8301999999999996</v>
      </c>
      <c r="GW39" s="165">
        <v>-13.0989</v>
      </c>
      <c r="GX39" s="165">
        <v>3.8298999999999999</v>
      </c>
      <c r="GY39" s="165">
        <v>8.7619000000000007</v>
      </c>
      <c r="GZ39" s="165">
        <v>8.9565000000000001</v>
      </c>
      <c r="HA39" s="165">
        <v>3</v>
      </c>
      <c r="HB39" s="165">
        <v>7.3925000000000001</v>
      </c>
      <c r="HC39" s="165">
        <v>9.6339000000000006</v>
      </c>
      <c r="HD39" s="165">
        <v>4.1900000000000004</v>
      </c>
      <c r="HE39" s="165">
        <v>-9.2733000000000008</v>
      </c>
      <c r="HF39" s="165">
        <v>-16.022400000000001</v>
      </c>
      <c r="HG39" s="165">
        <v>32.970999999999997</v>
      </c>
      <c r="HH39" s="165">
        <v>16.110900000000001</v>
      </c>
      <c r="HI39" s="165">
        <v>6.3864000000000001</v>
      </c>
      <c r="HJ39" s="165">
        <v>8.1957000000000004</v>
      </c>
      <c r="HK39" s="165">
        <v>-7.6247999999999996</v>
      </c>
      <c r="HL39" s="166"/>
      <c r="HM39" s="165">
        <v>-12.0174</v>
      </c>
      <c r="HN39" s="165">
        <v>-11.743399999999999</v>
      </c>
      <c r="HO39" s="166"/>
      <c r="HP39" s="166"/>
      <c r="HQ39" s="165">
        <v>-9.6227999999999998</v>
      </c>
      <c r="HR39" s="165">
        <v>-9.4414999999999996</v>
      </c>
      <c r="HS39" s="165">
        <v>-12.2326</v>
      </c>
      <c r="HT39" s="165">
        <v>-12.241899999999999</v>
      </c>
      <c r="HU39" s="165">
        <v>28.36</v>
      </c>
      <c r="HV39" s="165">
        <v>27.94</v>
      </c>
      <c r="HW39" s="165">
        <v>-24.4</v>
      </c>
      <c r="HX39" s="165">
        <v>-24</v>
      </c>
      <c r="HY39" s="165">
        <v>1.0556000000000001</v>
      </c>
      <c r="HZ39" s="165">
        <v>-0.88</v>
      </c>
      <c r="IA39" s="165">
        <v>101.50920000000001</v>
      </c>
      <c r="IB39" s="165">
        <v>9.5481999999999996</v>
      </c>
      <c r="IC39" s="165">
        <v>9.5388000000000002</v>
      </c>
      <c r="ID39" s="165">
        <v>-14.4</v>
      </c>
      <c r="IE39" s="165">
        <v>-33.700000000000003</v>
      </c>
      <c r="IF39" s="165">
        <v>-7.1</v>
      </c>
      <c r="IG39" s="165">
        <v>-7.2</v>
      </c>
      <c r="IH39" s="166"/>
      <c r="II39" s="166"/>
      <c r="IJ39" s="165">
        <v>-97.559600000000003</v>
      </c>
      <c r="IK39" s="165">
        <v>2.1884999999999999</v>
      </c>
      <c r="IL39" s="165">
        <v>-255.2671</v>
      </c>
      <c r="IM39" s="165">
        <v>-36.006700000000002</v>
      </c>
      <c r="IN39" s="165">
        <v>-24.912299999999998</v>
      </c>
      <c r="IO39" s="165">
        <v>99.580699999999993</v>
      </c>
      <c r="IP39" s="165">
        <v>65.875600000000006</v>
      </c>
      <c r="IQ39" s="165">
        <v>134.35409999999999</v>
      </c>
      <c r="IR39" s="165">
        <v>153.3158</v>
      </c>
      <c r="IS39" s="165">
        <v>25.9405</v>
      </c>
      <c r="IT39" s="165">
        <v>42.896700000000003</v>
      </c>
      <c r="IU39" s="165">
        <v>39.131</v>
      </c>
      <c r="IV39" s="165">
        <v>-25.738299999999999</v>
      </c>
      <c r="IW39" s="165">
        <v>157.0873</v>
      </c>
      <c r="IX39" s="165">
        <v>-265.66550000000001</v>
      </c>
      <c r="IY39" s="165">
        <v>38.253300000000003</v>
      </c>
      <c r="IZ39" s="165">
        <v>-28.6889</v>
      </c>
      <c r="JA39" s="165">
        <v>-2.3889999999999998</v>
      </c>
      <c r="JB39" s="166"/>
      <c r="JC39" s="165">
        <v>-9.92</v>
      </c>
      <c r="JD39" s="165">
        <v>0.109</v>
      </c>
      <c r="JE39" s="165">
        <v>9.9000000000000005E-2</v>
      </c>
      <c r="JF39" s="165">
        <v>6.72</v>
      </c>
      <c r="JG39" s="165">
        <v>-7.04</v>
      </c>
      <c r="JH39" s="165">
        <v>-0.88990000000000002</v>
      </c>
      <c r="JI39" s="165">
        <v>1.3504</v>
      </c>
      <c r="JJ39" s="165">
        <v>4.1917</v>
      </c>
      <c r="JK39" s="165">
        <v>-9.7551000000000005</v>
      </c>
      <c r="JL39" s="165">
        <v>-1.4</v>
      </c>
      <c r="JM39" s="165">
        <v>-0.311</v>
      </c>
      <c r="JN39" s="165">
        <v>-0.29199999999999998</v>
      </c>
      <c r="JO39" s="166"/>
      <c r="JP39" s="166"/>
      <c r="JQ39" s="165">
        <v>3.8321999999999998</v>
      </c>
      <c r="JR39" s="165">
        <v>3.3769999999999998</v>
      </c>
      <c r="JS39" s="165">
        <v>3.0929000000000002</v>
      </c>
      <c r="JT39" s="166"/>
      <c r="JU39" s="165">
        <v>22</v>
      </c>
      <c r="JV39" s="165">
        <v>1.4781</v>
      </c>
      <c r="JW39" s="165">
        <v>0.88</v>
      </c>
      <c r="JX39" s="166"/>
      <c r="JY39" s="165">
        <v>-6.5644999999999998</v>
      </c>
      <c r="JZ39" s="165">
        <v>-1.0197000000000001</v>
      </c>
      <c r="KA39" s="165">
        <v>-24.967600000000001</v>
      </c>
      <c r="KB39" s="165">
        <v>-6.4871999999999996</v>
      </c>
      <c r="KC39" s="165">
        <v>-6.1961000000000004</v>
      </c>
      <c r="KD39" s="165">
        <v>-25.203099999999999</v>
      </c>
      <c r="KE39" s="165">
        <v>0</v>
      </c>
      <c r="KF39" s="165">
        <v>-23.9</v>
      </c>
      <c r="KG39" s="165">
        <v>8.9</v>
      </c>
      <c r="KH39" s="166"/>
      <c r="KI39" s="165">
        <v>-47.151600000000002</v>
      </c>
    </row>
    <row r="40" spans="1:295" ht="18" customHeight="1" x14ac:dyDescent="0.3">
      <c r="A40" s="162" t="s">
        <v>52</v>
      </c>
      <c r="B40" s="162" t="s">
        <v>731</v>
      </c>
      <c r="C40" s="167">
        <v>0</v>
      </c>
      <c r="D40" s="167">
        <v>7.7478999999999996</v>
      </c>
      <c r="E40" s="167">
        <v>-12.860300000000001</v>
      </c>
      <c r="F40" s="167">
        <v>6.6142000000000003</v>
      </c>
      <c r="G40" s="167">
        <v>8.2446000000000002</v>
      </c>
      <c r="H40" s="168"/>
      <c r="I40" s="167">
        <v>9.3079000000000001</v>
      </c>
      <c r="J40" s="168"/>
      <c r="K40" s="167">
        <v>24.3508</v>
      </c>
      <c r="L40" s="167">
        <v>10.7577</v>
      </c>
      <c r="M40" s="167">
        <v>10.396599999999999</v>
      </c>
      <c r="N40" s="167">
        <v>-22.2</v>
      </c>
      <c r="O40" s="167">
        <v>-41.8</v>
      </c>
      <c r="P40" s="167">
        <v>17.600000000000001</v>
      </c>
      <c r="Q40" s="167">
        <v>10.763999999999999</v>
      </c>
      <c r="R40" s="167">
        <v>-30.8</v>
      </c>
      <c r="S40" s="167">
        <v>3.4276</v>
      </c>
      <c r="T40" s="167">
        <v>-11.5748</v>
      </c>
      <c r="U40" s="167">
        <v>5.4835000000000003</v>
      </c>
      <c r="V40" s="167">
        <v>5.4074999999999998</v>
      </c>
      <c r="W40" s="167">
        <v>9.4855999999999998</v>
      </c>
      <c r="X40" s="167">
        <v>1.3714</v>
      </c>
      <c r="Y40" s="167">
        <v>9.4299999999999995E-2</v>
      </c>
      <c r="Z40" s="167">
        <v>2.3597000000000001</v>
      </c>
      <c r="AA40" s="168"/>
      <c r="AB40" s="167">
        <v>-2.1779999999999999</v>
      </c>
      <c r="AC40" s="167">
        <v>-0.74</v>
      </c>
      <c r="AD40" s="167">
        <v>-0.73099999999999998</v>
      </c>
      <c r="AE40" s="167">
        <v>3.879</v>
      </c>
      <c r="AF40" s="167">
        <v>0</v>
      </c>
      <c r="AG40" s="167">
        <v>11</v>
      </c>
      <c r="AH40" s="167">
        <v>-0.627</v>
      </c>
      <c r="AI40" s="167">
        <v>0.317</v>
      </c>
      <c r="AJ40" s="167">
        <v>-13.45</v>
      </c>
      <c r="AK40" s="167">
        <v>-13.42</v>
      </c>
      <c r="AL40" s="168"/>
      <c r="AM40" s="167">
        <v>-9.85</v>
      </c>
      <c r="AN40" s="167">
        <v>-9.99</v>
      </c>
      <c r="AO40" s="167">
        <v>7.8545999999999996</v>
      </c>
      <c r="AP40" s="167">
        <v>3.831</v>
      </c>
      <c r="AQ40" s="167">
        <v>15.2264</v>
      </c>
      <c r="AR40" s="167">
        <v>18.299499999999998</v>
      </c>
      <c r="AS40" s="167">
        <v>-10.6007</v>
      </c>
      <c r="AT40" s="167">
        <v>-12.860099999999999</v>
      </c>
      <c r="AU40" s="167">
        <v>-13.298400000000001</v>
      </c>
      <c r="AV40" s="167">
        <v>9.5686</v>
      </c>
      <c r="AW40" s="167">
        <v>10.588699999999999</v>
      </c>
      <c r="AX40" s="167">
        <v>-19.022200000000002</v>
      </c>
      <c r="AY40" s="167">
        <v>-17.146799999999999</v>
      </c>
      <c r="AZ40" s="167">
        <v>3.5632999999999999</v>
      </c>
      <c r="BA40" s="167">
        <v>20.956099999999999</v>
      </c>
      <c r="BB40" s="167">
        <v>110.1339</v>
      </c>
      <c r="BC40" s="167">
        <v>10.472200000000001</v>
      </c>
      <c r="BD40" s="167">
        <v>-6.9</v>
      </c>
      <c r="BE40" s="167">
        <v>-6.8</v>
      </c>
      <c r="BF40" s="167">
        <v>-19.303000000000001</v>
      </c>
      <c r="BG40" s="167">
        <v>-20.302800000000001</v>
      </c>
      <c r="BH40" s="167">
        <v>-3.0160999999999998</v>
      </c>
      <c r="BI40" s="168"/>
      <c r="BJ40" s="167">
        <v>18.6751</v>
      </c>
      <c r="BK40" s="167">
        <v>8.7187999999999999</v>
      </c>
      <c r="BL40" s="167">
        <v>0.91969999999999996</v>
      </c>
      <c r="BM40" s="167">
        <v>0.79930000000000001</v>
      </c>
      <c r="BN40" s="167">
        <v>-104.9836</v>
      </c>
      <c r="BO40" s="167">
        <v>35.035200000000003</v>
      </c>
      <c r="BP40" s="167">
        <v>35.126800000000003</v>
      </c>
      <c r="BQ40" s="167">
        <v>5.0343</v>
      </c>
      <c r="BR40" s="167">
        <v>-144.1481</v>
      </c>
      <c r="BS40" s="168"/>
      <c r="BT40" s="168"/>
      <c r="BU40" s="168"/>
      <c r="BV40" s="167">
        <v>25.737300000000001</v>
      </c>
      <c r="BW40" s="167">
        <v>8.34</v>
      </c>
      <c r="BX40" s="167">
        <v>5.12</v>
      </c>
      <c r="BY40" s="167">
        <v>-6.01</v>
      </c>
      <c r="BZ40" s="167">
        <v>8.17</v>
      </c>
      <c r="CA40" s="167">
        <v>-16.740400000000001</v>
      </c>
      <c r="CB40" s="167">
        <v>-17.142299999999999</v>
      </c>
      <c r="CC40" s="167">
        <v>26.429400000000001</v>
      </c>
      <c r="CD40" s="167">
        <v>25.241</v>
      </c>
      <c r="CE40" s="167">
        <v>-6.9776999999999996</v>
      </c>
      <c r="CF40" s="167">
        <v>-27.947800000000001</v>
      </c>
      <c r="CG40" s="167">
        <v>-27.894400000000001</v>
      </c>
      <c r="CH40" s="167">
        <v>17.909300000000002</v>
      </c>
      <c r="CI40" s="167">
        <v>5.2962999999999996</v>
      </c>
      <c r="CJ40" s="168"/>
      <c r="CK40" s="168"/>
      <c r="CL40" s="167">
        <v>64.8</v>
      </c>
      <c r="CM40" s="167">
        <v>-8.3000000000000007</v>
      </c>
      <c r="CN40" s="167">
        <v>-3.51</v>
      </c>
      <c r="CO40" s="167">
        <v>35.761000000000003</v>
      </c>
      <c r="CP40" s="167">
        <v>35.450099999999999</v>
      </c>
      <c r="CQ40" s="167">
        <v>35.386699999999998</v>
      </c>
      <c r="CR40" s="167">
        <v>64.245000000000005</v>
      </c>
      <c r="CS40" s="167">
        <v>64.152600000000007</v>
      </c>
      <c r="CT40" s="167">
        <v>-31.8706</v>
      </c>
      <c r="CU40" s="167">
        <v>-45.339599999999997</v>
      </c>
      <c r="CV40" s="167">
        <v>-25.749600000000001</v>
      </c>
      <c r="CW40" s="167">
        <v>2.6414</v>
      </c>
      <c r="CX40" s="167">
        <v>42.4</v>
      </c>
      <c r="CY40" s="167">
        <v>17.96</v>
      </c>
      <c r="CZ40" s="167">
        <v>13.286099999999999</v>
      </c>
      <c r="DA40" s="167">
        <v>13.2843</v>
      </c>
      <c r="DB40" s="167">
        <v>-11.88</v>
      </c>
      <c r="DC40" s="168"/>
      <c r="DD40" s="167">
        <v>-6.8403</v>
      </c>
      <c r="DE40" s="167">
        <v>-6.9398999999999997</v>
      </c>
      <c r="DF40" s="167">
        <v>28.545100000000001</v>
      </c>
      <c r="DG40" s="167">
        <v>1.46E-2</v>
      </c>
      <c r="DH40" s="167">
        <v>-6.1971999999999996</v>
      </c>
      <c r="DI40" s="167">
        <v>4.5999999999999996</v>
      </c>
      <c r="DJ40" s="167">
        <v>4.2</v>
      </c>
      <c r="DK40" s="167">
        <v>-3.2410000000000001</v>
      </c>
      <c r="DL40" s="167">
        <v>5.2420999999999998</v>
      </c>
      <c r="DM40" s="167">
        <v>11.833500000000001</v>
      </c>
      <c r="DN40" s="167">
        <v>14.292899999999999</v>
      </c>
      <c r="DO40" s="167">
        <v>5.68</v>
      </c>
      <c r="DP40" s="167">
        <v>-2.77</v>
      </c>
      <c r="DQ40" s="167">
        <v>9.9819999999999993</v>
      </c>
      <c r="DR40" s="167">
        <v>-25.166399999999999</v>
      </c>
      <c r="DS40" s="168"/>
      <c r="DT40" s="167">
        <v>-17.28</v>
      </c>
      <c r="DU40" s="167">
        <v>10.49</v>
      </c>
      <c r="DV40" s="167">
        <v>39.840000000000003</v>
      </c>
      <c r="DW40" s="167">
        <v>-17.454499999999999</v>
      </c>
      <c r="DX40" s="167">
        <v>-10.2455</v>
      </c>
      <c r="DY40" s="167">
        <v>-36.6265</v>
      </c>
      <c r="DZ40" s="167">
        <v>-36.4818</v>
      </c>
      <c r="EA40" s="167">
        <v>44.1783</v>
      </c>
      <c r="EB40" s="167">
        <v>16.524000000000001</v>
      </c>
      <c r="EC40" s="167">
        <v>2.7854000000000001</v>
      </c>
      <c r="ED40" s="167">
        <v>2.9298999999999999</v>
      </c>
      <c r="EE40" s="167">
        <v>-18.737200000000001</v>
      </c>
      <c r="EF40" s="167">
        <v>-23.209199999999999</v>
      </c>
      <c r="EG40" s="167">
        <v>-11.141</v>
      </c>
      <c r="EH40" s="167">
        <v>-62.380699999999997</v>
      </c>
      <c r="EI40" s="167">
        <v>-50.838900000000002</v>
      </c>
      <c r="EJ40" s="168"/>
      <c r="EK40" s="167">
        <v>-9.9341000000000008</v>
      </c>
      <c r="EL40" s="167">
        <v>-8.9994999999999994</v>
      </c>
      <c r="EM40" s="167">
        <v>16.020399999999999</v>
      </c>
      <c r="EN40" s="167">
        <v>1.4313</v>
      </c>
      <c r="EO40" s="167">
        <v>0.4032</v>
      </c>
      <c r="EP40" s="167">
        <v>-3.0760000000000001</v>
      </c>
      <c r="EQ40" s="167">
        <v>-22.6648</v>
      </c>
      <c r="ER40" s="167">
        <v>-22.447199999999999</v>
      </c>
      <c r="ES40" s="167">
        <v>5.2679</v>
      </c>
      <c r="ET40" s="167">
        <v>0</v>
      </c>
      <c r="EU40" s="167">
        <v>-9.35</v>
      </c>
      <c r="EV40" s="167">
        <v>0</v>
      </c>
      <c r="EW40" s="167">
        <v>4.3997000000000002</v>
      </c>
      <c r="EX40" s="167">
        <v>6.3807</v>
      </c>
      <c r="EY40" s="167">
        <v>-8.1670999999999996</v>
      </c>
      <c r="EZ40" s="167">
        <v>-8.3978000000000002</v>
      </c>
      <c r="FA40" s="167">
        <v>6.1638000000000002</v>
      </c>
      <c r="FB40" s="167">
        <v>4.4473000000000003</v>
      </c>
      <c r="FC40" s="167">
        <v>-20.842199999999998</v>
      </c>
      <c r="FD40" s="167">
        <v>3.6812</v>
      </c>
      <c r="FE40" s="168"/>
      <c r="FF40" s="167">
        <v>3.4348000000000001</v>
      </c>
      <c r="FG40" s="167">
        <v>3.7582</v>
      </c>
      <c r="FH40" s="167">
        <v>4.6593</v>
      </c>
      <c r="FI40" s="167">
        <v>3.0605000000000002</v>
      </c>
      <c r="FJ40" s="167">
        <v>4.0189000000000004</v>
      </c>
      <c r="FK40" s="167">
        <v>4.3539000000000003</v>
      </c>
      <c r="FL40" s="167">
        <v>-37.677700000000002</v>
      </c>
      <c r="FM40" s="167">
        <v>18.525700000000001</v>
      </c>
      <c r="FN40" s="167">
        <v>18.8643</v>
      </c>
      <c r="FO40" s="167">
        <v>-19.230699999999999</v>
      </c>
      <c r="FP40" s="168"/>
      <c r="FQ40" s="167">
        <v>32.2136</v>
      </c>
      <c r="FR40" s="167">
        <v>-23.92</v>
      </c>
      <c r="FS40" s="167">
        <v>-0.30530000000000002</v>
      </c>
      <c r="FT40" s="167">
        <v>0.36830000000000002</v>
      </c>
      <c r="FU40" s="167">
        <v>0.23</v>
      </c>
      <c r="FV40" s="167">
        <v>-0.02</v>
      </c>
      <c r="FW40" s="167">
        <v>-33.155999999999999</v>
      </c>
      <c r="FX40" s="168"/>
      <c r="FY40" s="167">
        <v>1.4470000000000001</v>
      </c>
      <c r="FZ40" s="167">
        <v>0.114</v>
      </c>
      <c r="GA40" s="168"/>
      <c r="GB40" s="167">
        <v>6.74</v>
      </c>
      <c r="GC40" s="167">
        <v>-2.4540000000000002</v>
      </c>
      <c r="GD40" s="167">
        <v>8.4550000000000001</v>
      </c>
      <c r="GE40" s="167">
        <v>-3.35</v>
      </c>
      <c r="GF40" s="167">
        <v>36.524500000000003</v>
      </c>
      <c r="GG40" s="168"/>
      <c r="GH40" s="167">
        <v>30.7575</v>
      </c>
      <c r="GI40" s="167">
        <v>-11.936400000000001</v>
      </c>
      <c r="GJ40" s="167">
        <v>-12.755100000000001</v>
      </c>
      <c r="GK40" s="167">
        <v>3.2046000000000001</v>
      </c>
      <c r="GL40" s="168"/>
      <c r="GM40" s="168"/>
      <c r="GN40" s="167">
        <v>-13.417999999999999</v>
      </c>
      <c r="GO40" s="167">
        <v>-24.3292</v>
      </c>
      <c r="GP40" s="167">
        <v>1.7830999999999999</v>
      </c>
      <c r="GQ40" s="167">
        <v>-19.8675</v>
      </c>
      <c r="GR40" s="167">
        <v>7.4340999999999999</v>
      </c>
      <c r="GS40" s="167">
        <v>6.7568999999999999</v>
      </c>
      <c r="GT40" s="167">
        <v>153.1302</v>
      </c>
      <c r="GU40" s="167">
        <v>2.1212</v>
      </c>
      <c r="GV40" s="167">
        <v>-4.2031000000000001</v>
      </c>
      <c r="GW40" s="167">
        <v>-13.0303</v>
      </c>
      <c r="GX40" s="167">
        <v>4.5647000000000002</v>
      </c>
      <c r="GY40" s="167">
        <v>8.8937000000000008</v>
      </c>
      <c r="GZ40" s="167">
        <v>9.1148000000000007</v>
      </c>
      <c r="HA40" s="167">
        <v>4</v>
      </c>
      <c r="HB40" s="167">
        <v>7.2027000000000001</v>
      </c>
      <c r="HC40" s="167">
        <v>8.5949000000000009</v>
      </c>
      <c r="HD40" s="167">
        <v>6.71</v>
      </c>
      <c r="HE40" s="167">
        <v>-11.566700000000001</v>
      </c>
      <c r="HF40" s="167">
        <v>-12.6286</v>
      </c>
      <c r="HG40" s="167">
        <v>32.801499999999997</v>
      </c>
      <c r="HH40" s="167">
        <v>13.869899999999999</v>
      </c>
      <c r="HI40" s="167">
        <v>10.9884</v>
      </c>
      <c r="HJ40" s="167">
        <v>11.0343</v>
      </c>
      <c r="HK40" s="167">
        <v>-6.9759000000000002</v>
      </c>
      <c r="HL40" s="168"/>
      <c r="HM40" s="167">
        <v>-10.1333</v>
      </c>
      <c r="HN40" s="167">
        <v>-12.4861</v>
      </c>
      <c r="HO40" s="167">
        <v>13.862</v>
      </c>
      <c r="HP40" s="167">
        <v>14.2402</v>
      </c>
      <c r="HQ40" s="167">
        <v>-10.0677</v>
      </c>
      <c r="HR40" s="167">
        <v>-9.5074000000000005</v>
      </c>
      <c r="HS40" s="167">
        <v>-11.1915</v>
      </c>
      <c r="HT40" s="167">
        <v>-10.6694</v>
      </c>
      <c r="HU40" s="167">
        <v>18.03</v>
      </c>
      <c r="HV40" s="167">
        <v>18.100000000000001</v>
      </c>
      <c r="HW40" s="167">
        <v>-23.9</v>
      </c>
      <c r="HX40" s="167">
        <v>-24.3</v>
      </c>
      <c r="HY40" s="167">
        <v>1.1087</v>
      </c>
      <c r="HZ40" s="167">
        <v>-6.64</v>
      </c>
      <c r="IA40" s="167">
        <v>98.906099999999995</v>
      </c>
      <c r="IB40" s="167">
        <v>9.0256000000000007</v>
      </c>
      <c r="IC40" s="167">
        <v>9.3031000000000006</v>
      </c>
      <c r="ID40" s="167">
        <v>-14.8</v>
      </c>
      <c r="IE40" s="167">
        <v>-33.700000000000003</v>
      </c>
      <c r="IF40" s="167">
        <v>-6.4</v>
      </c>
      <c r="IG40" s="167">
        <v>-6.8</v>
      </c>
      <c r="IH40" s="167">
        <v>-18.298200000000001</v>
      </c>
      <c r="II40" s="168"/>
      <c r="IJ40" s="167">
        <v>-93.776600000000002</v>
      </c>
      <c r="IK40" s="167">
        <v>-1.0667</v>
      </c>
      <c r="IL40" s="167">
        <v>-255.08869999999999</v>
      </c>
      <c r="IM40" s="167">
        <v>-37.307699999999997</v>
      </c>
      <c r="IN40" s="167">
        <v>-23.6736</v>
      </c>
      <c r="IO40" s="167">
        <v>106.678</v>
      </c>
      <c r="IP40" s="167">
        <v>60.733899999999998</v>
      </c>
      <c r="IQ40" s="167">
        <v>136.63329999999999</v>
      </c>
      <c r="IR40" s="167">
        <v>160.2372</v>
      </c>
      <c r="IS40" s="167">
        <v>35.110300000000002</v>
      </c>
      <c r="IT40" s="167">
        <v>32.148200000000003</v>
      </c>
      <c r="IU40" s="167">
        <v>30.966699999999999</v>
      </c>
      <c r="IV40" s="167">
        <v>-27.572099999999999</v>
      </c>
      <c r="IW40" s="167">
        <v>166.91470000000001</v>
      </c>
      <c r="IX40" s="167">
        <v>-268.66390000000001</v>
      </c>
      <c r="IY40" s="167">
        <v>43.1312</v>
      </c>
      <c r="IZ40" s="167">
        <v>-35.049900000000001</v>
      </c>
      <c r="JA40" s="167">
        <v>-2.1789999999999998</v>
      </c>
      <c r="JB40" s="168"/>
      <c r="JC40" s="167">
        <v>-9.1999999999999993</v>
      </c>
      <c r="JD40" s="167">
        <v>0.11899999999999999</v>
      </c>
      <c r="JE40" s="167">
        <v>0.112</v>
      </c>
      <c r="JF40" s="167">
        <v>5.68</v>
      </c>
      <c r="JG40" s="167">
        <v>-5.52</v>
      </c>
      <c r="JH40" s="167">
        <v>-0.98809999999999998</v>
      </c>
      <c r="JI40" s="167">
        <v>-0.26090000000000002</v>
      </c>
      <c r="JJ40" s="167">
        <v>4.9516</v>
      </c>
      <c r="JK40" s="167">
        <v>-8.9342000000000006</v>
      </c>
      <c r="JL40" s="167">
        <v>-1.2</v>
      </c>
      <c r="JM40" s="167">
        <v>-6.2E-2</v>
      </c>
      <c r="JN40" s="167">
        <v>0.112</v>
      </c>
      <c r="JO40" s="168"/>
      <c r="JP40" s="168"/>
      <c r="JQ40" s="167">
        <v>3.7835999999999999</v>
      </c>
      <c r="JR40" s="167">
        <v>4.0296000000000003</v>
      </c>
      <c r="JS40" s="167">
        <v>3.3452000000000002</v>
      </c>
      <c r="JT40" s="168"/>
      <c r="JU40" s="167">
        <v>21</v>
      </c>
      <c r="JV40" s="167">
        <v>1.4964999999999999</v>
      </c>
      <c r="JW40" s="168"/>
      <c r="JX40" s="168"/>
      <c r="JY40" s="167">
        <v>-8.0470000000000006</v>
      </c>
      <c r="JZ40" s="167">
        <v>-1.2199</v>
      </c>
      <c r="KA40" s="167">
        <v>-25.5124</v>
      </c>
      <c r="KB40" s="167">
        <v>-7.3446999999999996</v>
      </c>
      <c r="KC40" s="167">
        <v>-5.6603000000000003</v>
      </c>
      <c r="KD40" s="167">
        <v>-24.978000000000002</v>
      </c>
      <c r="KE40" s="167">
        <v>0</v>
      </c>
      <c r="KF40" s="167">
        <v>-23.1</v>
      </c>
      <c r="KG40" s="167">
        <v>7.8</v>
      </c>
      <c r="KH40" s="168"/>
      <c r="KI40" s="167">
        <v>-46.5548</v>
      </c>
    </row>
    <row r="41" spans="1:295" ht="18" customHeight="1" x14ac:dyDescent="0.3">
      <c r="A41" s="162" t="s">
        <v>52</v>
      </c>
      <c r="B41" s="162" t="s">
        <v>732</v>
      </c>
      <c r="C41" s="163">
        <v>0</v>
      </c>
      <c r="D41" s="163">
        <v>7.9177</v>
      </c>
      <c r="E41" s="163">
        <v>-13.1898</v>
      </c>
      <c r="F41" s="163">
        <v>6.1128999999999998</v>
      </c>
      <c r="G41" s="163">
        <v>8.2682000000000002</v>
      </c>
      <c r="H41" s="164"/>
      <c r="I41" s="163">
        <v>8.4736999999999991</v>
      </c>
      <c r="J41" s="164"/>
      <c r="K41" s="163">
        <v>23.731100000000001</v>
      </c>
      <c r="L41" s="163">
        <v>10.249700000000001</v>
      </c>
      <c r="M41" s="163">
        <v>9.9454999999999991</v>
      </c>
      <c r="N41" s="163">
        <v>-19.98</v>
      </c>
      <c r="O41" s="163">
        <v>-39.6</v>
      </c>
      <c r="P41" s="163">
        <v>15.4</v>
      </c>
      <c r="Q41" s="163">
        <v>10.763999999999999</v>
      </c>
      <c r="R41" s="163">
        <v>-28.6</v>
      </c>
      <c r="S41" s="163">
        <v>3.8077000000000001</v>
      </c>
      <c r="T41" s="163">
        <v>-11.0175</v>
      </c>
      <c r="U41" s="163">
        <v>5.0895999999999999</v>
      </c>
      <c r="V41" s="163">
        <v>4.9996999999999998</v>
      </c>
      <c r="W41" s="163">
        <v>8.8322000000000003</v>
      </c>
      <c r="X41" s="163">
        <v>0.9335</v>
      </c>
      <c r="Y41" s="163">
        <v>0.3715</v>
      </c>
      <c r="Z41" s="163">
        <v>2.3473999999999999</v>
      </c>
      <c r="AA41" s="164"/>
      <c r="AB41" s="163">
        <v>-1.4706999999999999</v>
      </c>
      <c r="AC41" s="163">
        <v>-0.81799999999999995</v>
      </c>
      <c r="AD41" s="163">
        <v>-0.81299999999999994</v>
      </c>
      <c r="AE41" s="163">
        <v>3.1280000000000001</v>
      </c>
      <c r="AF41" s="163">
        <v>-2.2200000000000002</v>
      </c>
      <c r="AG41" s="163">
        <v>8.8000000000000007</v>
      </c>
      <c r="AH41" s="163">
        <v>-0.63</v>
      </c>
      <c r="AI41" s="163">
        <v>0.30399999999999999</v>
      </c>
      <c r="AJ41" s="163">
        <v>-13.83</v>
      </c>
      <c r="AK41" s="163">
        <v>-13.85</v>
      </c>
      <c r="AL41" s="164"/>
      <c r="AM41" s="163">
        <v>-10.29</v>
      </c>
      <c r="AN41" s="163">
        <v>-10.35</v>
      </c>
      <c r="AO41" s="163">
        <v>7.3677000000000001</v>
      </c>
      <c r="AP41" s="163">
        <v>4.0797999999999996</v>
      </c>
      <c r="AQ41" s="163">
        <v>18.130299999999998</v>
      </c>
      <c r="AR41" s="163">
        <v>20.604800000000001</v>
      </c>
      <c r="AS41" s="163">
        <v>-8.8147000000000002</v>
      </c>
      <c r="AT41" s="163">
        <v>-12.324199999999999</v>
      </c>
      <c r="AU41" s="163">
        <v>-12.125400000000001</v>
      </c>
      <c r="AV41" s="163">
        <v>1.7514000000000001</v>
      </c>
      <c r="AW41" s="163">
        <v>2.0924999999999998</v>
      </c>
      <c r="AX41" s="163">
        <v>-15.6732</v>
      </c>
      <c r="AY41" s="163">
        <v>-12.726100000000001</v>
      </c>
      <c r="AZ41" s="163">
        <v>2.3795999999999999</v>
      </c>
      <c r="BA41" s="163">
        <v>11.4542</v>
      </c>
      <c r="BB41" s="163">
        <v>114.9265</v>
      </c>
      <c r="BC41" s="163">
        <v>12.074</v>
      </c>
      <c r="BD41" s="163">
        <v>-7.4</v>
      </c>
      <c r="BE41" s="163">
        <v>-7.4</v>
      </c>
      <c r="BF41" s="163">
        <v>-22.916</v>
      </c>
      <c r="BG41" s="163">
        <v>-22.839500000000001</v>
      </c>
      <c r="BH41" s="163">
        <v>-3.0853000000000002</v>
      </c>
      <c r="BI41" s="164"/>
      <c r="BJ41" s="163">
        <v>18.071899999999999</v>
      </c>
      <c r="BK41" s="163">
        <v>8.8376000000000001</v>
      </c>
      <c r="BL41" s="163">
        <v>0.86699999999999999</v>
      </c>
      <c r="BM41" s="163">
        <v>0.7248</v>
      </c>
      <c r="BN41" s="163">
        <v>-123.41679999999999</v>
      </c>
      <c r="BO41" s="163">
        <v>36.744300000000003</v>
      </c>
      <c r="BP41" s="163">
        <v>36.4696</v>
      </c>
      <c r="BQ41" s="163">
        <v>9.3145000000000007</v>
      </c>
      <c r="BR41" s="163">
        <v>-153.214</v>
      </c>
      <c r="BS41" s="164"/>
      <c r="BT41" s="164"/>
      <c r="BU41" s="164"/>
      <c r="BV41" s="163">
        <v>24.669499999999999</v>
      </c>
      <c r="BW41" s="163">
        <v>7.94</v>
      </c>
      <c r="BX41" s="163">
        <v>5.07</v>
      </c>
      <c r="BY41" s="163">
        <v>-6.24</v>
      </c>
      <c r="BZ41" s="163">
        <v>7.45</v>
      </c>
      <c r="CA41" s="163">
        <v>-18.213999999999999</v>
      </c>
      <c r="CB41" s="163">
        <v>-18.6158</v>
      </c>
      <c r="CC41" s="163">
        <v>24.938099999999999</v>
      </c>
      <c r="CD41" s="163">
        <v>24.1722</v>
      </c>
      <c r="CE41" s="163">
        <v>-6.5968999999999998</v>
      </c>
      <c r="CF41" s="163">
        <v>-27.5871</v>
      </c>
      <c r="CG41" s="163">
        <v>-27.643699999999999</v>
      </c>
      <c r="CH41" s="163">
        <v>17.9224</v>
      </c>
      <c r="CI41" s="163">
        <v>6.0731999999999999</v>
      </c>
      <c r="CJ41" s="164"/>
      <c r="CK41" s="164"/>
      <c r="CL41" s="163">
        <v>64</v>
      </c>
      <c r="CM41" s="163">
        <v>-9.4</v>
      </c>
      <c r="CN41" s="163">
        <v>-3.51</v>
      </c>
      <c r="CO41" s="163">
        <v>35.834200000000003</v>
      </c>
      <c r="CP41" s="163">
        <v>35.886000000000003</v>
      </c>
      <c r="CQ41" s="163">
        <v>34.456400000000002</v>
      </c>
      <c r="CR41" s="163">
        <v>68.735399999999998</v>
      </c>
      <c r="CS41" s="163">
        <v>69.150599999999997</v>
      </c>
      <c r="CT41" s="163">
        <v>-33.7256</v>
      </c>
      <c r="CU41" s="163">
        <v>-48.581400000000002</v>
      </c>
      <c r="CV41" s="163">
        <v>-28.593599999999999</v>
      </c>
      <c r="CW41" s="163">
        <v>2.9801000000000002</v>
      </c>
      <c r="CX41" s="163">
        <v>40.9</v>
      </c>
      <c r="CY41" s="163">
        <v>17.48</v>
      </c>
      <c r="CZ41" s="163">
        <v>13.442399999999999</v>
      </c>
      <c r="DA41" s="163">
        <v>13.4796</v>
      </c>
      <c r="DB41" s="163">
        <v>-12.14</v>
      </c>
      <c r="DC41" s="164"/>
      <c r="DD41" s="163">
        <v>-7.7324999999999999</v>
      </c>
      <c r="DE41" s="163">
        <v>-7.4945000000000004</v>
      </c>
      <c r="DF41" s="163">
        <v>29.372299999999999</v>
      </c>
      <c r="DG41" s="163">
        <v>1.4800000000000001E-2</v>
      </c>
      <c r="DH41" s="163">
        <v>-6.2531999999999996</v>
      </c>
      <c r="DI41" s="163">
        <v>4.5</v>
      </c>
      <c r="DJ41" s="164"/>
      <c r="DK41" s="163">
        <v>-3.5205000000000002</v>
      </c>
      <c r="DL41" s="163">
        <v>4.4939999999999998</v>
      </c>
      <c r="DM41" s="163">
        <v>10.8873</v>
      </c>
      <c r="DN41" s="163">
        <v>13.550700000000001</v>
      </c>
      <c r="DO41" s="163">
        <v>5.04</v>
      </c>
      <c r="DP41" s="163">
        <v>-2.5299999999999998</v>
      </c>
      <c r="DQ41" s="163">
        <v>9.8424999999999994</v>
      </c>
      <c r="DR41" s="163">
        <v>-28.101600000000001</v>
      </c>
      <c r="DS41" s="164"/>
      <c r="DT41" s="163">
        <v>-17.72</v>
      </c>
      <c r="DU41" s="163">
        <v>10.17</v>
      </c>
      <c r="DV41" s="163">
        <v>40.22</v>
      </c>
      <c r="DW41" s="163">
        <v>-20.290900000000001</v>
      </c>
      <c r="DX41" s="163">
        <v>-10.290900000000001</v>
      </c>
      <c r="DY41" s="163">
        <v>-37.705599999999997</v>
      </c>
      <c r="DZ41" s="163">
        <v>-37.372700000000002</v>
      </c>
      <c r="EA41" s="163">
        <v>40.210099999999997</v>
      </c>
      <c r="EB41" s="163">
        <v>13.1166</v>
      </c>
      <c r="EC41" s="163">
        <v>-0.58320000000000005</v>
      </c>
      <c r="ED41" s="163">
        <v>-0.1069</v>
      </c>
      <c r="EE41" s="163">
        <v>-17.202200000000001</v>
      </c>
      <c r="EF41" s="163">
        <v>-22.0197</v>
      </c>
      <c r="EG41" s="163">
        <v>-10.779</v>
      </c>
      <c r="EH41" s="163">
        <v>-72.011899999999997</v>
      </c>
      <c r="EI41" s="163">
        <v>-50.746299999999998</v>
      </c>
      <c r="EJ41" s="164"/>
      <c r="EK41" s="163">
        <v>-9.0809999999999995</v>
      </c>
      <c r="EL41" s="163">
        <v>-8.1739999999999995</v>
      </c>
      <c r="EM41" s="163">
        <v>13.513299999999999</v>
      </c>
      <c r="EN41" s="163">
        <v>7.8182</v>
      </c>
      <c r="EO41" s="163">
        <v>6.4180999999999999</v>
      </c>
      <c r="EP41" s="163">
        <v>-2.5640000000000001</v>
      </c>
      <c r="EQ41" s="163">
        <v>-25.181999999999999</v>
      </c>
      <c r="ER41" s="163">
        <v>-24.943000000000001</v>
      </c>
      <c r="ES41" s="163">
        <v>3.2323</v>
      </c>
      <c r="ET41" s="164"/>
      <c r="EU41" s="163">
        <v>-10.83</v>
      </c>
      <c r="EV41" s="163">
        <v>0</v>
      </c>
      <c r="EW41" s="163">
        <v>3.9820000000000002</v>
      </c>
      <c r="EX41" s="163">
        <v>17.390899999999998</v>
      </c>
      <c r="EY41" s="163">
        <v>-8.4239999999999995</v>
      </c>
      <c r="EZ41" s="163">
        <v>-8.6737000000000002</v>
      </c>
      <c r="FA41" s="163">
        <v>7.5778999999999996</v>
      </c>
      <c r="FB41" s="163">
        <v>2.9773000000000001</v>
      </c>
      <c r="FC41" s="163">
        <v>-18.389399999999998</v>
      </c>
      <c r="FD41" s="163">
        <v>3.4409999999999998</v>
      </c>
      <c r="FE41" s="164"/>
      <c r="FF41" s="163">
        <v>3.2321</v>
      </c>
      <c r="FG41" s="163">
        <v>4.4001000000000001</v>
      </c>
      <c r="FH41" s="163">
        <v>4.3666</v>
      </c>
      <c r="FI41" s="163">
        <v>2.7820999999999998</v>
      </c>
      <c r="FJ41" s="163">
        <v>5.0236999999999998</v>
      </c>
      <c r="FK41" s="163">
        <v>5.0236999999999998</v>
      </c>
      <c r="FL41" s="163">
        <v>-36.840400000000002</v>
      </c>
      <c r="FM41" s="163">
        <v>19.554400000000001</v>
      </c>
      <c r="FN41" s="163">
        <v>19.575099999999999</v>
      </c>
      <c r="FO41" s="163">
        <v>-18.367999999999999</v>
      </c>
      <c r="FP41" s="164"/>
      <c r="FQ41" s="163">
        <v>31.193100000000001</v>
      </c>
      <c r="FR41" s="163">
        <v>-24.11</v>
      </c>
      <c r="FS41" s="163">
        <v>-0.71</v>
      </c>
      <c r="FT41" s="163">
        <v>0.32429999999999998</v>
      </c>
      <c r="FU41" s="163">
        <v>0.24</v>
      </c>
      <c r="FV41" s="163">
        <v>0.41</v>
      </c>
      <c r="FW41" s="163">
        <v>-31.1068</v>
      </c>
      <c r="FX41" s="164"/>
      <c r="FY41" s="163">
        <v>1.341</v>
      </c>
      <c r="FZ41" s="163">
        <v>-1.163</v>
      </c>
      <c r="GA41" s="164"/>
      <c r="GB41" s="163">
        <v>6.83</v>
      </c>
      <c r="GC41" s="163">
        <v>-3.8974000000000002</v>
      </c>
      <c r="GD41" s="163">
        <v>6.6227999999999998</v>
      </c>
      <c r="GE41" s="163">
        <v>-3.29</v>
      </c>
      <c r="GF41" s="163">
        <v>36.262</v>
      </c>
      <c r="GG41" s="164"/>
      <c r="GH41" s="163">
        <v>31.8127</v>
      </c>
      <c r="GI41" s="163">
        <v>-10.982799999999999</v>
      </c>
      <c r="GJ41" s="163">
        <v>-11.769500000000001</v>
      </c>
      <c r="GK41" s="163">
        <v>3.2189000000000001</v>
      </c>
      <c r="GL41" s="164"/>
      <c r="GM41" s="164"/>
      <c r="GN41" s="163">
        <v>-14.666499999999999</v>
      </c>
      <c r="GO41" s="163">
        <v>-23.043099999999999</v>
      </c>
      <c r="GP41" s="163">
        <v>1.4463999999999999</v>
      </c>
      <c r="GQ41" s="163">
        <v>-21.2927</v>
      </c>
      <c r="GR41" s="163">
        <v>7.1977000000000002</v>
      </c>
      <c r="GS41" s="163">
        <v>7.1276999999999999</v>
      </c>
      <c r="GT41" s="163">
        <v>148.29660000000001</v>
      </c>
      <c r="GU41" s="163">
        <v>0.8921</v>
      </c>
      <c r="GV41" s="163">
        <v>-6.9420000000000002</v>
      </c>
      <c r="GW41" s="163">
        <v>-11.4679</v>
      </c>
      <c r="GX41" s="163">
        <v>4.4268999999999998</v>
      </c>
      <c r="GY41" s="163">
        <v>8.8571000000000009</v>
      </c>
      <c r="GZ41" s="163">
        <v>9.0357000000000003</v>
      </c>
      <c r="HA41" s="163">
        <v>3.9043999999999999</v>
      </c>
      <c r="HB41" s="163">
        <v>8.4107000000000003</v>
      </c>
      <c r="HC41" s="163">
        <v>11.048</v>
      </c>
      <c r="HD41" s="163">
        <v>6.29</v>
      </c>
      <c r="HE41" s="163">
        <v>-11.408300000000001</v>
      </c>
      <c r="HF41" s="163">
        <v>-10.074299999999999</v>
      </c>
      <c r="HG41" s="163">
        <v>35.197200000000002</v>
      </c>
      <c r="HH41" s="163">
        <v>10.7685</v>
      </c>
      <c r="HI41" s="163">
        <v>14.8315</v>
      </c>
      <c r="HJ41" s="163">
        <v>15.4567</v>
      </c>
      <c r="HK41" s="163">
        <v>-8.2567000000000004</v>
      </c>
      <c r="HL41" s="164"/>
      <c r="HM41" s="163">
        <v>-10.9726</v>
      </c>
      <c r="HN41" s="163">
        <v>-12.0685</v>
      </c>
      <c r="HO41" s="163">
        <v>26.366800000000001</v>
      </c>
      <c r="HP41" s="164"/>
      <c r="HQ41" s="163">
        <v>-11.995900000000001</v>
      </c>
      <c r="HR41" s="163">
        <v>-11.5509</v>
      </c>
      <c r="HS41" s="163">
        <v>-9.0922999999999998</v>
      </c>
      <c r="HT41" s="163">
        <v>-8.8696999999999999</v>
      </c>
      <c r="HU41" s="163">
        <v>16.399999999999999</v>
      </c>
      <c r="HV41" s="163">
        <v>16.41</v>
      </c>
      <c r="HW41" s="163">
        <v>-24.8</v>
      </c>
      <c r="HX41" s="163">
        <v>-25.3</v>
      </c>
      <c r="HY41" s="163">
        <v>0.9677</v>
      </c>
      <c r="HZ41" s="163">
        <v>-7.44</v>
      </c>
      <c r="IA41" s="163">
        <v>92.294300000000007</v>
      </c>
      <c r="IB41" s="163">
        <v>11.073600000000001</v>
      </c>
      <c r="IC41" s="163">
        <v>10.624599999999999</v>
      </c>
      <c r="ID41" s="163">
        <v>-14.8</v>
      </c>
      <c r="IE41" s="163">
        <v>-33.299999999999997</v>
      </c>
      <c r="IF41" s="163">
        <v>-5</v>
      </c>
      <c r="IG41" s="163">
        <v>-5.5</v>
      </c>
      <c r="IH41" s="164"/>
      <c r="II41" s="164"/>
      <c r="IJ41" s="163">
        <v>-85.296000000000006</v>
      </c>
      <c r="IK41" s="163">
        <v>-1.0506</v>
      </c>
      <c r="IL41" s="163">
        <v>-254.77760000000001</v>
      </c>
      <c r="IM41" s="163">
        <v>-34.262099999999997</v>
      </c>
      <c r="IN41" s="163">
        <v>-20.110600000000002</v>
      </c>
      <c r="IO41" s="163">
        <v>108.4482</v>
      </c>
      <c r="IP41" s="163">
        <v>58.075400000000002</v>
      </c>
      <c r="IQ41" s="163">
        <v>138.3974</v>
      </c>
      <c r="IR41" s="163">
        <v>164.2431</v>
      </c>
      <c r="IS41" s="163">
        <v>41.537199999999999</v>
      </c>
      <c r="IT41" s="163">
        <v>30.343900000000001</v>
      </c>
      <c r="IU41" s="163">
        <v>28.9407</v>
      </c>
      <c r="IV41" s="163">
        <v>-27.6205</v>
      </c>
      <c r="IW41" s="163">
        <v>171.648</v>
      </c>
      <c r="IX41" s="163">
        <v>-272.5607</v>
      </c>
      <c r="IY41" s="163">
        <v>47.576099999999997</v>
      </c>
      <c r="IZ41" s="163">
        <v>-35.094200000000001</v>
      </c>
      <c r="JA41" s="163">
        <v>-2.2010000000000001</v>
      </c>
      <c r="JB41" s="164"/>
      <c r="JC41" s="163">
        <v>-9.68</v>
      </c>
      <c r="JD41" s="163">
        <v>-1.9E-2</v>
      </c>
      <c r="JE41" s="163">
        <v>-2.7E-2</v>
      </c>
      <c r="JF41" s="163">
        <v>6.16</v>
      </c>
      <c r="JG41" s="163">
        <v>-5.12</v>
      </c>
      <c r="JH41" s="163">
        <v>-1.5535000000000001</v>
      </c>
      <c r="JI41" s="163">
        <v>-0.90790000000000004</v>
      </c>
      <c r="JJ41" s="163">
        <v>5.9770000000000003</v>
      </c>
      <c r="JK41" s="163">
        <v>-8.6411999999999995</v>
      </c>
      <c r="JL41" s="163">
        <v>-2</v>
      </c>
      <c r="JM41" s="163">
        <v>-0.30499999999999999</v>
      </c>
      <c r="JN41" s="163">
        <v>-0.28899999999999998</v>
      </c>
      <c r="JO41" s="164"/>
      <c r="JP41" s="164"/>
      <c r="JQ41" s="163">
        <v>3.8340999999999998</v>
      </c>
      <c r="JR41" s="163">
        <v>3.8348</v>
      </c>
      <c r="JS41" s="163">
        <v>3.7896000000000001</v>
      </c>
      <c r="JT41" s="164"/>
      <c r="JU41" s="163">
        <v>20.3</v>
      </c>
      <c r="JV41" s="163">
        <v>1.6195999999999999</v>
      </c>
      <c r="JW41" s="164"/>
      <c r="JX41" s="164"/>
      <c r="JY41" s="163">
        <v>-8.4275000000000002</v>
      </c>
      <c r="JZ41" s="163">
        <v>-0.82299999999999995</v>
      </c>
      <c r="KA41" s="163">
        <v>-24.671800000000001</v>
      </c>
      <c r="KB41" s="163">
        <v>-7.6657999999999999</v>
      </c>
      <c r="KC41" s="163">
        <v>-6.0526</v>
      </c>
      <c r="KD41" s="163">
        <v>-24.458500000000001</v>
      </c>
      <c r="KE41" s="164"/>
      <c r="KF41" s="163">
        <v>-22.6</v>
      </c>
      <c r="KG41" s="163">
        <v>7</v>
      </c>
      <c r="KH41" s="164"/>
      <c r="KI41" s="163">
        <v>-48.469299999999997</v>
      </c>
    </row>
    <row r="42" spans="1:295" ht="18" customHeight="1" x14ac:dyDescent="0.3">
      <c r="A42" s="162" t="s">
        <v>52</v>
      </c>
      <c r="B42" s="162" t="s">
        <v>733</v>
      </c>
      <c r="C42" s="165">
        <v>0</v>
      </c>
      <c r="D42" s="165">
        <v>7.4496000000000002</v>
      </c>
      <c r="E42" s="165">
        <v>-12.733000000000001</v>
      </c>
      <c r="F42" s="165">
        <v>6.5612000000000004</v>
      </c>
      <c r="G42" s="165">
        <v>8.2319999999999993</v>
      </c>
      <c r="H42" s="166"/>
      <c r="I42" s="165">
        <v>7.5018000000000002</v>
      </c>
      <c r="J42" s="166"/>
      <c r="K42" s="165">
        <v>22.252300000000002</v>
      </c>
      <c r="L42" s="165">
        <v>9.4346999999999994</v>
      </c>
      <c r="M42" s="165">
        <v>9.0968</v>
      </c>
      <c r="N42" s="165">
        <v>-19.98</v>
      </c>
      <c r="O42" s="165">
        <v>-37.4</v>
      </c>
      <c r="P42" s="165">
        <v>15.4</v>
      </c>
      <c r="Q42" s="165">
        <v>9.9359999999999999</v>
      </c>
      <c r="R42" s="166"/>
      <c r="S42" s="165">
        <v>3.2818999999999998</v>
      </c>
      <c r="T42" s="165">
        <v>-9.19</v>
      </c>
      <c r="U42" s="165">
        <v>4.9911000000000003</v>
      </c>
      <c r="V42" s="165">
        <v>4.9852999999999996</v>
      </c>
      <c r="W42" s="165">
        <v>8.7421000000000006</v>
      </c>
      <c r="X42" s="165">
        <v>1.2390000000000001</v>
      </c>
      <c r="Y42" s="165">
        <v>0.11600000000000001</v>
      </c>
      <c r="Z42" s="165">
        <v>2.395</v>
      </c>
      <c r="AA42" s="166"/>
      <c r="AB42" s="165">
        <v>-1.2888999999999999</v>
      </c>
      <c r="AC42" s="165">
        <v>-0.78100000000000003</v>
      </c>
      <c r="AD42" s="165">
        <v>-0.77300000000000002</v>
      </c>
      <c r="AE42" s="165">
        <v>2.7440000000000002</v>
      </c>
      <c r="AF42" s="165">
        <v>-2.2200000000000002</v>
      </c>
      <c r="AG42" s="165">
        <v>6.6</v>
      </c>
      <c r="AH42" s="165">
        <v>-0.83199999999999996</v>
      </c>
      <c r="AI42" s="165">
        <v>0.29199999999999998</v>
      </c>
      <c r="AJ42" s="165">
        <v>-14.09</v>
      </c>
      <c r="AK42" s="165">
        <v>-13.98</v>
      </c>
      <c r="AL42" s="166"/>
      <c r="AM42" s="165">
        <v>-9.4700000000000006</v>
      </c>
      <c r="AN42" s="165">
        <v>-9.5399999999999991</v>
      </c>
      <c r="AO42" s="165">
        <v>6.5189000000000004</v>
      </c>
      <c r="AP42" s="165">
        <v>3.7221000000000002</v>
      </c>
      <c r="AQ42" s="165">
        <v>17.215599999999998</v>
      </c>
      <c r="AR42" s="165">
        <v>20.7121</v>
      </c>
      <c r="AS42" s="165">
        <v>-10.4574</v>
      </c>
      <c r="AT42" s="165">
        <v>-11.788399999999999</v>
      </c>
      <c r="AU42" s="165">
        <v>-11.8192</v>
      </c>
      <c r="AV42" s="165">
        <v>12.6431</v>
      </c>
      <c r="AW42" s="165">
        <v>20.128399999999999</v>
      </c>
      <c r="AX42" s="165">
        <v>-18.218399999999999</v>
      </c>
      <c r="AY42" s="165">
        <v>-15.2713</v>
      </c>
      <c r="AZ42" s="165">
        <v>4.3522999999999996</v>
      </c>
      <c r="BA42" s="165">
        <v>21.219799999999999</v>
      </c>
      <c r="BB42" s="165">
        <v>103.6815</v>
      </c>
      <c r="BC42" s="165">
        <v>13.382300000000001</v>
      </c>
      <c r="BD42" s="165">
        <v>-6.9</v>
      </c>
      <c r="BE42" s="165">
        <v>-6.8</v>
      </c>
      <c r="BF42" s="165">
        <v>-22.525600000000001</v>
      </c>
      <c r="BG42" s="165">
        <v>-20.7393</v>
      </c>
      <c r="BH42" s="165">
        <v>-3.1101000000000001</v>
      </c>
      <c r="BI42" s="166"/>
      <c r="BJ42" s="165">
        <v>16.712800000000001</v>
      </c>
      <c r="BK42" s="165">
        <v>7.7198000000000002</v>
      </c>
      <c r="BL42" s="165">
        <v>0.8921</v>
      </c>
      <c r="BM42" s="165">
        <v>0.61819999999999997</v>
      </c>
      <c r="BN42" s="165">
        <v>-116.88590000000001</v>
      </c>
      <c r="BO42" s="165">
        <v>35.981299999999997</v>
      </c>
      <c r="BP42" s="165">
        <v>35.981299999999997</v>
      </c>
      <c r="BQ42" s="165">
        <v>14.043200000000001</v>
      </c>
      <c r="BR42" s="165">
        <v>-154.82550000000001</v>
      </c>
      <c r="BS42" s="166"/>
      <c r="BT42" s="166"/>
      <c r="BU42" s="166"/>
      <c r="BV42" s="165">
        <v>21.346299999999999</v>
      </c>
      <c r="BW42" s="165">
        <v>7.33</v>
      </c>
      <c r="BX42" s="165">
        <v>4.4400000000000004</v>
      </c>
      <c r="BY42" s="165">
        <v>-7.27</v>
      </c>
      <c r="BZ42" s="165">
        <v>6.35</v>
      </c>
      <c r="CA42" s="165">
        <v>-21.161000000000001</v>
      </c>
      <c r="CB42" s="165">
        <v>-21.161000000000001</v>
      </c>
      <c r="CC42" s="165">
        <v>29.8902</v>
      </c>
      <c r="CD42" s="165">
        <v>28.5806</v>
      </c>
      <c r="CE42" s="165">
        <v>-5.5914999999999999</v>
      </c>
      <c r="CF42" s="165">
        <v>-29.252099999999999</v>
      </c>
      <c r="CG42" s="165">
        <v>-29.353400000000001</v>
      </c>
      <c r="CH42" s="165">
        <v>16.962599999999998</v>
      </c>
      <c r="CI42" s="165">
        <v>5.0849000000000002</v>
      </c>
      <c r="CJ42" s="166"/>
      <c r="CK42" s="166"/>
      <c r="CL42" s="165">
        <v>60.5</v>
      </c>
      <c r="CM42" s="165">
        <v>-7</v>
      </c>
      <c r="CN42" s="165">
        <v>-3.35</v>
      </c>
      <c r="CO42" s="165">
        <v>33.5184</v>
      </c>
      <c r="CP42" s="165">
        <v>33.2425</v>
      </c>
      <c r="CQ42" s="165">
        <v>31.9437</v>
      </c>
      <c r="CR42" s="165">
        <v>68.9893</v>
      </c>
      <c r="CS42" s="165">
        <v>68.783699999999996</v>
      </c>
      <c r="CT42" s="165">
        <v>-31.7972</v>
      </c>
      <c r="CU42" s="165">
        <v>-49.245899999999999</v>
      </c>
      <c r="CV42" s="165">
        <v>-27.581399999999999</v>
      </c>
      <c r="CW42" s="165">
        <v>2.9413</v>
      </c>
      <c r="CX42" s="165">
        <v>31.74</v>
      </c>
      <c r="CY42" s="165">
        <v>25.39</v>
      </c>
      <c r="CZ42" s="165">
        <v>13.129899999999999</v>
      </c>
      <c r="DA42" s="165">
        <v>13.1866</v>
      </c>
      <c r="DB42" s="165">
        <v>-12.14</v>
      </c>
      <c r="DC42" s="166"/>
      <c r="DD42" s="165">
        <v>-6.5608000000000004</v>
      </c>
      <c r="DE42" s="165">
        <v>-6.7568999999999999</v>
      </c>
      <c r="DF42" s="165">
        <v>28.192</v>
      </c>
      <c r="DG42" s="165">
        <v>1.4999999999999999E-2</v>
      </c>
      <c r="DH42" s="165">
        <v>-6.2624000000000004</v>
      </c>
      <c r="DI42" s="165">
        <v>4.2</v>
      </c>
      <c r="DJ42" s="166"/>
      <c r="DK42" s="165">
        <v>-3.6377000000000002</v>
      </c>
      <c r="DL42" s="165">
        <v>4.4939999999999998</v>
      </c>
      <c r="DM42" s="165">
        <v>8.8369999999999997</v>
      </c>
      <c r="DN42" s="165">
        <v>13.179600000000001</v>
      </c>
      <c r="DO42" s="165">
        <v>4.87</v>
      </c>
      <c r="DP42" s="165">
        <v>-1.94</v>
      </c>
      <c r="DQ42" s="165">
        <v>8.9435000000000002</v>
      </c>
      <c r="DR42" s="165">
        <v>-27.506599999999999</v>
      </c>
      <c r="DS42" s="166"/>
      <c r="DT42" s="165">
        <v>-19.059999999999999</v>
      </c>
      <c r="DU42" s="165">
        <v>10.130000000000001</v>
      </c>
      <c r="DV42" s="165">
        <v>40.909999999999997</v>
      </c>
      <c r="DW42" s="165">
        <v>-21.072700000000001</v>
      </c>
      <c r="DX42" s="165">
        <v>-10.554500000000001</v>
      </c>
      <c r="DY42" s="165">
        <v>-41.652500000000003</v>
      </c>
      <c r="DZ42" s="165">
        <v>-40.636400000000002</v>
      </c>
      <c r="EA42" s="165">
        <v>35.954700000000003</v>
      </c>
      <c r="EB42" s="165">
        <v>9.2210000000000001</v>
      </c>
      <c r="EC42" s="165">
        <v>-4.0194000000000001</v>
      </c>
      <c r="ED42" s="165">
        <v>-3.5996999999999999</v>
      </c>
      <c r="EE42" s="165">
        <v>-18.476199999999999</v>
      </c>
      <c r="EF42" s="165">
        <v>-23.7698</v>
      </c>
      <c r="EG42" s="165">
        <v>-10.753</v>
      </c>
      <c r="EH42" s="165">
        <v>-81.155199999999994</v>
      </c>
      <c r="EI42" s="165">
        <v>-43.903199999999998</v>
      </c>
      <c r="EJ42" s="166"/>
      <c r="EK42" s="165">
        <v>-7.7727000000000004</v>
      </c>
      <c r="EL42" s="165">
        <v>-6.9625000000000004</v>
      </c>
      <c r="EM42" s="165">
        <v>12.7638</v>
      </c>
      <c r="EN42" s="165">
        <v>6.1077000000000004</v>
      </c>
      <c r="EO42" s="165">
        <v>4.4031000000000002</v>
      </c>
      <c r="EP42" s="165">
        <v>6.16</v>
      </c>
      <c r="EQ42" s="165">
        <v>-26.479800000000001</v>
      </c>
      <c r="ER42" s="165">
        <v>-26.065999999999999</v>
      </c>
      <c r="ES42" s="165">
        <v>3.8812000000000002</v>
      </c>
      <c r="ET42" s="166"/>
      <c r="EU42" s="165">
        <v>-19.47</v>
      </c>
      <c r="EV42" s="165">
        <v>0</v>
      </c>
      <c r="EW42" s="165">
        <v>3.7989000000000002</v>
      </c>
      <c r="EX42" s="165">
        <v>16.075299999999999</v>
      </c>
      <c r="EY42" s="165">
        <v>-8.5559999999999992</v>
      </c>
      <c r="EZ42" s="165">
        <v>-8.7161000000000008</v>
      </c>
      <c r="FA42" s="165">
        <v>8.6179000000000006</v>
      </c>
      <c r="FB42" s="165">
        <v>5.0534999999999997</v>
      </c>
      <c r="FC42" s="165">
        <v>-19.1509</v>
      </c>
      <c r="FD42" s="165">
        <v>3.3714</v>
      </c>
      <c r="FE42" s="166"/>
      <c r="FF42" s="165">
        <v>3.1425000000000001</v>
      </c>
      <c r="FG42" s="165">
        <v>0</v>
      </c>
      <c r="FH42" s="165">
        <v>0</v>
      </c>
      <c r="FI42" s="165">
        <v>0</v>
      </c>
      <c r="FJ42" s="165">
        <v>7.7030000000000003</v>
      </c>
      <c r="FK42" s="165">
        <v>8.2053999999999991</v>
      </c>
      <c r="FL42" s="165">
        <v>-34.998399999999997</v>
      </c>
      <c r="FM42" s="165">
        <v>23.885300000000001</v>
      </c>
      <c r="FN42" s="165">
        <v>23.810199999999998</v>
      </c>
      <c r="FO42" s="165">
        <v>-16.813199999999998</v>
      </c>
      <c r="FP42" s="166"/>
      <c r="FQ42" s="165">
        <v>29.611000000000001</v>
      </c>
      <c r="FR42" s="165">
        <v>-22.86</v>
      </c>
      <c r="FS42" s="165">
        <v>-1.3106</v>
      </c>
      <c r="FT42" s="165">
        <v>0.35089999999999999</v>
      </c>
      <c r="FU42" s="165">
        <v>0.96</v>
      </c>
      <c r="FV42" s="165">
        <v>-0.28999999999999998</v>
      </c>
      <c r="FW42" s="165">
        <v>-29.065999999999999</v>
      </c>
      <c r="FX42" s="166"/>
      <c r="FY42" s="165">
        <v>1.222</v>
      </c>
      <c r="FZ42" s="165">
        <v>-1.526</v>
      </c>
      <c r="GA42" s="165">
        <v>0</v>
      </c>
      <c r="GB42" s="165">
        <v>-1.38</v>
      </c>
      <c r="GC42" s="165">
        <v>-5.7927999999999997</v>
      </c>
      <c r="GD42" s="165">
        <v>3.1049000000000002</v>
      </c>
      <c r="GE42" s="165">
        <v>-4.5</v>
      </c>
      <c r="GF42" s="165">
        <v>38.168599999999998</v>
      </c>
      <c r="GG42" s="166"/>
      <c r="GH42" s="165">
        <v>30.9739</v>
      </c>
      <c r="GI42" s="165">
        <v>-10.79</v>
      </c>
      <c r="GJ42" s="165">
        <v>-11.547599999999999</v>
      </c>
      <c r="GK42" s="165">
        <v>3.1852</v>
      </c>
      <c r="GL42" s="166"/>
      <c r="GM42" s="166"/>
      <c r="GN42" s="165">
        <v>-15.4893</v>
      </c>
      <c r="GO42" s="165">
        <v>-21.541499999999999</v>
      </c>
      <c r="GP42" s="165">
        <v>1.9475</v>
      </c>
      <c r="GQ42" s="165">
        <v>-22.103200000000001</v>
      </c>
      <c r="GR42" s="165">
        <v>6.0468999999999999</v>
      </c>
      <c r="GS42" s="165">
        <v>6.4863</v>
      </c>
      <c r="GT42" s="165">
        <v>146.32550000000001</v>
      </c>
      <c r="GU42" s="165">
        <v>0.15390000000000001</v>
      </c>
      <c r="GV42" s="165">
        <v>-6.6185</v>
      </c>
      <c r="GW42" s="165">
        <v>-11.037800000000001</v>
      </c>
      <c r="GX42" s="165">
        <v>3.9462999999999999</v>
      </c>
      <c r="GY42" s="165">
        <v>8.8277999999999999</v>
      </c>
      <c r="GZ42" s="165">
        <v>9.0515000000000008</v>
      </c>
      <c r="HA42" s="165">
        <v>3</v>
      </c>
      <c r="HB42" s="165">
        <v>11.9034</v>
      </c>
      <c r="HC42" s="165">
        <v>15.0412</v>
      </c>
      <c r="HD42" s="165">
        <v>6.71</v>
      </c>
      <c r="HE42" s="165">
        <v>-11.3467</v>
      </c>
      <c r="HF42" s="165">
        <v>-15.5535</v>
      </c>
      <c r="HG42" s="165">
        <v>39.4514</v>
      </c>
      <c r="HH42" s="165">
        <v>14.190799999999999</v>
      </c>
      <c r="HI42" s="165">
        <v>17.317599999999999</v>
      </c>
      <c r="HJ42" s="165">
        <v>17.295999999999999</v>
      </c>
      <c r="HK42" s="165">
        <v>-8.9024999999999999</v>
      </c>
      <c r="HL42" s="166"/>
      <c r="HM42" s="165">
        <v>-10.9139</v>
      </c>
      <c r="HN42" s="165">
        <v>0</v>
      </c>
      <c r="HO42" s="166"/>
      <c r="HP42" s="165">
        <v>25.180599999999998</v>
      </c>
      <c r="HQ42" s="165">
        <v>-13.006600000000001</v>
      </c>
      <c r="HR42" s="165">
        <v>-12.8089</v>
      </c>
      <c r="HS42" s="165">
        <v>-6.5171000000000001</v>
      </c>
      <c r="HT42" s="165">
        <v>-6.5773000000000001</v>
      </c>
      <c r="HU42" s="165">
        <v>16.54</v>
      </c>
      <c r="HV42" s="165">
        <v>16.68</v>
      </c>
      <c r="HW42" s="165">
        <v>-24.1</v>
      </c>
      <c r="HX42" s="165">
        <v>-24.5</v>
      </c>
      <c r="HY42" s="165">
        <v>0.47520000000000001</v>
      </c>
      <c r="HZ42" s="165">
        <v>-8.8000000000000007</v>
      </c>
      <c r="IA42" s="165">
        <v>85.313400000000001</v>
      </c>
      <c r="IB42" s="165">
        <v>17.3095</v>
      </c>
      <c r="IC42" s="165">
        <v>17.293500000000002</v>
      </c>
      <c r="ID42" s="165">
        <v>-16.100000000000001</v>
      </c>
      <c r="IE42" s="165">
        <v>-33.299999999999997</v>
      </c>
      <c r="IF42" s="165">
        <v>-4.2</v>
      </c>
      <c r="IG42" s="165">
        <v>-4.7</v>
      </c>
      <c r="IH42" s="166"/>
      <c r="II42" s="166"/>
      <c r="IJ42" s="165">
        <v>-87.329400000000007</v>
      </c>
      <c r="IK42" s="165">
        <v>-3.9655</v>
      </c>
      <c r="IL42" s="165">
        <v>-252.71799999999999</v>
      </c>
      <c r="IM42" s="165">
        <v>-31.879000000000001</v>
      </c>
      <c r="IN42" s="165">
        <v>-18.535900000000002</v>
      </c>
      <c r="IO42" s="165">
        <v>121.3073</v>
      </c>
      <c r="IP42" s="165">
        <v>46.630600000000001</v>
      </c>
      <c r="IQ42" s="165">
        <v>134.91239999999999</v>
      </c>
      <c r="IR42" s="165">
        <v>173.92349999999999</v>
      </c>
      <c r="IS42" s="165">
        <v>55.342399999999998</v>
      </c>
      <c r="IT42" s="165">
        <v>32.419800000000002</v>
      </c>
      <c r="IU42" s="165">
        <v>32.238</v>
      </c>
      <c r="IV42" s="165">
        <v>-27.8934</v>
      </c>
      <c r="IW42" s="165">
        <v>186.66149999999999</v>
      </c>
      <c r="IX42" s="165">
        <v>-276.50599999999997</v>
      </c>
      <c r="IY42" s="165">
        <v>54.026000000000003</v>
      </c>
      <c r="IZ42" s="165">
        <v>-44.958799999999997</v>
      </c>
      <c r="JA42" s="165">
        <v>-1.1463000000000001</v>
      </c>
      <c r="JB42" s="166"/>
      <c r="JC42" s="165">
        <v>-9.1199999999999992</v>
      </c>
      <c r="JD42" s="165">
        <v>-0.11700000000000001</v>
      </c>
      <c r="JE42" s="165">
        <v>-0.125</v>
      </c>
      <c r="JF42" s="165">
        <v>5.68</v>
      </c>
      <c r="JG42" s="165">
        <v>-4.4800000000000004</v>
      </c>
      <c r="JH42" s="165">
        <v>-1.9602999999999999</v>
      </c>
      <c r="JI42" s="165">
        <v>-1.4054</v>
      </c>
      <c r="JJ42" s="165">
        <v>6.5629</v>
      </c>
      <c r="JK42" s="165">
        <v>-9.3155999999999999</v>
      </c>
      <c r="JL42" s="165">
        <v>-1.4</v>
      </c>
      <c r="JM42" s="165">
        <v>3.2000000000000001E-2</v>
      </c>
      <c r="JN42" s="165">
        <v>-0.71399999999999997</v>
      </c>
      <c r="JO42" s="166"/>
      <c r="JP42" s="166"/>
      <c r="JQ42" s="165">
        <v>3.8885999999999998</v>
      </c>
      <c r="JR42" s="165">
        <v>3.5916999999999999</v>
      </c>
      <c r="JS42" s="165">
        <v>3.552</v>
      </c>
      <c r="JT42" s="166"/>
      <c r="JU42" s="165">
        <v>20.3</v>
      </c>
      <c r="JV42" s="165">
        <v>1.5350999999999999</v>
      </c>
      <c r="JW42" s="166"/>
      <c r="JX42" s="166"/>
      <c r="JY42" s="165">
        <v>-10.0998</v>
      </c>
      <c r="JZ42" s="165">
        <v>-0.45569999999999999</v>
      </c>
      <c r="KA42" s="165">
        <v>-23.46</v>
      </c>
      <c r="KB42" s="165">
        <v>-9.7383000000000006</v>
      </c>
      <c r="KC42" s="165">
        <v>-6.7268999999999997</v>
      </c>
      <c r="KD42" s="165">
        <v>-23.264199999999999</v>
      </c>
      <c r="KE42" s="165">
        <v>0</v>
      </c>
      <c r="KF42" s="165">
        <v>-22.6</v>
      </c>
      <c r="KG42" s="165">
        <v>7.2</v>
      </c>
      <c r="KH42" s="166"/>
      <c r="KI42" s="165">
        <v>-49.094700000000003</v>
      </c>
    </row>
    <row r="43" spans="1:295" ht="18" customHeight="1" x14ac:dyDescent="0.3">
      <c r="A43" s="162" t="s">
        <v>52</v>
      </c>
      <c r="B43" s="162" t="s">
        <v>734</v>
      </c>
      <c r="C43" s="165">
        <v>0</v>
      </c>
      <c r="D43" s="165">
        <v>7.1017999999999999</v>
      </c>
      <c r="E43" s="165">
        <v>-12.4612</v>
      </c>
      <c r="F43" s="165">
        <v>5.3647999999999998</v>
      </c>
      <c r="G43" s="165">
        <v>7.4794</v>
      </c>
      <c r="H43" s="166"/>
      <c r="I43" s="165">
        <v>6.0702999999999996</v>
      </c>
      <c r="J43" s="166"/>
      <c r="K43" s="165">
        <v>19.3202</v>
      </c>
      <c r="L43" s="165">
        <v>8.1728000000000005</v>
      </c>
      <c r="M43" s="165">
        <v>7.7762000000000002</v>
      </c>
      <c r="N43" s="165">
        <v>-17.760000000000002</v>
      </c>
      <c r="O43" s="165">
        <v>-33</v>
      </c>
      <c r="P43" s="165">
        <v>8.8000000000000007</v>
      </c>
      <c r="Q43" s="165">
        <v>4.968</v>
      </c>
      <c r="R43" s="165">
        <v>-24.2</v>
      </c>
      <c r="S43" s="165">
        <v>3.3338999999999999</v>
      </c>
      <c r="T43" s="165">
        <v>-8.4291</v>
      </c>
      <c r="U43" s="165">
        <v>4.3993000000000002</v>
      </c>
      <c r="V43" s="165">
        <v>4.2007000000000003</v>
      </c>
      <c r="W43" s="165">
        <v>7.5087999999999999</v>
      </c>
      <c r="X43" s="165">
        <v>1.3524</v>
      </c>
      <c r="Y43" s="165">
        <v>0.19839999999999999</v>
      </c>
      <c r="Z43" s="165">
        <v>2.4897</v>
      </c>
      <c r="AA43" s="166"/>
      <c r="AB43" s="165">
        <v>-1.2662</v>
      </c>
      <c r="AC43" s="165">
        <v>-0.78</v>
      </c>
      <c r="AD43" s="165">
        <v>-0.77800000000000002</v>
      </c>
      <c r="AE43" s="165">
        <v>3.4660000000000002</v>
      </c>
      <c r="AF43" s="165">
        <v>-2.2200000000000002</v>
      </c>
      <c r="AG43" s="165">
        <v>2.2000000000000002</v>
      </c>
      <c r="AH43" s="165">
        <v>-0.53900000000000003</v>
      </c>
      <c r="AI43" s="165">
        <v>0.317</v>
      </c>
      <c r="AJ43" s="165">
        <v>-13.43</v>
      </c>
      <c r="AK43" s="165">
        <v>-13.42</v>
      </c>
      <c r="AL43" s="165">
        <v>-10</v>
      </c>
      <c r="AM43" s="165">
        <v>-9.58</v>
      </c>
      <c r="AN43" s="165">
        <v>-9.69</v>
      </c>
      <c r="AO43" s="165">
        <v>5.2457000000000003</v>
      </c>
      <c r="AP43" s="165">
        <v>4.0324999999999998</v>
      </c>
      <c r="AQ43" s="165">
        <v>17.624700000000001</v>
      </c>
      <c r="AR43" s="165">
        <v>21.133800000000001</v>
      </c>
      <c r="AS43" s="165">
        <v>-11.200200000000001</v>
      </c>
      <c r="AT43" s="165">
        <v>-14.333600000000001</v>
      </c>
      <c r="AU43" s="165">
        <v>-13.832700000000001</v>
      </c>
      <c r="AV43" s="165">
        <v>19.681100000000001</v>
      </c>
      <c r="AW43" s="165">
        <v>17.361499999999999</v>
      </c>
      <c r="AX43" s="165">
        <v>-17.5486</v>
      </c>
      <c r="AY43" s="165">
        <v>-17.5486</v>
      </c>
      <c r="AZ43" s="165">
        <v>4.3522999999999996</v>
      </c>
      <c r="BA43" s="165">
        <v>24.9099</v>
      </c>
      <c r="BB43" s="165">
        <v>102.0449</v>
      </c>
      <c r="BC43" s="165">
        <v>14.7235</v>
      </c>
      <c r="BD43" s="165">
        <v>-7</v>
      </c>
      <c r="BE43" s="165">
        <v>-7.3</v>
      </c>
      <c r="BF43" s="165">
        <v>-21.4087</v>
      </c>
      <c r="BG43" s="165">
        <v>-20.603200000000001</v>
      </c>
      <c r="BH43" s="165">
        <v>-2.4081999999999999</v>
      </c>
      <c r="BI43" s="166"/>
      <c r="BJ43" s="165">
        <v>13.8626</v>
      </c>
      <c r="BK43" s="165">
        <v>7.9272999999999998</v>
      </c>
      <c r="BL43" s="165">
        <v>0</v>
      </c>
      <c r="BM43" s="165">
        <v>0.311</v>
      </c>
      <c r="BN43" s="165">
        <v>-124.3934</v>
      </c>
      <c r="BO43" s="165">
        <v>32.868400000000001</v>
      </c>
      <c r="BP43" s="165">
        <v>32.410600000000002</v>
      </c>
      <c r="BQ43" s="165">
        <v>32.150799999999997</v>
      </c>
      <c r="BR43" s="165">
        <v>-162.70009999999999</v>
      </c>
      <c r="BS43" s="166"/>
      <c r="BT43" s="166"/>
      <c r="BU43" s="166"/>
      <c r="BV43" s="165">
        <v>19.4801</v>
      </c>
      <c r="BW43" s="165">
        <v>6.58</v>
      </c>
      <c r="BX43" s="165">
        <v>3.41</v>
      </c>
      <c r="BY43" s="165">
        <v>-8.6</v>
      </c>
      <c r="BZ43" s="165">
        <v>4.67</v>
      </c>
      <c r="CA43" s="165">
        <v>-18.7498</v>
      </c>
      <c r="CB43" s="165">
        <v>-19.419599999999999</v>
      </c>
      <c r="CC43" s="165">
        <v>29.647300000000001</v>
      </c>
      <c r="CD43" s="165">
        <v>28.499600000000001</v>
      </c>
      <c r="CE43" s="165">
        <v>-4.0655999999999999</v>
      </c>
      <c r="CF43" s="165">
        <v>-28.333100000000002</v>
      </c>
      <c r="CG43" s="165">
        <v>-28.3169</v>
      </c>
      <c r="CH43" s="165">
        <v>14.8916</v>
      </c>
      <c r="CI43" s="165">
        <v>5.5174000000000003</v>
      </c>
      <c r="CJ43" s="166"/>
      <c r="CK43" s="166"/>
      <c r="CL43" s="165">
        <v>56.6</v>
      </c>
      <c r="CM43" s="165">
        <v>-7.6</v>
      </c>
      <c r="CN43" s="165">
        <v>-2.84</v>
      </c>
      <c r="CO43" s="165">
        <v>31.7484</v>
      </c>
      <c r="CP43" s="165">
        <v>31.660499999999999</v>
      </c>
      <c r="CQ43" s="165">
        <v>30.812999999999999</v>
      </c>
      <c r="CR43" s="165">
        <v>71.443200000000004</v>
      </c>
      <c r="CS43" s="165">
        <v>71.825100000000006</v>
      </c>
      <c r="CT43" s="165">
        <v>-34.906100000000002</v>
      </c>
      <c r="CU43" s="165">
        <v>-47.688800000000001</v>
      </c>
      <c r="CV43" s="165">
        <v>-29.5762</v>
      </c>
      <c r="CW43" s="165">
        <v>2.2490999999999999</v>
      </c>
      <c r="CX43" s="165">
        <v>34.520000000000003</v>
      </c>
      <c r="CY43" s="165">
        <v>20.8</v>
      </c>
      <c r="CZ43" s="165">
        <v>12.348599999999999</v>
      </c>
      <c r="DA43" s="165">
        <v>12.5031</v>
      </c>
      <c r="DB43" s="165">
        <v>-11.49</v>
      </c>
      <c r="DC43" s="166"/>
      <c r="DD43" s="165">
        <v>-6.4539999999999997</v>
      </c>
      <c r="DE43" s="165">
        <v>-6.0331999999999999</v>
      </c>
      <c r="DF43" s="165">
        <v>27.820599999999999</v>
      </c>
      <c r="DG43" s="165">
        <v>1.5100000000000001E-2</v>
      </c>
      <c r="DH43" s="165">
        <v>-5.9943999999999997</v>
      </c>
      <c r="DI43" s="165">
        <v>5.2</v>
      </c>
      <c r="DJ43" s="165">
        <v>7.6</v>
      </c>
      <c r="DK43" s="165">
        <v>-3.4826999999999999</v>
      </c>
      <c r="DL43" s="165">
        <v>3.746</v>
      </c>
      <c r="DM43" s="165">
        <v>6.9443999999999999</v>
      </c>
      <c r="DN43" s="165">
        <v>12.8085</v>
      </c>
      <c r="DO43" s="165">
        <v>4.3499999999999996</v>
      </c>
      <c r="DP43" s="165">
        <v>-1.1000000000000001</v>
      </c>
      <c r="DQ43" s="165">
        <v>8.2149999999999999</v>
      </c>
      <c r="DR43" s="165">
        <v>-27.281500000000001</v>
      </c>
      <c r="DS43" s="166"/>
      <c r="DT43" s="165">
        <v>-12.17</v>
      </c>
      <c r="DU43" s="165">
        <v>11.08</v>
      </c>
      <c r="DV43" s="165">
        <v>33.75</v>
      </c>
      <c r="DW43" s="165">
        <v>-21.054500000000001</v>
      </c>
      <c r="DX43" s="165">
        <v>-10.790900000000001</v>
      </c>
      <c r="DY43" s="165">
        <v>-40.480400000000003</v>
      </c>
      <c r="DZ43" s="165">
        <v>-40.0182</v>
      </c>
      <c r="EA43" s="165">
        <v>28.342500000000001</v>
      </c>
      <c r="EB43" s="165">
        <v>5.6957000000000004</v>
      </c>
      <c r="EC43" s="165">
        <v>-8.2653999999999996</v>
      </c>
      <c r="ED43" s="165">
        <v>-7.1920000000000002</v>
      </c>
      <c r="EE43" s="165">
        <v>-18.3202</v>
      </c>
      <c r="EF43" s="165">
        <v>-22.7439</v>
      </c>
      <c r="EG43" s="165">
        <v>-9.7629999999999999</v>
      </c>
      <c r="EH43" s="165">
        <v>-99.997200000000007</v>
      </c>
      <c r="EI43" s="165">
        <v>-40.228400000000001</v>
      </c>
      <c r="EJ43" s="166"/>
      <c r="EK43" s="165">
        <v>-6.7203999999999997</v>
      </c>
      <c r="EL43" s="165">
        <v>-6.5011999999999999</v>
      </c>
      <c r="EM43" s="165">
        <v>9.4985999999999997</v>
      </c>
      <c r="EN43" s="165">
        <v>4.0444000000000004</v>
      </c>
      <c r="EO43" s="165">
        <v>2.98</v>
      </c>
      <c r="EP43" s="165">
        <v>-2.052</v>
      </c>
      <c r="EQ43" s="165">
        <v>-27.070599999999999</v>
      </c>
      <c r="ER43" s="165">
        <v>-26.8474</v>
      </c>
      <c r="ES43" s="165">
        <v>2.1073</v>
      </c>
      <c r="ET43" s="166"/>
      <c r="EU43" s="165">
        <v>-13.81</v>
      </c>
      <c r="EV43" s="165">
        <v>-0.1</v>
      </c>
      <c r="EW43" s="165">
        <v>2.7256999999999998</v>
      </c>
      <c r="EX43" s="165">
        <v>16.3597</v>
      </c>
      <c r="EY43" s="165">
        <v>-8.7512000000000008</v>
      </c>
      <c r="EZ43" s="165">
        <v>-8.9641999999999999</v>
      </c>
      <c r="FA43" s="165">
        <v>9.0021000000000004</v>
      </c>
      <c r="FB43" s="165">
        <v>3.6046</v>
      </c>
      <c r="FC43" s="165">
        <v>-17.5426</v>
      </c>
      <c r="FD43" s="165">
        <v>3.5697999999999999</v>
      </c>
      <c r="FE43" s="166"/>
      <c r="FF43" s="165">
        <v>3.4432999999999998</v>
      </c>
      <c r="FG43" s="165">
        <v>0</v>
      </c>
      <c r="FH43" s="165">
        <v>0</v>
      </c>
      <c r="FI43" s="165">
        <v>0</v>
      </c>
      <c r="FJ43" s="165">
        <v>5.5260999999999996</v>
      </c>
      <c r="FK43" s="165">
        <v>6.3632999999999997</v>
      </c>
      <c r="FL43" s="165">
        <v>-30.3096</v>
      </c>
      <c r="FM43" s="165">
        <v>22.270299999999999</v>
      </c>
      <c r="FN43" s="165">
        <v>22.289000000000001</v>
      </c>
      <c r="FO43" s="165">
        <v>-13.625999999999999</v>
      </c>
      <c r="FP43" s="166"/>
      <c r="FQ43" s="165">
        <v>27.413699999999999</v>
      </c>
      <c r="FR43" s="165">
        <v>-22.54</v>
      </c>
      <c r="FS43" s="165">
        <v>-0.71</v>
      </c>
      <c r="FT43" s="165">
        <v>0.36830000000000002</v>
      </c>
      <c r="FU43" s="165">
        <v>0.05</v>
      </c>
      <c r="FV43" s="165">
        <v>1.83</v>
      </c>
      <c r="FW43" s="165">
        <v>-27.767299999999999</v>
      </c>
      <c r="FX43" s="166"/>
      <c r="FY43" s="165">
        <v>1.1870000000000001</v>
      </c>
      <c r="FZ43" s="165">
        <v>-1.6</v>
      </c>
      <c r="GA43" s="165">
        <v>1.9173</v>
      </c>
      <c r="GB43" s="165">
        <v>-2.33</v>
      </c>
      <c r="GC43" s="165">
        <v>-11.9527</v>
      </c>
      <c r="GD43" s="165">
        <v>-2.8845999999999998</v>
      </c>
      <c r="GE43" s="165">
        <v>-4.3600000000000003</v>
      </c>
      <c r="GF43" s="165">
        <v>35.3551</v>
      </c>
      <c r="GG43" s="166"/>
      <c r="GH43" s="165">
        <v>30.857199999999999</v>
      </c>
      <c r="GI43" s="165">
        <v>-11.237399999999999</v>
      </c>
      <c r="GJ43" s="165">
        <v>-11.8797</v>
      </c>
      <c r="GK43" s="165">
        <v>3.19</v>
      </c>
      <c r="GL43" s="166"/>
      <c r="GM43" s="166"/>
      <c r="GN43" s="165">
        <v>-15.1677</v>
      </c>
      <c r="GO43" s="165">
        <v>-17.1934</v>
      </c>
      <c r="GP43" s="165">
        <v>1.3149</v>
      </c>
      <c r="GQ43" s="165">
        <v>-21.822399999999998</v>
      </c>
      <c r="GR43" s="165">
        <v>5.8148</v>
      </c>
      <c r="GS43" s="165">
        <v>4.9105999999999996</v>
      </c>
      <c r="GT43" s="165">
        <v>154.0061</v>
      </c>
      <c r="GU43" s="165">
        <v>-0.77559999999999996</v>
      </c>
      <c r="GV43" s="165">
        <v>-5.5096999999999996</v>
      </c>
      <c r="GW43" s="165">
        <v>-10.6996</v>
      </c>
      <c r="GX43" s="165">
        <v>4.6746999999999996</v>
      </c>
      <c r="GY43" s="165">
        <v>8.4030000000000005</v>
      </c>
      <c r="GZ43" s="165">
        <v>8.5531000000000006</v>
      </c>
      <c r="HA43" s="165">
        <v>4.2042000000000002</v>
      </c>
      <c r="HB43" s="165">
        <v>11.8886</v>
      </c>
      <c r="HC43" s="165">
        <v>13.0342</v>
      </c>
      <c r="HD43" s="165">
        <v>6.29</v>
      </c>
      <c r="HE43" s="165">
        <v>-10.885400000000001</v>
      </c>
      <c r="HF43" s="165">
        <v>-15.6554</v>
      </c>
      <c r="HG43" s="165">
        <v>40.9739</v>
      </c>
      <c r="HH43" s="165">
        <v>15.880100000000001</v>
      </c>
      <c r="HI43" s="165">
        <v>16.3184</v>
      </c>
      <c r="HJ43" s="165">
        <v>16.584</v>
      </c>
      <c r="HK43" s="165">
        <v>-9.0381</v>
      </c>
      <c r="HL43" s="166"/>
      <c r="HM43" s="165">
        <v>-10.2654</v>
      </c>
      <c r="HN43" s="165">
        <v>-12.793799999999999</v>
      </c>
      <c r="HO43" s="166"/>
      <c r="HP43" s="166"/>
      <c r="HQ43" s="165">
        <v>-9.8699999999999992</v>
      </c>
      <c r="HR43" s="165">
        <v>-9.4085999999999999</v>
      </c>
      <c r="HS43" s="165">
        <v>-5.3577000000000004</v>
      </c>
      <c r="HT43" s="165">
        <v>-5.4012000000000002</v>
      </c>
      <c r="HU43" s="165">
        <v>11.91</v>
      </c>
      <c r="HV43" s="165">
        <v>11.78</v>
      </c>
      <c r="HW43" s="165">
        <v>-26.1</v>
      </c>
      <c r="HX43" s="165">
        <v>-25.4</v>
      </c>
      <c r="HY43" s="165">
        <v>-0.40379999999999999</v>
      </c>
      <c r="HZ43" s="165">
        <v>-7.76</v>
      </c>
      <c r="IA43" s="165">
        <v>111.6716</v>
      </c>
      <c r="IB43" s="165">
        <v>16.923100000000002</v>
      </c>
      <c r="IC43" s="165">
        <v>16.934699999999999</v>
      </c>
      <c r="ID43" s="165">
        <v>-16.100000000000001</v>
      </c>
      <c r="IE43" s="165">
        <v>-32.9</v>
      </c>
      <c r="IF43" s="165">
        <v>-7.2</v>
      </c>
      <c r="IG43" s="165">
        <v>-7.7</v>
      </c>
      <c r="IH43" s="165">
        <v>-17.948399999999999</v>
      </c>
      <c r="II43" s="165">
        <v>-17.625900000000001</v>
      </c>
      <c r="IJ43" s="165">
        <v>-87.269099999999995</v>
      </c>
      <c r="IK43" s="165">
        <v>-8.4521999999999995</v>
      </c>
      <c r="IL43" s="165">
        <v>-247.1609</v>
      </c>
      <c r="IM43" s="165">
        <v>-29.415900000000001</v>
      </c>
      <c r="IN43" s="165">
        <v>-18.624099999999999</v>
      </c>
      <c r="IO43" s="165">
        <v>117.82559999999999</v>
      </c>
      <c r="IP43" s="165">
        <v>51.016199999999998</v>
      </c>
      <c r="IQ43" s="165">
        <v>121.8813</v>
      </c>
      <c r="IR43" s="165">
        <v>162.7397</v>
      </c>
      <c r="IS43" s="165">
        <v>46.798999999999999</v>
      </c>
      <c r="IT43" s="165">
        <v>26.599799999999998</v>
      </c>
      <c r="IU43" s="165">
        <v>26.6996</v>
      </c>
      <c r="IV43" s="165">
        <v>-13.0037</v>
      </c>
      <c r="IW43" s="165">
        <v>179.24359999999999</v>
      </c>
      <c r="IX43" s="165">
        <v>-264.33839999999998</v>
      </c>
      <c r="IY43" s="165">
        <v>59.510899999999999</v>
      </c>
      <c r="IZ43" s="165">
        <v>-49.936199999999999</v>
      </c>
      <c r="JA43" s="165">
        <v>-1.5686</v>
      </c>
      <c r="JB43" s="166"/>
      <c r="JC43" s="165">
        <v>-10.16</v>
      </c>
      <c r="JD43" s="165">
        <v>-0.26600000000000001</v>
      </c>
      <c r="JE43" s="165">
        <v>-0.27400000000000002</v>
      </c>
      <c r="JF43" s="165">
        <v>6.48</v>
      </c>
      <c r="JG43" s="165">
        <v>-4.4800000000000004</v>
      </c>
      <c r="JH43" s="165">
        <v>-3.1309999999999998</v>
      </c>
      <c r="JI43" s="165">
        <v>-1.2283999999999999</v>
      </c>
      <c r="JJ43" s="165">
        <v>6.5933999999999999</v>
      </c>
      <c r="JK43" s="165">
        <v>-9.1112000000000002</v>
      </c>
      <c r="JL43" s="165">
        <v>-0.9</v>
      </c>
      <c r="JM43" s="165">
        <v>-1.9419999999999999</v>
      </c>
      <c r="JN43" s="165">
        <v>-1.93</v>
      </c>
      <c r="JO43" s="166"/>
      <c r="JP43" s="166"/>
      <c r="JQ43" s="165">
        <v>3.2804000000000002</v>
      </c>
      <c r="JR43" s="165">
        <v>3.6398999999999999</v>
      </c>
      <c r="JS43" s="165">
        <v>3.6313</v>
      </c>
      <c r="JT43" s="166"/>
      <c r="JU43" s="165">
        <v>20.5</v>
      </c>
      <c r="JV43" s="165">
        <v>1.7899</v>
      </c>
      <c r="JW43" s="166"/>
      <c r="JX43" s="166"/>
      <c r="JY43" s="165">
        <v>-10.4498</v>
      </c>
      <c r="JZ43" s="165">
        <v>-1.1652</v>
      </c>
      <c r="KA43" s="165">
        <v>-23.617899999999999</v>
      </c>
      <c r="KB43" s="165">
        <v>-9.8513999999999999</v>
      </c>
      <c r="KC43" s="165">
        <v>-6.0884999999999998</v>
      </c>
      <c r="KD43" s="165">
        <v>-22.329799999999999</v>
      </c>
      <c r="KE43" s="165">
        <v>-1.8333999999999999</v>
      </c>
      <c r="KF43" s="165">
        <v>-22.3</v>
      </c>
      <c r="KG43" s="165">
        <v>7.8</v>
      </c>
      <c r="KH43" s="166"/>
      <c r="KI43" s="165">
        <v>-44.303899999999999</v>
      </c>
    </row>
    <row r="44" spans="1:295" ht="18" customHeight="1" x14ac:dyDescent="0.3">
      <c r="A44" s="162" t="s">
        <v>52</v>
      </c>
      <c r="B44" s="162" t="s">
        <v>735</v>
      </c>
      <c r="C44" s="165">
        <v>0</v>
      </c>
      <c r="D44" s="165">
        <v>6.0869999999999997</v>
      </c>
      <c r="E44" s="165">
        <v>-11.356</v>
      </c>
      <c r="F44" s="165">
        <v>6.5926</v>
      </c>
      <c r="G44" s="165">
        <v>7.1917</v>
      </c>
      <c r="H44" s="166"/>
      <c r="I44" s="165">
        <v>5.4180000000000001</v>
      </c>
      <c r="J44" s="166"/>
      <c r="K44" s="165">
        <v>15.2357</v>
      </c>
      <c r="L44" s="165">
        <v>5.8128000000000002</v>
      </c>
      <c r="M44" s="165">
        <v>5.3917999999999999</v>
      </c>
      <c r="N44" s="165">
        <v>-17.760000000000002</v>
      </c>
      <c r="O44" s="165">
        <v>-30.8</v>
      </c>
      <c r="P44" s="165">
        <v>6.6</v>
      </c>
      <c r="Q44" s="165">
        <v>3.3119999999999998</v>
      </c>
      <c r="R44" s="165">
        <v>-19.8</v>
      </c>
      <c r="S44" s="165">
        <v>3.9489999999999998</v>
      </c>
      <c r="T44" s="165">
        <v>-8.9408999999999992</v>
      </c>
      <c r="U44" s="165">
        <v>2.7483</v>
      </c>
      <c r="V44" s="165">
        <v>2.6347</v>
      </c>
      <c r="W44" s="165">
        <v>5.3262</v>
      </c>
      <c r="X44" s="165">
        <v>1.3285</v>
      </c>
      <c r="Y44" s="165">
        <v>-1.196</v>
      </c>
      <c r="Z44" s="165">
        <v>1.2779</v>
      </c>
      <c r="AA44" s="166"/>
      <c r="AB44" s="165">
        <v>-0.97230000000000005</v>
      </c>
      <c r="AC44" s="165">
        <v>-0.92800000000000005</v>
      </c>
      <c r="AD44" s="165">
        <v>-0.91300000000000003</v>
      </c>
      <c r="AE44" s="165">
        <v>4.2300000000000004</v>
      </c>
      <c r="AF44" s="165">
        <v>-2.2200000000000002</v>
      </c>
      <c r="AG44" s="165">
        <v>-2.2000000000000002</v>
      </c>
      <c r="AH44" s="165">
        <v>-0.71199999999999997</v>
      </c>
      <c r="AI44" s="165">
        <v>0.33600000000000002</v>
      </c>
      <c r="AJ44" s="165">
        <v>-14.38</v>
      </c>
      <c r="AK44" s="165">
        <v>-14.38</v>
      </c>
      <c r="AL44" s="166"/>
      <c r="AM44" s="165">
        <v>-9.89</v>
      </c>
      <c r="AN44" s="165">
        <v>-9.94</v>
      </c>
      <c r="AO44" s="165">
        <v>4.9630999999999998</v>
      </c>
      <c r="AP44" s="165">
        <v>4.1616999999999997</v>
      </c>
      <c r="AQ44" s="165">
        <v>17.703399999999998</v>
      </c>
      <c r="AR44" s="165">
        <v>19.3309</v>
      </c>
      <c r="AS44" s="165">
        <v>-13.891</v>
      </c>
      <c r="AT44" s="165">
        <v>-17.950500000000002</v>
      </c>
      <c r="AU44" s="165">
        <v>-17.6616</v>
      </c>
      <c r="AV44" s="165">
        <v>1.7714000000000001</v>
      </c>
      <c r="AW44" s="165">
        <v>1.8243</v>
      </c>
      <c r="AX44" s="165">
        <v>-18.352399999999999</v>
      </c>
      <c r="AY44" s="165">
        <v>-15.9411</v>
      </c>
      <c r="AZ44" s="165">
        <v>1.196</v>
      </c>
      <c r="BA44" s="165">
        <v>6.7191999999999998</v>
      </c>
      <c r="BB44" s="165">
        <v>54.835500000000003</v>
      </c>
      <c r="BC44" s="165">
        <v>14.205299999999999</v>
      </c>
      <c r="BD44" s="165">
        <v>-7.2</v>
      </c>
      <c r="BE44" s="165">
        <v>-7.1</v>
      </c>
      <c r="BF44" s="165">
        <v>-18.019100000000002</v>
      </c>
      <c r="BG44" s="165">
        <v>-18.424900000000001</v>
      </c>
      <c r="BH44" s="165">
        <v>-2.1777000000000002</v>
      </c>
      <c r="BI44" s="166"/>
      <c r="BJ44" s="165">
        <v>13.2821</v>
      </c>
      <c r="BK44" s="165">
        <v>7.6599000000000004</v>
      </c>
      <c r="BL44" s="165">
        <v>0</v>
      </c>
      <c r="BM44" s="165">
        <v>0.26229999999999998</v>
      </c>
      <c r="BN44" s="165">
        <v>-96.560500000000005</v>
      </c>
      <c r="BO44" s="165">
        <v>9.3386999999999993</v>
      </c>
      <c r="BP44" s="165">
        <v>9.3080999999999996</v>
      </c>
      <c r="BQ44" s="165">
        <v>65.844700000000003</v>
      </c>
      <c r="BR44" s="165">
        <v>-164.1934</v>
      </c>
      <c r="BS44" s="166"/>
      <c r="BT44" s="166"/>
      <c r="BU44" s="166"/>
      <c r="BV44" s="165">
        <v>16.087</v>
      </c>
      <c r="BW44" s="165">
        <v>6.27</v>
      </c>
      <c r="BX44" s="165">
        <v>4.78</v>
      </c>
      <c r="BY44" s="165">
        <v>-9.6</v>
      </c>
      <c r="BZ44" s="165">
        <v>-0.45</v>
      </c>
      <c r="CA44" s="165">
        <v>-19.017700000000001</v>
      </c>
      <c r="CB44" s="165">
        <v>-19.8215</v>
      </c>
      <c r="CC44" s="165">
        <v>28.111899999999999</v>
      </c>
      <c r="CD44" s="165">
        <v>27.360099999999999</v>
      </c>
      <c r="CE44" s="165">
        <v>-5.3571</v>
      </c>
      <c r="CF44" s="165">
        <v>-42.563600000000001</v>
      </c>
      <c r="CG44" s="165">
        <v>-42.311599999999999</v>
      </c>
      <c r="CH44" s="165">
        <v>13.2119</v>
      </c>
      <c r="CI44" s="165">
        <v>2.4171999999999998</v>
      </c>
      <c r="CJ44" s="166"/>
      <c r="CK44" s="166"/>
      <c r="CL44" s="165">
        <v>51.8</v>
      </c>
      <c r="CM44" s="165">
        <v>-1.1000000000000001</v>
      </c>
      <c r="CN44" s="165">
        <v>-2.72</v>
      </c>
      <c r="CO44" s="165">
        <v>22.8507</v>
      </c>
      <c r="CP44" s="165">
        <v>23.135999999999999</v>
      </c>
      <c r="CQ44" s="165">
        <v>22.114799999999999</v>
      </c>
      <c r="CR44" s="165">
        <v>52.651200000000003</v>
      </c>
      <c r="CS44" s="165">
        <v>53.104199999999999</v>
      </c>
      <c r="CT44" s="165">
        <v>-33.269399999999997</v>
      </c>
      <c r="CU44" s="165">
        <v>-28.650099999999998</v>
      </c>
      <c r="CV44" s="165">
        <v>-28.564299999999999</v>
      </c>
      <c r="CW44" s="165">
        <v>2.7932000000000001</v>
      </c>
      <c r="CX44" s="165">
        <v>36.06</v>
      </c>
      <c r="CY44" s="165">
        <v>22.76</v>
      </c>
      <c r="CZ44" s="165">
        <v>12.661099999999999</v>
      </c>
      <c r="DA44" s="165">
        <v>12.893700000000001</v>
      </c>
      <c r="DB44" s="165">
        <v>-12.05</v>
      </c>
      <c r="DC44" s="166"/>
      <c r="DD44" s="165">
        <v>-3.9786999999999999</v>
      </c>
      <c r="DE44" s="165">
        <v>-3.7385999999999999</v>
      </c>
      <c r="DF44" s="165">
        <v>30.787099999999999</v>
      </c>
      <c r="DG44" s="165">
        <v>1.5100000000000001E-2</v>
      </c>
      <c r="DH44" s="165">
        <v>-6.2667000000000002</v>
      </c>
      <c r="DI44" s="165">
        <v>7.4</v>
      </c>
      <c r="DJ44" s="165">
        <v>9.6999999999999993</v>
      </c>
      <c r="DK44" s="165">
        <v>-3.5596000000000001</v>
      </c>
      <c r="DL44" s="165">
        <v>5.0551000000000004</v>
      </c>
      <c r="DM44" s="165">
        <v>9.6255000000000006</v>
      </c>
      <c r="DN44" s="165">
        <v>14.292899999999999</v>
      </c>
      <c r="DO44" s="165">
        <v>5.46</v>
      </c>
      <c r="DP44" s="165">
        <v>-1.59</v>
      </c>
      <c r="DQ44" s="165">
        <v>7.9980000000000002</v>
      </c>
      <c r="DR44" s="165">
        <v>-30.1417</v>
      </c>
      <c r="DS44" s="166"/>
      <c r="DT44" s="165">
        <v>-9.6</v>
      </c>
      <c r="DU44" s="165">
        <v>11.08</v>
      </c>
      <c r="DV44" s="165">
        <v>32.4</v>
      </c>
      <c r="DW44" s="165">
        <v>-25.2364</v>
      </c>
      <c r="DX44" s="165">
        <v>-12.4818</v>
      </c>
      <c r="DY44" s="165">
        <v>-41.468800000000002</v>
      </c>
      <c r="DZ44" s="165">
        <v>-41.336399999999998</v>
      </c>
      <c r="EA44" s="165">
        <v>25.577100000000002</v>
      </c>
      <c r="EB44" s="165">
        <v>2.8584000000000001</v>
      </c>
      <c r="EC44" s="165">
        <v>-9.5158000000000005</v>
      </c>
      <c r="ED44" s="165">
        <v>-9.2711000000000006</v>
      </c>
      <c r="EE44" s="165">
        <v>-19.020499999999998</v>
      </c>
      <c r="EF44" s="165">
        <v>-24.579599999999999</v>
      </c>
      <c r="EG44" s="165">
        <v>-10.875999999999999</v>
      </c>
      <c r="EH44" s="165">
        <v>-133.69049999999999</v>
      </c>
      <c r="EI44" s="165">
        <v>-50.166400000000003</v>
      </c>
      <c r="EJ44" s="166"/>
      <c r="EK44" s="165">
        <v>-4.1360999999999999</v>
      </c>
      <c r="EL44" s="165">
        <v>-3.7130000000000001</v>
      </c>
      <c r="EM44" s="165">
        <v>9.4591999999999992</v>
      </c>
      <c r="EN44" s="165">
        <v>5.9630999999999998</v>
      </c>
      <c r="EO44" s="165">
        <v>4.8274999999999997</v>
      </c>
      <c r="EP44" s="165">
        <v>-2.5640000000000001</v>
      </c>
      <c r="EQ44" s="165">
        <v>-26.1479</v>
      </c>
      <c r="ER44" s="165">
        <v>-25.757100000000001</v>
      </c>
      <c r="ES44" s="165">
        <v>3.4125000000000001</v>
      </c>
      <c r="ET44" s="166"/>
      <c r="EU44" s="165">
        <v>-13.23</v>
      </c>
      <c r="EV44" s="165">
        <v>-0.2</v>
      </c>
      <c r="EW44" s="165">
        <v>3.0373000000000001</v>
      </c>
      <c r="EX44" s="165">
        <v>19.413399999999999</v>
      </c>
      <c r="EY44" s="165">
        <v>-8.9727999999999994</v>
      </c>
      <c r="EZ44" s="165">
        <v>-9.2185000000000006</v>
      </c>
      <c r="FA44" s="165">
        <v>9.0853999999999999</v>
      </c>
      <c r="FB44" s="165">
        <v>5.8259999999999996</v>
      </c>
      <c r="FC44" s="165">
        <v>-18.258600000000001</v>
      </c>
      <c r="FD44" s="165">
        <v>3.6229</v>
      </c>
      <c r="FE44" s="166"/>
      <c r="FF44" s="165">
        <v>3.3573</v>
      </c>
      <c r="FG44" s="165">
        <v>0</v>
      </c>
      <c r="FH44" s="165">
        <v>0</v>
      </c>
      <c r="FI44" s="165">
        <v>0</v>
      </c>
      <c r="FJ44" s="165">
        <v>5.6935000000000002</v>
      </c>
      <c r="FK44" s="165">
        <v>6.0284000000000004</v>
      </c>
      <c r="FL44" s="165">
        <v>-30.3096</v>
      </c>
      <c r="FM44" s="165">
        <v>23.461600000000001</v>
      </c>
      <c r="FN44" s="165">
        <v>23.5016</v>
      </c>
      <c r="FO44" s="165">
        <v>-15.390599999999999</v>
      </c>
      <c r="FP44" s="166"/>
      <c r="FQ44" s="165">
        <v>25.0016</v>
      </c>
      <c r="FR44" s="165">
        <v>-18.68</v>
      </c>
      <c r="FS44" s="165">
        <v>-9.2899999999999996E-2</v>
      </c>
      <c r="FT44" s="165">
        <v>0.37740000000000001</v>
      </c>
      <c r="FU44" s="165">
        <v>0.15</v>
      </c>
      <c r="FV44" s="165">
        <v>1.96</v>
      </c>
      <c r="FW44" s="165">
        <v>-24.183199999999999</v>
      </c>
      <c r="FX44" s="166"/>
      <c r="FY44" s="165">
        <v>1.24</v>
      </c>
      <c r="FZ44" s="165">
        <v>-1.601</v>
      </c>
      <c r="GA44" s="166"/>
      <c r="GB44" s="165">
        <v>-15.75</v>
      </c>
      <c r="GC44" s="165">
        <v>-9.3843999999999994</v>
      </c>
      <c r="GD44" s="165">
        <v>-0.92079999999999995</v>
      </c>
      <c r="GE44" s="165">
        <v>-5.69</v>
      </c>
      <c r="GF44" s="165">
        <v>38.8001</v>
      </c>
      <c r="GG44" s="166"/>
      <c r="GH44" s="165">
        <v>31.687999999999999</v>
      </c>
      <c r="GI44" s="165">
        <v>-10.745799999999999</v>
      </c>
      <c r="GJ44" s="165">
        <v>-11.480499999999999</v>
      </c>
      <c r="GK44" s="165">
        <v>3.4483999999999999</v>
      </c>
      <c r="GL44" s="166"/>
      <c r="GM44" s="166"/>
      <c r="GN44" s="165">
        <v>-14.549300000000001</v>
      </c>
      <c r="GO44" s="165">
        <v>-14.739699999999999</v>
      </c>
      <c r="GP44" s="165">
        <v>0.49690000000000001</v>
      </c>
      <c r="GQ44" s="165">
        <v>-22.0776</v>
      </c>
      <c r="GR44" s="165">
        <v>6.6308999999999996</v>
      </c>
      <c r="GS44" s="165">
        <v>6.8601000000000001</v>
      </c>
      <c r="GT44" s="165">
        <v>150.69589999999999</v>
      </c>
      <c r="GU44" s="165">
        <v>-0.83499999999999996</v>
      </c>
      <c r="GV44" s="165">
        <v>-7.1920999999999999</v>
      </c>
      <c r="GW44" s="165">
        <v>-10.523</v>
      </c>
      <c r="GX44" s="165">
        <v>4.8121999999999998</v>
      </c>
      <c r="GY44" s="165">
        <v>8.8571000000000009</v>
      </c>
      <c r="GZ44" s="165">
        <v>9.1148000000000007</v>
      </c>
      <c r="HA44" s="165">
        <v>5</v>
      </c>
      <c r="HB44" s="165">
        <v>10.2438</v>
      </c>
      <c r="HC44" s="165">
        <v>12.3245</v>
      </c>
      <c r="HD44" s="165">
        <v>5.45</v>
      </c>
      <c r="HE44" s="165">
        <v>-11.5441</v>
      </c>
      <c r="HF44" s="165">
        <v>-18.009699999999999</v>
      </c>
      <c r="HG44" s="165">
        <v>40.355499999999999</v>
      </c>
      <c r="HH44" s="165">
        <v>18.701000000000001</v>
      </c>
      <c r="HI44" s="165">
        <v>17.0764</v>
      </c>
      <c r="HJ44" s="165">
        <v>17.880700000000001</v>
      </c>
      <c r="HK44" s="165">
        <v>-10.2563</v>
      </c>
      <c r="HL44" s="166"/>
      <c r="HM44" s="165">
        <v>-11.826599999999999</v>
      </c>
      <c r="HN44" s="165">
        <v>-12.5587</v>
      </c>
      <c r="HO44" s="165">
        <v>33.630099999999999</v>
      </c>
      <c r="HP44" s="165">
        <v>31.690200000000001</v>
      </c>
      <c r="HQ44" s="165">
        <v>-9.2657000000000007</v>
      </c>
      <c r="HR44" s="165">
        <v>-8.6395</v>
      </c>
      <c r="HS44" s="165">
        <v>-5.7857000000000003</v>
      </c>
      <c r="HT44" s="165">
        <v>-5.8</v>
      </c>
      <c r="HU44" s="165">
        <v>13.17</v>
      </c>
      <c r="HV44" s="165">
        <v>12.96</v>
      </c>
      <c r="HW44" s="165">
        <v>-24.9</v>
      </c>
      <c r="HX44" s="165">
        <v>-23.8</v>
      </c>
      <c r="HY44" s="165">
        <v>0.77359999999999995</v>
      </c>
      <c r="HZ44" s="165">
        <v>-7.6</v>
      </c>
      <c r="IA44" s="165">
        <v>106.5121</v>
      </c>
      <c r="IB44" s="165">
        <v>14.074400000000001</v>
      </c>
      <c r="IC44" s="165">
        <v>14.3124</v>
      </c>
      <c r="ID44" s="165">
        <v>-17</v>
      </c>
      <c r="IE44" s="165">
        <v>-30.3</v>
      </c>
      <c r="IF44" s="165">
        <v>-7.2</v>
      </c>
      <c r="IG44" s="165">
        <v>-7.7</v>
      </c>
      <c r="IH44" s="165">
        <v>-17.527000000000001</v>
      </c>
      <c r="II44" s="165">
        <v>-17.6174</v>
      </c>
      <c r="IJ44" s="165">
        <v>-94.294700000000006</v>
      </c>
      <c r="IK44" s="165">
        <v>0.77529999999999999</v>
      </c>
      <c r="IL44" s="165">
        <v>-247.768</v>
      </c>
      <c r="IM44" s="165">
        <v>-29.067799999999998</v>
      </c>
      <c r="IN44" s="165">
        <v>-18.163900000000002</v>
      </c>
      <c r="IO44" s="165">
        <v>115.6109</v>
      </c>
      <c r="IP44" s="165">
        <v>49.728999999999999</v>
      </c>
      <c r="IQ44" s="165">
        <v>122.18680000000001</v>
      </c>
      <c r="IR44" s="165">
        <v>162.53559999999999</v>
      </c>
      <c r="IS44" s="165">
        <v>49.324100000000001</v>
      </c>
      <c r="IT44" s="165">
        <v>26.958100000000002</v>
      </c>
      <c r="IU44" s="165">
        <v>26.672000000000001</v>
      </c>
      <c r="IV44" s="165">
        <v>-11.7471</v>
      </c>
      <c r="IW44" s="165">
        <v>176.0547</v>
      </c>
      <c r="IX44" s="165">
        <v>-264.79129999999998</v>
      </c>
      <c r="IY44" s="165">
        <v>58.858499999999999</v>
      </c>
      <c r="IZ44" s="165">
        <v>-46.059899999999999</v>
      </c>
      <c r="JA44" s="165">
        <v>-1.4759</v>
      </c>
      <c r="JB44" s="166"/>
      <c r="JC44" s="165">
        <v>-10.32</v>
      </c>
      <c r="JD44" s="165">
        <v>-0.14499999999999999</v>
      </c>
      <c r="JE44" s="165">
        <v>-0.155</v>
      </c>
      <c r="JF44" s="165">
        <v>6.48</v>
      </c>
      <c r="JG44" s="165">
        <v>-3.28</v>
      </c>
      <c r="JH44" s="165">
        <v>-3.5137999999999998</v>
      </c>
      <c r="JI44" s="165">
        <v>-2.8397000000000001</v>
      </c>
      <c r="JJ44" s="165">
        <v>4.2801999999999998</v>
      </c>
      <c r="JK44" s="165">
        <v>-5.9463999999999997</v>
      </c>
      <c r="JL44" s="165">
        <v>-0.4</v>
      </c>
      <c r="JM44" s="165">
        <v>-0.34499999999999997</v>
      </c>
      <c r="JN44" s="165">
        <v>-1.0369999999999999</v>
      </c>
      <c r="JO44" s="165">
        <v>0</v>
      </c>
      <c r="JP44" s="165">
        <v>0</v>
      </c>
      <c r="JQ44" s="165">
        <v>3.9885999999999999</v>
      </c>
      <c r="JR44" s="165">
        <v>3.4409000000000001</v>
      </c>
      <c r="JS44" s="165">
        <v>3.1501999999999999</v>
      </c>
      <c r="JT44" s="166"/>
      <c r="JU44" s="165">
        <v>17.5</v>
      </c>
      <c r="JV44" s="165">
        <v>1.6919</v>
      </c>
      <c r="JW44" s="165">
        <v>0.46</v>
      </c>
      <c r="JX44" s="166"/>
      <c r="JY44" s="165">
        <v>-9.3564000000000007</v>
      </c>
      <c r="JZ44" s="165">
        <v>-0.67459999999999998</v>
      </c>
      <c r="KA44" s="165">
        <v>-22.948699999999999</v>
      </c>
      <c r="KB44" s="165">
        <v>-9.2865000000000002</v>
      </c>
      <c r="KC44" s="165">
        <v>-6.5114000000000001</v>
      </c>
      <c r="KD44" s="165">
        <v>-21.602900000000002</v>
      </c>
      <c r="KE44" s="165">
        <v>-2.7134</v>
      </c>
      <c r="KF44" s="165">
        <v>-19.8</v>
      </c>
      <c r="KG44" s="165">
        <v>4.3</v>
      </c>
      <c r="KH44" s="166"/>
      <c r="KI44" s="165">
        <v>-42.105899999999998</v>
      </c>
    </row>
    <row r="45" spans="1:295" ht="18" customHeight="1" x14ac:dyDescent="0.3">
      <c r="A45" s="162" t="s">
        <v>52</v>
      </c>
      <c r="B45" s="162" t="s">
        <v>736</v>
      </c>
      <c r="C45" s="165">
        <v>0</v>
      </c>
      <c r="D45" s="165">
        <v>5.6802000000000001</v>
      </c>
      <c r="E45" s="165">
        <v>-10.7599</v>
      </c>
      <c r="F45" s="165">
        <v>3.7526000000000002</v>
      </c>
      <c r="G45" s="165">
        <v>6.4583000000000004</v>
      </c>
      <c r="H45" s="166"/>
      <c r="I45" s="165">
        <v>14.735900000000001</v>
      </c>
      <c r="J45" s="166"/>
      <c r="K45" s="165">
        <v>16.311</v>
      </c>
      <c r="L45" s="165">
        <v>6.4787999999999997</v>
      </c>
      <c r="M45" s="165">
        <v>6.2416</v>
      </c>
      <c r="N45" s="165">
        <v>-17.760000000000002</v>
      </c>
      <c r="O45" s="165">
        <v>-33</v>
      </c>
      <c r="P45" s="165">
        <v>11</v>
      </c>
      <c r="Q45" s="165">
        <v>4.968</v>
      </c>
      <c r="R45" s="165">
        <v>-22</v>
      </c>
      <c r="S45" s="165">
        <v>3.7448999999999999</v>
      </c>
      <c r="T45" s="165">
        <v>-7.76</v>
      </c>
      <c r="U45" s="165">
        <v>4.2247000000000003</v>
      </c>
      <c r="V45" s="165">
        <v>4.1265000000000001</v>
      </c>
      <c r="W45" s="165">
        <v>7.4973999999999998</v>
      </c>
      <c r="X45" s="165">
        <v>1.3755999999999999</v>
      </c>
      <c r="Y45" s="165">
        <v>0.2419</v>
      </c>
      <c r="Z45" s="165">
        <v>1.1469</v>
      </c>
      <c r="AA45" s="166"/>
      <c r="AB45" s="165">
        <v>-0.68579999999999997</v>
      </c>
      <c r="AC45" s="165">
        <v>-0.69599999999999995</v>
      </c>
      <c r="AD45" s="165">
        <v>-0.68700000000000006</v>
      </c>
      <c r="AE45" s="165">
        <v>4.3680000000000003</v>
      </c>
      <c r="AF45" s="165">
        <v>-2.2200000000000002</v>
      </c>
      <c r="AG45" s="165">
        <v>4.4000000000000004</v>
      </c>
      <c r="AH45" s="165">
        <v>-3.3000000000000002E-2</v>
      </c>
      <c r="AI45" s="165">
        <v>0.35899999999999999</v>
      </c>
      <c r="AJ45" s="165">
        <v>-14.13</v>
      </c>
      <c r="AK45" s="165">
        <v>-13.95</v>
      </c>
      <c r="AL45" s="166"/>
      <c r="AM45" s="165">
        <v>-8.4700000000000006</v>
      </c>
      <c r="AN45" s="165">
        <v>-8.4600000000000009</v>
      </c>
      <c r="AO45" s="165">
        <v>5.9610000000000003</v>
      </c>
      <c r="AP45" s="165">
        <v>3.6924000000000001</v>
      </c>
      <c r="AQ45" s="165">
        <v>17.885899999999999</v>
      </c>
      <c r="AR45" s="165">
        <v>20.080200000000001</v>
      </c>
      <c r="AS45" s="165">
        <v>-16.2393</v>
      </c>
      <c r="AT45" s="165">
        <v>-16.209099999999999</v>
      </c>
      <c r="AU45" s="165">
        <v>-15.6701</v>
      </c>
      <c r="AV45" s="165">
        <v>-0.3916</v>
      </c>
      <c r="AW45" s="165">
        <v>-0.36380000000000001</v>
      </c>
      <c r="AX45" s="165">
        <v>-18.888200000000001</v>
      </c>
      <c r="AY45" s="165">
        <v>-16.075099999999999</v>
      </c>
      <c r="AZ45" s="165">
        <v>0.8014</v>
      </c>
      <c r="BA45" s="165">
        <v>3.9464999999999999</v>
      </c>
      <c r="BB45" s="165">
        <v>60.791699999999999</v>
      </c>
      <c r="BC45" s="165">
        <v>8.9776000000000007</v>
      </c>
      <c r="BD45" s="165">
        <v>-4.9000000000000004</v>
      </c>
      <c r="BE45" s="165">
        <v>-4.9000000000000004</v>
      </c>
      <c r="BF45" s="165">
        <v>-17.314299999999999</v>
      </c>
      <c r="BG45" s="165">
        <v>-17.4038</v>
      </c>
      <c r="BH45" s="165">
        <v>-2.3275000000000001</v>
      </c>
      <c r="BI45" s="166"/>
      <c r="BJ45" s="165">
        <v>16.758700000000001</v>
      </c>
      <c r="BK45" s="165">
        <v>7.5141</v>
      </c>
      <c r="BL45" s="165">
        <v>0.5665</v>
      </c>
      <c r="BM45" s="165">
        <v>0.50090000000000001</v>
      </c>
      <c r="BN45" s="165">
        <v>-74.4041</v>
      </c>
      <c r="BO45" s="165">
        <v>8.2705000000000002</v>
      </c>
      <c r="BP45" s="165">
        <v>8.2705000000000002</v>
      </c>
      <c r="BQ45" s="165">
        <v>55.1845</v>
      </c>
      <c r="BR45" s="165">
        <v>-148.21029999999999</v>
      </c>
      <c r="BS45" s="166"/>
      <c r="BT45" s="166"/>
      <c r="BU45" s="166"/>
      <c r="BV45" s="165">
        <v>14.061199999999999</v>
      </c>
      <c r="BW45" s="165">
        <v>6.22</v>
      </c>
      <c r="BX45" s="165">
        <v>5.34</v>
      </c>
      <c r="BY45" s="165">
        <v>-10.38</v>
      </c>
      <c r="BZ45" s="165">
        <v>-2.2000000000000002</v>
      </c>
      <c r="CA45" s="165">
        <v>-17.5442</v>
      </c>
      <c r="CB45" s="165">
        <v>-17.812100000000001</v>
      </c>
      <c r="CC45" s="165">
        <v>34.3752</v>
      </c>
      <c r="CD45" s="165">
        <v>33.851300000000002</v>
      </c>
      <c r="CE45" s="165">
        <v>-5.6456</v>
      </c>
      <c r="CF45" s="165">
        <v>-40.605800000000002</v>
      </c>
      <c r="CG45" s="165">
        <v>-40.3904</v>
      </c>
      <c r="CH45" s="165">
        <v>16.451499999999999</v>
      </c>
      <c r="CI45" s="165">
        <v>2.8007</v>
      </c>
      <c r="CJ45" s="166"/>
      <c r="CK45" s="166"/>
      <c r="CL45" s="165">
        <v>39.200000000000003</v>
      </c>
      <c r="CM45" s="165">
        <v>-3.1</v>
      </c>
      <c r="CN45" s="165">
        <v>-2.5499999999999998</v>
      </c>
      <c r="CO45" s="165">
        <v>20.575700000000001</v>
      </c>
      <c r="CP45" s="165">
        <v>20.579000000000001</v>
      </c>
      <c r="CQ45" s="165">
        <v>19.838799999999999</v>
      </c>
      <c r="CR45" s="165">
        <v>43.833300000000001</v>
      </c>
      <c r="CS45" s="165">
        <v>44.2059</v>
      </c>
      <c r="CT45" s="165">
        <v>-30.648599999999998</v>
      </c>
      <c r="CU45" s="165">
        <v>-21.529299999999999</v>
      </c>
      <c r="CV45" s="165">
        <v>-26.248100000000001</v>
      </c>
      <c r="CW45" s="165">
        <v>2.8513000000000002</v>
      </c>
      <c r="CX45" s="165">
        <v>34.130000000000003</v>
      </c>
      <c r="CY45" s="165">
        <v>22.42</v>
      </c>
      <c r="CZ45" s="165">
        <v>12.348599999999999</v>
      </c>
      <c r="DA45" s="165">
        <v>12.5031</v>
      </c>
      <c r="DB45" s="165">
        <v>-11.63</v>
      </c>
      <c r="DC45" s="166"/>
      <c r="DD45" s="165">
        <v>-4.8712</v>
      </c>
      <c r="DE45" s="165">
        <v>-4.4192999999999998</v>
      </c>
      <c r="DF45" s="165">
        <v>27.0121</v>
      </c>
      <c r="DG45" s="165">
        <v>1.52E-2</v>
      </c>
      <c r="DH45" s="165">
        <v>-6.0603999999999996</v>
      </c>
      <c r="DI45" s="165">
        <v>2.9</v>
      </c>
      <c r="DJ45" s="165">
        <v>2.2999999999999998</v>
      </c>
      <c r="DK45" s="165">
        <v>-3.7048000000000001</v>
      </c>
      <c r="DL45" s="165">
        <v>4.3070000000000004</v>
      </c>
      <c r="DM45" s="165">
        <v>9.7832000000000008</v>
      </c>
      <c r="DN45" s="165">
        <v>13.550700000000001</v>
      </c>
      <c r="DO45" s="165">
        <v>4.92</v>
      </c>
      <c r="DP45" s="165">
        <v>-1.62</v>
      </c>
      <c r="DQ45" s="165">
        <v>8.4320000000000004</v>
      </c>
      <c r="DR45" s="165">
        <v>-26.456499999999998</v>
      </c>
      <c r="DS45" s="166"/>
      <c r="DT45" s="165">
        <v>-9.39</v>
      </c>
      <c r="DU45" s="165">
        <v>11.42</v>
      </c>
      <c r="DV45" s="165">
        <v>30.68</v>
      </c>
      <c r="DW45" s="165">
        <v>-22.127300000000002</v>
      </c>
      <c r="DX45" s="165">
        <v>-11.190899999999999</v>
      </c>
      <c r="DY45" s="165">
        <v>-41.360700000000001</v>
      </c>
      <c r="DZ45" s="165">
        <v>-40.954500000000003</v>
      </c>
      <c r="EA45" s="165">
        <v>25.373899999999999</v>
      </c>
      <c r="EB45" s="165">
        <v>3.0821000000000001</v>
      </c>
      <c r="EC45" s="165">
        <v>-9.1822999999999997</v>
      </c>
      <c r="ED45" s="165">
        <v>-9.4099000000000004</v>
      </c>
      <c r="EE45" s="165">
        <v>-18.863600000000002</v>
      </c>
      <c r="EF45" s="165">
        <v>-25.122800000000002</v>
      </c>
      <c r="EG45" s="165">
        <v>-10.807</v>
      </c>
      <c r="EH45" s="165">
        <v>-124.0335</v>
      </c>
      <c r="EI45" s="165">
        <v>-49.9251</v>
      </c>
      <c r="EJ45" s="166"/>
      <c r="EK45" s="165">
        <v>-3.7101000000000002</v>
      </c>
      <c r="EL45" s="165">
        <v>-3.4037000000000002</v>
      </c>
      <c r="EM45" s="165">
        <v>10.2196</v>
      </c>
      <c r="EN45" s="165">
        <v>6.9846000000000004</v>
      </c>
      <c r="EO45" s="165">
        <v>5.6788999999999996</v>
      </c>
      <c r="EP45" s="165">
        <v>-11.78</v>
      </c>
      <c r="EQ45" s="165">
        <v>-24.5977</v>
      </c>
      <c r="ER45" s="165">
        <v>-24.4848</v>
      </c>
      <c r="ES45" s="165">
        <v>4.6923000000000004</v>
      </c>
      <c r="ET45" s="166"/>
      <c r="EU45" s="165">
        <v>-6.03</v>
      </c>
      <c r="EV45" s="165">
        <v>0</v>
      </c>
      <c r="EW45" s="165">
        <v>3.1356000000000002</v>
      </c>
      <c r="EX45" s="165">
        <v>21.3248</v>
      </c>
      <c r="EY45" s="165">
        <v>-8.4715000000000007</v>
      </c>
      <c r="EZ45" s="165">
        <v>-8.7638999999999996</v>
      </c>
      <c r="FA45" s="165">
        <v>8.5420999999999996</v>
      </c>
      <c r="FB45" s="165">
        <v>6.2763</v>
      </c>
      <c r="FC45" s="165">
        <v>-18.9253</v>
      </c>
      <c r="FD45" s="165">
        <v>3.4108999999999998</v>
      </c>
      <c r="FE45" s="166"/>
      <c r="FF45" s="165">
        <v>3.1450999999999998</v>
      </c>
      <c r="FG45" s="165">
        <v>0</v>
      </c>
      <c r="FH45" s="165">
        <v>0</v>
      </c>
      <c r="FI45" s="166"/>
      <c r="FJ45" s="165">
        <v>4.1863999999999999</v>
      </c>
      <c r="FK45" s="165">
        <v>4.0189000000000004</v>
      </c>
      <c r="FL45" s="165">
        <v>-33.8262</v>
      </c>
      <c r="FM45" s="165">
        <v>23.026599999999998</v>
      </c>
      <c r="FN45" s="165">
        <v>23.307200000000002</v>
      </c>
      <c r="FO45" s="165">
        <v>-17.404499999999999</v>
      </c>
      <c r="FP45" s="166"/>
      <c r="FQ45" s="165">
        <v>25.421500000000002</v>
      </c>
      <c r="FR45" s="165">
        <v>-20.079999999999998</v>
      </c>
      <c r="FS45" s="165">
        <v>-1.3106</v>
      </c>
      <c r="FT45" s="165">
        <v>0.40400000000000003</v>
      </c>
      <c r="FU45" s="165">
        <v>0.74</v>
      </c>
      <c r="FV45" s="165">
        <v>1.26</v>
      </c>
      <c r="FW45" s="165">
        <v>-25.475300000000001</v>
      </c>
      <c r="FX45" s="166"/>
      <c r="FY45" s="165">
        <v>1.2569999999999999</v>
      </c>
      <c r="FZ45" s="165">
        <v>-1.583</v>
      </c>
      <c r="GA45" s="166"/>
      <c r="GB45" s="165">
        <v>-15.86</v>
      </c>
      <c r="GC45" s="165">
        <v>-3.8239000000000001</v>
      </c>
      <c r="GD45" s="165">
        <v>4.1628999999999996</v>
      </c>
      <c r="GE45" s="165">
        <v>-6.26</v>
      </c>
      <c r="GF45" s="165">
        <v>38.895200000000003</v>
      </c>
      <c r="GG45" s="166"/>
      <c r="GH45" s="165">
        <v>28.696200000000001</v>
      </c>
      <c r="GI45" s="165">
        <v>-9.7944999999999993</v>
      </c>
      <c r="GJ45" s="165">
        <v>-10.5702</v>
      </c>
      <c r="GK45" s="165">
        <v>3.7742</v>
      </c>
      <c r="GL45" s="166"/>
      <c r="GM45" s="166"/>
      <c r="GN45" s="165">
        <v>-15.5642</v>
      </c>
      <c r="GO45" s="165">
        <v>-16.677700000000002</v>
      </c>
      <c r="GP45" s="165">
        <v>-1.2932999999999999</v>
      </c>
      <c r="GQ45" s="165">
        <v>-18.4435</v>
      </c>
      <c r="GR45" s="165">
        <v>5.3129999999999997</v>
      </c>
      <c r="GS45" s="165">
        <v>4.9268999999999998</v>
      </c>
      <c r="GT45" s="165">
        <v>146.01009999999999</v>
      </c>
      <c r="GU45" s="165">
        <v>-0.216</v>
      </c>
      <c r="GV45" s="165">
        <v>-6.7397999999999998</v>
      </c>
      <c r="GW45" s="165">
        <v>-9.8142999999999994</v>
      </c>
      <c r="GX45" s="165">
        <v>3.7563</v>
      </c>
      <c r="GY45" s="165">
        <v>9.6480999999999995</v>
      </c>
      <c r="GZ45" s="165">
        <v>9.89</v>
      </c>
      <c r="HA45" s="165">
        <v>3.3769999999999998</v>
      </c>
      <c r="HB45" s="165">
        <v>11.4611</v>
      </c>
      <c r="HC45" s="165">
        <v>13.1252</v>
      </c>
      <c r="HD45" s="165">
        <v>7.12</v>
      </c>
      <c r="HE45" s="165">
        <v>-11.799200000000001</v>
      </c>
      <c r="HF45" s="165">
        <v>-18.5427</v>
      </c>
      <c r="HG45" s="165">
        <v>44.284999999999997</v>
      </c>
      <c r="HH45" s="165">
        <v>18.664999999999999</v>
      </c>
      <c r="HI45" s="165">
        <v>16.6114</v>
      </c>
      <c r="HJ45" s="165">
        <v>17.801200000000001</v>
      </c>
      <c r="HK45" s="165">
        <v>-9.7799999999999994</v>
      </c>
      <c r="HL45" s="166"/>
      <c r="HM45" s="165">
        <v>-11.388500000000001</v>
      </c>
      <c r="HN45" s="165">
        <v>-11.9275</v>
      </c>
      <c r="HO45" s="166"/>
      <c r="HP45" s="166"/>
      <c r="HQ45" s="165">
        <v>-9.1777999999999995</v>
      </c>
      <c r="HR45" s="165">
        <v>-8.5791000000000004</v>
      </c>
      <c r="HS45" s="165">
        <v>-14.683</v>
      </c>
      <c r="HT45" s="165">
        <v>-14.646699999999999</v>
      </c>
      <c r="HU45" s="165">
        <v>14.07</v>
      </c>
      <c r="HV45" s="165">
        <v>14.02</v>
      </c>
      <c r="HW45" s="165">
        <v>-24.7</v>
      </c>
      <c r="HX45" s="165">
        <v>-25.1</v>
      </c>
      <c r="HY45" s="165">
        <v>0.98599999999999999</v>
      </c>
      <c r="HZ45" s="165">
        <v>-8.16</v>
      </c>
      <c r="IA45" s="165">
        <v>105.1765</v>
      </c>
      <c r="IB45" s="165">
        <v>14.7308</v>
      </c>
      <c r="IC45" s="165">
        <v>14.731999999999999</v>
      </c>
      <c r="ID45" s="165">
        <v>-17.399999999999999</v>
      </c>
      <c r="IE45" s="165">
        <v>-29.9</v>
      </c>
      <c r="IF45" s="165">
        <v>-7.6</v>
      </c>
      <c r="IG45" s="165">
        <v>-8.1</v>
      </c>
      <c r="IH45" s="166"/>
      <c r="II45" s="166"/>
      <c r="IJ45" s="165">
        <v>-91.103200000000001</v>
      </c>
      <c r="IK45" s="165">
        <v>1.5065</v>
      </c>
      <c r="IL45" s="165">
        <v>-248.1044</v>
      </c>
      <c r="IM45" s="165">
        <v>-30.173300000000001</v>
      </c>
      <c r="IN45" s="165">
        <v>-16.541899999999998</v>
      </c>
      <c r="IO45" s="165">
        <v>116.8138</v>
      </c>
      <c r="IP45" s="165">
        <v>48.768300000000004</v>
      </c>
      <c r="IQ45" s="165">
        <v>115.3926</v>
      </c>
      <c r="IR45" s="165">
        <v>165.33359999999999</v>
      </c>
      <c r="IS45" s="165">
        <v>51.774299999999997</v>
      </c>
      <c r="IT45" s="165">
        <v>34.491500000000002</v>
      </c>
      <c r="IU45" s="165">
        <v>33.820300000000003</v>
      </c>
      <c r="IV45" s="165">
        <v>-7.6222000000000003</v>
      </c>
      <c r="IW45" s="165">
        <v>183.18279999999999</v>
      </c>
      <c r="IX45" s="165">
        <v>-265.17619999999999</v>
      </c>
      <c r="IY45" s="165">
        <v>60.778100000000002</v>
      </c>
      <c r="IZ45" s="165">
        <v>-48.8992</v>
      </c>
      <c r="JA45" s="165">
        <v>-1.5686</v>
      </c>
      <c r="JB45" s="166"/>
      <c r="JC45" s="165">
        <v>-8.16</v>
      </c>
      <c r="JD45" s="165">
        <v>-0.61</v>
      </c>
      <c r="JE45" s="165">
        <v>-0.623</v>
      </c>
      <c r="JF45" s="165">
        <v>4.5599999999999996</v>
      </c>
      <c r="JG45" s="165">
        <v>-1.44</v>
      </c>
      <c r="JH45" s="165">
        <v>-3.5554999999999999</v>
      </c>
      <c r="JI45" s="165">
        <v>-4.5396000000000001</v>
      </c>
      <c r="JJ45" s="165">
        <v>4.4541000000000004</v>
      </c>
      <c r="JK45" s="165">
        <v>-5.4489999999999998</v>
      </c>
      <c r="JL45" s="165">
        <v>1.4</v>
      </c>
      <c r="JM45" s="165">
        <v>-0.16300000000000001</v>
      </c>
      <c r="JN45" s="165">
        <v>-7.5999999999999998E-2</v>
      </c>
      <c r="JO45" s="166"/>
      <c r="JP45" s="166"/>
      <c r="JQ45" s="165">
        <v>3.7774999999999999</v>
      </c>
      <c r="JR45" s="165">
        <v>3.0783999999999998</v>
      </c>
      <c r="JS45" s="165">
        <v>3.2692999999999999</v>
      </c>
      <c r="JT45" s="166"/>
      <c r="JU45" s="165">
        <v>17</v>
      </c>
      <c r="JV45" s="165">
        <v>1.9505999999999999</v>
      </c>
      <c r="JW45" s="165">
        <v>0.54</v>
      </c>
      <c r="JX45" s="166"/>
      <c r="JY45" s="165">
        <v>-10.0138</v>
      </c>
      <c r="JZ45" s="165">
        <v>-0.86909999999999998</v>
      </c>
      <c r="KA45" s="165">
        <v>-23.206900000000001</v>
      </c>
      <c r="KB45" s="165">
        <v>-9.7460000000000004</v>
      </c>
      <c r="KC45" s="165">
        <v>-6.0454999999999997</v>
      </c>
      <c r="KD45" s="165">
        <v>-22.097000000000001</v>
      </c>
      <c r="KE45" s="165">
        <v>-2.4319000000000002</v>
      </c>
      <c r="KF45" s="165">
        <v>-19.600000000000001</v>
      </c>
      <c r="KG45" s="165">
        <v>4</v>
      </c>
      <c r="KH45" s="166"/>
      <c r="KI45" s="165">
        <v>-42.026899999999998</v>
      </c>
    </row>
    <row r="46" spans="1:295" ht="18" customHeight="1" x14ac:dyDescent="0.3">
      <c r="A46" s="162" t="s">
        <v>52</v>
      </c>
      <c r="B46" s="162" t="s">
        <v>737</v>
      </c>
      <c r="C46" s="165">
        <v>0</v>
      </c>
      <c r="D46" s="165">
        <v>6.1208</v>
      </c>
      <c r="E46" s="165">
        <v>-11.3423</v>
      </c>
      <c r="F46" s="165">
        <v>3.0407999999999999</v>
      </c>
      <c r="G46" s="165">
        <v>6.8032000000000004</v>
      </c>
      <c r="H46" s="166"/>
      <c r="I46" s="165">
        <v>15.759</v>
      </c>
      <c r="J46" s="166"/>
      <c r="K46" s="165">
        <v>16.112400000000001</v>
      </c>
      <c r="L46" s="165">
        <v>6.5457999999999998</v>
      </c>
      <c r="M46" s="165">
        <v>6.2420999999999998</v>
      </c>
      <c r="N46" s="165">
        <v>-19.98</v>
      </c>
      <c r="O46" s="165">
        <v>-35.200000000000003</v>
      </c>
      <c r="P46" s="165">
        <v>13.2</v>
      </c>
      <c r="Q46" s="165">
        <v>5.7960000000000003</v>
      </c>
      <c r="R46" s="165">
        <v>-26.4</v>
      </c>
      <c r="S46" s="165">
        <v>3.8965000000000001</v>
      </c>
      <c r="T46" s="165">
        <v>-8.2616999999999994</v>
      </c>
      <c r="U46" s="165">
        <v>4.7317999999999998</v>
      </c>
      <c r="V46" s="165">
        <v>4.6246999999999998</v>
      </c>
      <c r="W46" s="165">
        <v>8.2906999999999993</v>
      </c>
      <c r="X46" s="165">
        <v>1.2854000000000001</v>
      </c>
      <c r="Y46" s="165">
        <v>0.2263</v>
      </c>
      <c r="Z46" s="165">
        <v>1.0979000000000001</v>
      </c>
      <c r="AA46" s="166"/>
      <c r="AB46" s="165">
        <v>-0.93789999999999996</v>
      </c>
      <c r="AC46" s="165">
        <v>-0.68899999999999995</v>
      </c>
      <c r="AD46" s="165">
        <v>-0.67900000000000005</v>
      </c>
      <c r="AE46" s="165">
        <v>4.4279999999999999</v>
      </c>
      <c r="AF46" s="165">
        <v>0</v>
      </c>
      <c r="AG46" s="165">
        <v>6.6</v>
      </c>
      <c r="AH46" s="165">
        <v>-0.13900000000000001</v>
      </c>
      <c r="AI46" s="165">
        <v>0.36799999999999999</v>
      </c>
      <c r="AJ46" s="165">
        <v>-13.94</v>
      </c>
      <c r="AK46" s="165">
        <v>-13.96</v>
      </c>
      <c r="AL46" s="166"/>
      <c r="AM46" s="165">
        <v>-8.18</v>
      </c>
      <c r="AN46" s="165">
        <v>-8.23</v>
      </c>
      <c r="AO46" s="165">
        <v>6.0339</v>
      </c>
      <c r="AP46" s="165">
        <v>4.2131999999999996</v>
      </c>
      <c r="AQ46" s="165">
        <v>16.117799999999999</v>
      </c>
      <c r="AR46" s="165">
        <v>18.132000000000001</v>
      </c>
      <c r="AS46" s="165">
        <v>-16.802800000000001</v>
      </c>
      <c r="AT46" s="165">
        <v>-16.744900000000001</v>
      </c>
      <c r="AU46" s="165">
        <v>-16.4055</v>
      </c>
      <c r="AV46" s="165">
        <v>-1.1645000000000001</v>
      </c>
      <c r="AW46" s="165">
        <v>-1.1691</v>
      </c>
      <c r="AX46" s="165">
        <v>-18.6203</v>
      </c>
      <c r="AY46" s="165">
        <v>-15.8072</v>
      </c>
      <c r="AZ46" s="165">
        <v>0.40689999999999998</v>
      </c>
      <c r="BA46" s="165">
        <v>2.5897999999999999</v>
      </c>
      <c r="BB46" s="165">
        <v>63.746400000000001</v>
      </c>
      <c r="BC46" s="165">
        <v>3.0535999999999999</v>
      </c>
      <c r="BD46" s="165">
        <v>-2.2999999999999998</v>
      </c>
      <c r="BE46" s="165">
        <v>-2.2999999999999998</v>
      </c>
      <c r="BF46" s="165">
        <v>-15.8858</v>
      </c>
      <c r="BG46" s="165">
        <v>-16.015000000000001</v>
      </c>
      <c r="BH46" s="165">
        <v>-2.3487</v>
      </c>
      <c r="BI46" s="166"/>
      <c r="BJ46" s="165">
        <v>17.918399999999998</v>
      </c>
      <c r="BK46" s="165">
        <v>6.9497999999999998</v>
      </c>
      <c r="BL46" s="165">
        <v>0.31919999999999998</v>
      </c>
      <c r="BM46" s="165">
        <v>0.33860000000000001</v>
      </c>
      <c r="BN46" s="165">
        <v>-61.555799999999998</v>
      </c>
      <c r="BO46" s="165">
        <v>5.5237999999999996</v>
      </c>
      <c r="BP46" s="165">
        <v>5.4322999999999997</v>
      </c>
      <c r="BQ46" s="165">
        <v>58.383600000000001</v>
      </c>
      <c r="BR46" s="165">
        <v>-145.76</v>
      </c>
      <c r="BS46" s="166"/>
      <c r="BT46" s="166"/>
      <c r="BU46" s="166"/>
      <c r="BV46" s="165">
        <v>13.0433</v>
      </c>
      <c r="BW46" s="165">
        <v>6</v>
      </c>
      <c r="BX46" s="165">
        <v>5.08</v>
      </c>
      <c r="BY46" s="165">
        <v>-11.89</v>
      </c>
      <c r="BZ46" s="165">
        <v>-2.95</v>
      </c>
      <c r="CA46" s="165">
        <v>-16.874400000000001</v>
      </c>
      <c r="CB46" s="165">
        <v>-17.008400000000002</v>
      </c>
      <c r="CC46" s="165">
        <v>35.503300000000003</v>
      </c>
      <c r="CD46" s="165">
        <v>34.5732</v>
      </c>
      <c r="CE46" s="165">
        <v>-4.9061000000000003</v>
      </c>
      <c r="CF46" s="165">
        <v>-40.885899999999999</v>
      </c>
      <c r="CG46" s="165">
        <v>-40.929099999999998</v>
      </c>
      <c r="CH46" s="165">
        <v>17.277899999999999</v>
      </c>
      <c r="CI46" s="165">
        <v>2.8050000000000002</v>
      </c>
      <c r="CJ46" s="166"/>
      <c r="CK46" s="166"/>
      <c r="CL46" s="165">
        <v>38.799999999999997</v>
      </c>
      <c r="CM46" s="165">
        <v>-2.7</v>
      </c>
      <c r="CN46" s="165">
        <v>-2.36</v>
      </c>
      <c r="CO46" s="165">
        <v>18.771000000000001</v>
      </c>
      <c r="CP46" s="165">
        <v>18.892299999999999</v>
      </c>
      <c r="CQ46" s="165">
        <v>18.229299999999999</v>
      </c>
      <c r="CR46" s="165">
        <v>43.369900000000001</v>
      </c>
      <c r="CS46" s="165">
        <v>44.001100000000001</v>
      </c>
      <c r="CT46" s="165">
        <v>-30.895700000000001</v>
      </c>
      <c r="CU46" s="165">
        <v>-20</v>
      </c>
      <c r="CV46" s="165">
        <v>-26.647099999999998</v>
      </c>
      <c r="CW46" s="165">
        <v>2.7627000000000002</v>
      </c>
      <c r="CX46" s="165">
        <v>32.21</v>
      </c>
      <c r="CY46" s="165">
        <v>21.35</v>
      </c>
      <c r="CZ46" s="165">
        <v>11.723599999999999</v>
      </c>
      <c r="DA46" s="165">
        <v>11.9171</v>
      </c>
      <c r="DB46" s="165">
        <v>-11.38</v>
      </c>
      <c r="DC46" s="166"/>
      <c r="DD46" s="165">
        <v>-4.6326000000000001</v>
      </c>
      <c r="DE46" s="165">
        <v>-4.4386999999999999</v>
      </c>
      <c r="DF46" s="165">
        <v>29.4679</v>
      </c>
      <c r="DG46" s="165">
        <v>1.5100000000000001E-2</v>
      </c>
      <c r="DH46" s="165">
        <v>-5.8403999999999998</v>
      </c>
      <c r="DI46" s="165">
        <v>2.4</v>
      </c>
      <c r="DJ46" s="165">
        <v>5</v>
      </c>
      <c r="DK46" s="165">
        <v>-3.9159999999999999</v>
      </c>
      <c r="DL46" s="165">
        <v>4.3070000000000004</v>
      </c>
      <c r="DM46" s="165">
        <v>8.0484000000000009</v>
      </c>
      <c r="DN46" s="165">
        <v>13.179600000000001</v>
      </c>
      <c r="DO46" s="165">
        <v>4.71</v>
      </c>
      <c r="DP46" s="165">
        <v>-1.04</v>
      </c>
      <c r="DQ46" s="165">
        <v>6.8045</v>
      </c>
      <c r="DR46" s="165">
        <v>-27.4816</v>
      </c>
      <c r="DS46" s="166"/>
      <c r="DT46" s="165">
        <v>-9.41</v>
      </c>
      <c r="DU46" s="165">
        <v>11.07</v>
      </c>
      <c r="DV46" s="165">
        <v>29.66</v>
      </c>
      <c r="DW46" s="165">
        <v>-24.109100000000002</v>
      </c>
      <c r="DX46" s="165">
        <v>-12.063599999999999</v>
      </c>
      <c r="DY46" s="165">
        <v>-41.621200000000002</v>
      </c>
      <c r="DZ46" s="165">
        <v>-41.190899999999999</v>
      </c>
      <c r="EA46" s="165">
        <v>20.025300000000001</v>
      </c>
      <c r="EB46" s="165">
        <v>-0.1171</v>
      </c>
      <c r="EC46" s="165">
        <v>-12.4986</v>
      </c>
      <c r="ED46" s="165">
        <v>-12.567500000000001</v>
      </c>
      <c r="EE46" s="165">
        <v>-20.8858</v>
      </c>
      <c r="EF46" s="165">
        <v>-25.9998</v>
      </c>
      <c r="EG46" s="165">
        <v>-10.061999999999999</v>
      </c>
      <c r="EH46" s="165">
        <v>-126.6848</v>
      </c>
      <c r="EI46" s="165">
        <v>-50.264499999999998</v>
      </c>
      <c r="EJ46" s="166"/>
      <c r="EK46" s="165">
        <v>-3.4969999999999999</v>
      </c>
      <c r="EL46" s="165">
        <v>-3.1648999999999998</v>
      </c>
      <c r="EM46" s="165">
        <v>10.9084</v>
      </c>
      <c r="EN46" s="165">
        <v>7.5519999999999996</v>
      </c>
      <c r="EO46" s="165">
        <v>6.2483000000000004</v>
      </c>
      <c r="EP46" s="165">
        <v>-14.34</v>
      </c>
      <c r="EQ46" s="165">
        <v>-24.2485</v>
      </c>
      <c r="ER46" s="165">
        <v>-23.927600000000002</v>
      </c>
      <c r="ES46" s="165">
        <v>4.3159000000000001</v>
      </c>
      <c r="ET46" s="166"/>
      <c r="EU46" s="165">
        <v>-4.62</v>
      </c>
      <c r="EV46" s="165">
        <v>0</v>
      </c>
      <c r="EW46" s="165">
        <v>2.9420000000000002</v>
      </c>
      <c r="EX46" s="165">
        <v>22.939699999999998</v>
      </c>
      <c r="EY46" s="165">
        <v>-7.6390000000000002</v>
      </c>
      <c r="EZ46" s="165">
        <v>-7.9352999999999998</v>
      </c>
      <c r="FA46" s="165">
        <v>7.8300999999999998</v>
      </c>
      <c r="FB46" s="165">
        <v>6.5829000000000004</v>
      </c>
      <c r="FC46" s="165">
        <v>-19.563800000000001</v>
      </c>
      <c r="FD46" s="165">
        <v>3.5613000000000001</v>
      </c>
      <c r="FE46" s="166"/>
      <c r="FF46" s="165">
        <v>3.3304</v>
      </c>
      <c r="FG46" s="165">
        <v>0</v>
      </c>
      <c r="FH46" s="165">
        <v>0</v>
      </c>
      <c r="FI46" s="166"/>
      <c r="FJ46" s="165">
        <v>3.5165999999999999</v>
      </c>
      <c r="FK46" s="165">
        <v>3.3491</v>
      </c>
      <c r="FL46" s="165">
        <v>-33.323799999999999</v>
      </c>
      <c r="FM46" s="165">
        <v>23.155799999999999</v>
      </c>
      <c r="FN46" s="165">
        <v>22.634699999999999</v>
      </c>
      <c r="FO46" s="165">
        <v>-16.977499999999999</v>
      </c>
      <c r="FP46" s="166"/>
      <c r="FQ46" s="165">
        <v>26.212599999999998</v>
      </c>
      <c r="FR46" s="165">
        <v>-20.3</v>
      </c>
      <c r="FS46" s="165">
        <v>-1.1147</v>
      </c>
      <c r="FT46" s="165">
        <v>0.38929999999999998</v>
      </c>
      <c r="FU46" s="165">
        <v>0.67</v>
      </c>
      <c r="FV46" s="165">
        <v>1</v>
      </c>
      <c r="FW46" s="165">
        <v>-25.746300000000002</v>
      </c>
      <c r="FX46" s="166"/>
      <c r="FY46" s="165">
        <v>1.1759999999999999</v>
      </c>
      <c r="FZ46" s="165">
        <v>-1.7629999999999999</v>
      </c>
      <c r="GA46" s="166"/>
      <c r="GB46" s="165">
        <v>-11.57</v>
      </c>
      <c r="GC46" s="165">
        <v>-3.2814000000000001</v>
      </c>
      <c r="GD46" s="165">
        <v>4.9170999999999996</v>
      </c>
      <c r="GE46" s="165">
        <v>-5.41</v>
      </c>
      <c r="GF46" s="165">
        <v>33.966299999999997</v>
      </c>
      <c r="GG46" s="166"/>
      <c r="GH46" s="165">
        <v>30.742799999999999</v>
      </c>
      <c r="GI46" s="165">
        <v>-10.722</v>
      </c>
      <c r="GJ46" s="165">
        <v>-11.4786</v>
      </c>
      <c r="GK46" s="165">
        <v>3.9041000000000001</v>
      </c>
      <c r="GL46" s="166"/>
      <c r="GM46" s="166"/>
      <c r="GN46" s="165">
        <v>-12.837199999999999</v>
      </c>
      <c r="GO46" s="165">
        <v>-11.5692</v>
      </c>
      <c r="GP46" s="165">
        <v>-0.997</v>
      </c>
      <c r="GQ46" s="165">
        <v>-17.4314</v>
      </c>
      <c r="GR46" s="165">
        <v>4.6581999999999999</v>
      </c>
      <c r="GS46" s="165">
        <v>4.4085000000000001</v>
      </c>
      <c r="GT46" s="165">
        <v>150.47720000000001</v>
      </c>
      <c r="GU46" s="165">
        <v>0.93330000000000002</v>
      </c>
      <c r="GV46" s="165">
        <v>-7.1612</v>
      </c>
      <c r="GW46" s="165">
        <v>-11.174799999999999</v>
      </c>
      <c r="GX46" s="165">
        <v>2.4157999999999999</v>
      </c>
      <c r="GY46" s="165">
        <v>9.6628000000000007</v>
      </c>
      <c r="GZ46" s="165">
        <v>10.008599999999999</v>
      </c>
      <c r="HA46" s="165">
        <v>2</v>
      </c>
      <c r="HB46" s="165">
        <v>11.1105</v>
      </c>
      <c r="HC46" s="165">
        <v>13.2689</v>
      </c>
      <c r="HD46" s="165">
        <v>6.71</v>
      </c>
      <c r="HE46" s="165">
        <v>-10.8445</v>
      </c>
      <c r="HF46" s="165">
        <v>-16.602900000000002</v>
      </c>
      <c r="HG46" s="165">
        <v>42.368600000000001</v>
      </c>
      <c r="HH46" s="165">
        <v>17.579000000000001</v>
      </c>
      <c r="HI46" s="165">
        <v>15.5801</v>
      </c>
      <c r="HJ46" s="165">
        <v>15.930899999999999</v>
      </c>
      <c r="HK46" s="165">
        <v>-8.9929000000000006</v>
      </c>
      <c r="HL46" s="166"/>
      <c r="HM46" s="165">
        <v>-10.4719</v>
      </c>
      <c r="HN46" s="165">
        <v>-12.0783</v>
      </c>
      <c r="HO46" s="166"/>
      <c r="HP46" s="166"/>
      <c r="HQ46" s="165">
        <v>-10.4193</v>
      </c>
      <c r="HR46" s="165">
        <v>-10.2051</v>
      </c>
      <c r="HS46" s="165">
        <v>-13.133599999999999</v>
      </c>
      <c r="HT46" s="165">
        <v>-13.138</v>
      </c>
      <c r="HU46" s="165">
        <v>15.47</v>
      </c>
      <c r="HV46" s="165">
        <v>15.39</v>
      </c>
      <c r="HW46" s="165">
        <v>-25.8</v>
      </c>
      <c r="HX46" s="165">
        <v>-26</v>
      </c>
      <c r="HY46" s="165">
        <v>0.94940000000000002</v>
      </c>
      <c r="HZ46" s="165">
        <v>-10</v>
      </c>
      <c r="IA46" s="165">
        <v>109.9649</v>
      </c>
      <c r="IB46" s="165">
        <v>13.1896</v>
      </c>
      <c r="IC46" s="165">
        <v>13.077299999999999</v>
      </c>
      <c r="ID46" s="165">
        <v>-17.8</v>
      </c>
      <c r="IE46" s="165">
        <v>-30.2</v>
      </c>
      <c r="IF46" s="165">
        <v>-6.7</v>
      </c>
      <c r="IG46" s="165">
        <v>-7.2</v>
      </c>
      <c r="IH46" s="166"/>
      <c r="II46" s="166"/>
      <c r="IJ46" s="165">
        <v>-91.317599999999999</v>
      </c>
      <c r="IK46" s="165">
        <v>1.4892000000000001</v>
      </c>
      <c r="IL46" s="165">
        <v>-249.64019999999999</v>
      </c>
      <c r="IM46" s="165">
        <v>-30.532299999999999</v>
      </c>
      <c r="IN46" s="165">
        <v>-15.6905</v>
      </c>
      <c r="IO46" s="165">
        <v>118.039</v>
      </c>
      <c r="IP46" s="165">
        <v>47.834800000000001</v>
      </c>
      <c r="IQ46" s="165">
        <v>120.7653</v>
      </c>
      <c r="IR46" s="165">
        <v>165.0093</v>
      </c>
      <c r="IS46" s="165">
        <v>51.366900000000001</v>
      </c>
      <c r="IT46" s="165">
        <v>33.096800000000002</v>
      </c>
      <c r="IU46" s="165">
        <v>35.421900000000001</v>
      </c>
      <c r="IV46" s="165">
        <v>-14.754899999999999</v>
      </c>
      <c r="IW46" s="165">
        <v>180.02529999999999</v>
      </c>
      <c r="IX46" s="165">
        <v>-267.95280000000002</v>
      </c>
      <c r="IY46" s="165">
        <v>57.5749</v>
      </c>
      <c r="IZ46" s="165">
        <v>-46.748199999999997</v>
      </c>
      <c r="JA46" s="165">
        <v>-1.0071000000000001</v>
      </c>
      <c r="JB46" s="166"/>
      <c r="JC46" s="165">
        <v>-8.16</v>
      </c>
      <c r="JD46" s="165">
        <v>-0.51300000000000001</v>
      </c>
      <c r="JE46" s="165">
        <v>-0.52</v>
      </c>
      <c r="JF46" s="165">
        <v>4.8</v>
      </c>
      <c r="JG46" s="165">
        <v>-1.76</v>
      </c>
      <c r="JH46" s="165">
        <v>-3.661</v>
      </c>
      <c r="JI46" s="165">
        <v>-4.3350999999999997</v>
      </c>
      <c r="JJ46" s="165">
        <v>4.8051000000000004</v>
      </c>
      <c r="JK46" s="165">
        <v>-5.4764999999999997</v>
      </c>
      <c r="JL46" s="165">
        <v>0.9</v>
      </c>
      <c r="JM46" s="165">
        <v>-1.4530000000000001</v>
      </c>
      <c r="JN46" s="165">
        <v>-0.27900000000000003</v>
      </c>
      <c r="JO46" s="166"/>
      <c r="JP46" s="166"/>
      <c r="JQ46" s="165">
        <v>3.3904000000000001</v>
      </c>
      <c r="JR46" s="165">
        <v>3.4693999999999998</v>
      </c>
      <c r="JS46" s="165">
        <v>3.7713000000000001</v>
      </c>
      <c r="JT46" s="166"/>
      <c r="JU46" s="165">
        <v>17.3</v>
      </c>
      <c r="JV46" s="165">
        <v>2.3751000000000002</v>
      </c>
      <c r="JW46" s="165">
        <v>0.36</v>
      </c>
      <c r="JX46" s="166"/>
      <c r="JY46" s="165">
        <v>-9.9094999999999995</v>
      </c>
      <c r="JZ46" s="165">
        <v>-0.95760000000000001</v>
      </c>
      <c r="KA46" s="165">
        <v>-22.7013</v>
      </c>
      <c r="KB46" s="165">
        <v>-9.5962999999999994</v>
      </c>
      <c r="KC46" s="165">
        <v>-6.0526999999999997</v>
      </c>
      <c r="KD46" s="165">
        <v>-22.644100000000002</v>
      </c>
      <c r="KE46" s="165">
        <v>-2.4607000000000001</v>
      </c>
      <c r="KF46" s="165">
        <v>-19.7</v>
      </c>
      <c r="KG46" s="165">
        <v>4.0999999999999996</v>
      </c>
      <c r="KH46" s="166"/>
      <c r="KI46" s="165">
        <v>-40.924799999999998</v>
      </c>
    </row>
    <row r="47" spans="1:295" ht="18" customHeight="1" x14ac:dyDescent="0.3">
      <c r="A47" s="162" t="s">
        <v>52</v>
      </c>
      <c r="B47" s="162" t="s">
        <v>738</v>
      </c>
      <c r="C47" s="165">
        <v>0</v>
      </c>
      <c r="D47" s="165">
        <v>8.1207999999999991</v>
      </c>
      <c r="E47" s="165">
        <v>-13.6508</v>
      </c>
      <c r="F47" s="165">
        <v>1.7827</v>
      </c>
      <c r="G47" s="165">
        <v>6.7046000000000001</v>
      </c>
      <c r="H47" s="166"/>
      <c r="I47" s="165">
        <v>15.513199999999999</v>
      </c>
      <c r="J47" s="166"/>
      <c r="K47" s="165">
        <v>15.6364</v>
      </c>
      <c r="L47" s="165">
        <v>6.1417999999999999</v>
      </c>
      <c r="M47" s="165">
        <v>5.9801000000000002</v>
      </c>
      <c r="N47" s="165">
        <v>-19.98</v>
      </c>
      <c r="O47" s="165">
        <v>-35.200000000000003</v>
      </c>
      <c r="P47" s="165">
        <v>11</v>
      </c>
      <c r="Q47" s="165">
        <v>4.968</v>
      </c>
      <c r="R47" s="165">
        <v>-24.2</v>
      </c>
      <c r="S47" s="165">
        <v>3.5346000000000002</v>
      </c>
      <c r="T47" s="165">
        <v>-7.9749999999999996</v>
      </c>
      <c r="U47" s="165">
        <v>4.6063000000000001</v>
      </c>
      <c r="V47" s="165">
        <v>4.4234</v>
      </c>
      <c r="W47" s="165">
        <v>8.1275999999999993</v>
      </c>
      <c r="X47" s="165">
        <v>1.333</v>
      </c>
      <c r="Y47" s="165">
        <v>0.1489</v>
      </c>
      <c r="Z47" s="165">
        <v>1.0863</v>
      </c>
      <c r="AA47" s="166"/>
      <c r="AB47" s="165">
        <v>-0.54700000000000004</v>
      </c>
      <c r="AC47" s="165">
        <v>-0.64600000000000002</v>
      </c>
      <c r="AD47" s="165">
        <v>-0.629</v>
      </c>
      <c r="AE47" s="165">
        <v>4.5579999999999998</v>
      </c>
      <c r="AF47" s="165">
        <v>0</v>
      </c>
      <c r="AG47" s="165">
        <v>4.4000000000000004</v>
      </c>
      <c r="AH47" s="165">
        <v>-5.3999999999999999E-2</v>
      </c>
      <c r="AI47" s="165">
        <v>0.375</v>
      </c>
      <c r="AJ47" s="165">
        <v>-13.65</v>
      </c>
      <c r="AK47" s="165">
        <v>-13.66</v>
      </c>
      <c r="AL47" s="165">
        <v>-10</v>
      </c>
      <c r="AM47" s="165">
        <v>-8.33</v>
      </c>
      <c r="AN47" s="165">
        <v>-8.35</v>
      </c>
      <c r="AO47" s="165">
        <v>5.9974999999999996</v>
      </c>
      <c r="AP47" s="165">
        <v>4.1520999999999999</v>
      </c>
      <c r="AQ47" s="165">
        <v>16.195499999999999</v>
      </c>
      <c r="AR47" s="165">
        <v>18.2957</v>
      </c>
      <c r="AS47" s="165">
        <v>-17.026199999999999</v>
      </c>
      <c r="AT47" s="165">
        <v>-17.146799999999999</v>
      </c>
      <c r="AU47" s="165">
        <v>-16.498200000000001</v>
      </c>
      <c r="AV47" s="165">
        <v>-1.0334000000000001</v>
      </c>
      <c r="AW47" s="165">
        <v>-1.1573</v>
      </c>
      <c r="AX47" s="165">
        <v>-18.6203</v>
      </c>
      <c r="AY47" s="165">
        <v>-16.075099999999999</v>
      </c>
      <c r="AZ47" s="166"/>
      <c r="BA47" s="165">
        <v>2.5625</v>
      </c>
      <c r="BB47" s="165">
        <v>64.196399999999997</v>
      </c>
      <c r="BC47" s="165">
        <v>2.7873999999999999</v>
      </c>
      <c r="BD47" s="165">
        <v>-2.4</v>
      </c>
      <c r="BE47" s="165">
        <v>-2.4</v>
      </c>
      <c r="BF47" s="165">
        <v>-15.6448</v>
      </c>
      <c r="BG47" s="165">
        <v>-15.424099999999999</v>
      </c>
      <c r="BH47" s="165">
        <v>-2.3048000000000002</v>
      </c>
      <c r="BI47" s="166"/>
      <c r="BJ47" s="165">
        <v>17.4968</v>
      </c>
      <c r="BK47" s="165">
        <v>6.9953000000000003</v>
      </c>
      <c r="BL47" s="165">
        <v>0.41860000000000003</v>
      </c>
      <c r="BM47" s="165">
        <v>0.32179999999999997</v>
      </c>
      <c r="BN47" s="165">
        <v>-56.825400000000002</v>
      </c>
      <c r="BO47" s="165">
        <v>4.6387999999999998</v>
      </c>
      <c r="BP47" s="165">
        <v>4.5472999999999999</v>
      </c>
      <c r="BQ47" s="165">
        <v>53.813099999999999</v>
      </c>
      <c r="BR47" s="165">
        <v>-145.4453</v>
      </c>
      <c r="BS47" s="166"/>
      <c r="BT47" s="166"/>
      <c r="BU47" s="166"/>
      <c r="BV47" s="165">
        <v>11.0374</v>
      </c>
      <c r="BW47" s="165">
        <v>5.71</v>
      </c>
      <c r="BX47" s="165">
        <v>4.8600000000000003</v>
      </c>
      <c r="BY47" s="165">
        <v>-12.67</v>
      </c>
      <c r="BZ47" s="165">
        <v>-3.74</v>
      </c>
      <c r="CA47" s="165">
        <v>-14.865</v>
      </c>
      <c r="CB47" s="165">
        <v>-15.2669</v>
      </c>
      <c r="CC47" s="165">
        <v>34.288200000000003</v>
      </c>
      <c r="CD47" s="165">
        <v>33.312899999999999</v>
      </c>
      <c r="CE47" s="165">
        <v>-4.0431999999999997</v>
      </c>
      <c r="CF47" s="165">
        <v>-40.234499999999997</v>
      </c>
      <c r="CG47" s="165">
        <v>-40.6569</v>
      </c>
      <c r="CH47" s="165">
        <v>16.5136</v>
      </c>
      <c r="CI47" s="165">
        <v>2.5371000000000001</v>
      </c>
      <c r="CJ47" s="166"/>
      <c r="CK47" s="166"/>
      <c r="CL47" s="165">
        <v>37.200000000000003</v>
      </c>
      <c r="CM47" s="165">
        <v>-2.1</v>
      </c>
      <c r="CN47" s="165">
        <v>-2.15</v>
      </c>
      <c r="CO47" s="165">
        <v>17.768000000000001</v>
      </c>
      <c r="CP47" s="165">
        <v>17.5579</v>
      </c>
      <c r="CQ47" s="165">
        <v>17.317900000000002</v>
      </c>
      <c r="CR47" s="165">
        <v>42.849899999999998</v>
      </c>
      <c r="CS47" s="165">
        <v>42.264299999999999</v>
      </c>
      <c r="CT47" s="165">
        <v>-31.107500000000002</v>
      </c>
      <c r="CU47" s="165">
        <v>-17.7486</v>
      </c>
      <c r="CV47" s="165">
        <v>-26.913900000000002</v>
      </c>
      <c r="CW47" s="165">
        <v>2.7780999999999998</v>
      </c>
      <c r="CX47" s="165">
        <v>31.58</v>
      </c>
      <c r="CY47" s="165">
        <v>21.21</v>
      </c>
      <c r="CZ47" s="165">
        <v>11.254899999999999</v>
      </c>
      <c r="DA47" s="165">
        <v>11.428800000000001</v>
      </c>
      <c r="DB47" s="165">
        <v>-11.05</v>
      </c>
      <c r="DC47" s="166"/>
      <c r="DD47" s="165">
        <v>-4.3109999999999999</v>
      </c>
      <c r="DE47" s="165">
        <v>-4.3323</v>
      </c>
      <c r="DF47" s="165">
        <v>28.753499999999999</v>
      </c>
      <c r="DG47" s="165">
        <v>1.52E-2</v>
      </c>
      <c r="DH47" s="165">
        <v>-5.6138000000000003</v>
      </c>
      <c r="DI47" s="165">
        <v>4.5999999999999996</v>
      </c>
      <c r="DJ47" s="165">
        <v>4.7</v>
      </c>
      <c r="DK47" s="165">
        <v>-3.9685000000000001</v>
      </c>
      <c r="DL47" s="165">
        <v>3.5590000000000002</v>
      </c>
      <c r="DM47" s="165">
        <v>8.0484000000000009</v>
      </c>
      <c r="DN47" s="165">
        <v>12.251899999999999</v>
      </c>
      <c r="DO47" s="165">
        <v>4.0599999999999996</v>
      </c>
      <c r="DP47" s="165">
        <v>-1.07</v>
      </c>
      <c r="DQ47" s="165">
        <v>7.5175000000000001</v>
      </c>
      <c r="DR47" s="165">
        <v>-28.301600000000001</v>
      </c>
      <c r="DS47" s="166"/>
      <c r="DT47" s="165">
        <v>-9.3800000000000008</v>
      </c>
      <c r="DU47" s="165">
        <v>10.61</v>
      </c>
      <c r="DV47" s="165">
        <v>29.27</v>
      </c>
      <c r="DW47" s="165">
        <v>-24.2545</v>
      </c>
      <c r="DX47" s="165">
        <v>-12.6091</v>
      </c>
      <c r="DY47" s="165">
        <v>-38.7864</v>
      </c>
      <c r="DZ47" s="165">
        <v>-37.909100000000002</v>
      </c>
      <c r="EA47" s="165">
        <v>19.7469</v>
      </c>
      <c r="EB47" s="165">
        <v>0.2671</v>
      </c>
      <c r="EC47" s="165">
        <v>-12.164400000000001</v>
      </c>
      <c r="ED47" s="165">
        <v>-11.981</v>
      </c>
      <c r="EE47" s="165">
        <v>-18.280200000000001</v>
      </c>
      <c r="EF47" s="165">
        <v>-24.9651</v>
      </c>
      <c r="EG47" s="165">
        <v>-10.311999999999999</v>
      </c>
      <c r="EH47" s="165">
        <v>-124.8763</v>
      </c>
      <c r="EI47" s="165">
        <v>-49.730699999999999</v>
      </c>
      <c r="EJ47" s="166"/>
      <c r="EK47" s="165">
        <v>-3.4643999999999999</v>
      </c>
      <c r="EL47" s="165">
        <v>-3.0951</v>
      </c>
      <c r="EM47" s="165">
        <v>10.665100000000001</v>
      </c>
      <c r="EN47" s="165">
        <v>7.7012</v>
      </c>
      <c r="EO47" s="165">
        <v>6.2034000000000002</v>
      </c>
      <c r="EP47" s="165">
        <v>-13.316000000000001</v>
      </c>
      <c r="EQ47" s="165">
        <v>-24.1281</v>
      </c>
      <c r="ER47" s="165">
        <v>-23.896999999999998</v>
      </c>
      <c r="ES47" s="165">
        <v>4.9469000000000003</v>
      </c>
      <c r="ET47" s="166"/>
      <c r="EU47" s="165">
        <v>-5.3</v>
      </c>
      <c r="EV47" s="165">
        <v>0</v>
      </c>
      <c r="EW47" s="165">
        <v>3.1345999999999998</v>
      </c>
      <c r="EX47" s="165">
        <v>22.521899999999999</v>
      </c>
      <c r="EY47" s="165">
        <v>-8.5831999999999997</v>
      </c>
      <c r="EZ47" s="165">
        <v>-8.8704000000000001</v>
      </c>
      <c r="FA47" s="165">
        <v>8.7043999999999997</v>
      </c>
      <c r="FB47" s="165">
        <v>5.7252000000000001</v>
      </c>
      <c r="FC47" s="165">
        <v>-18.8489</v>
      </c>
      <c r="FD47" s="165">
        <v>3.5790999999999999</v>
      </c>
      <c r="FE47" s="166"/>
      <c r="FF47" s="165">
        <v>3.3912</v>
      </c>
      <c r="FG47" s="165">
        <v>4.4581</v>
      </c>
      <c r="FH47" s="165">
        <v>4.9466999999999999</v>
      </c>
      <c r="FI47" s="165">
        <v>3.4601000000000002</v>
      </c>
      <c r="FJ47" s="165">
        <v>0</v>
      </c>
      <c r="FK47" s="165">
        <v>0</v>
      </c>
      <c r="FL47" s="165">
        <v>-33.491300000000003</v>
      </c>
      <c r="FM47" s="165">
        <v>19.994800000000001</v>
      </c>
      <c r="FN47" s="165">
        <v>19.9466</v>
      </c>
      <c r="FO47" s="165">
        <v>-17.563800000000001</v>
      </c>
      <c r="FP47" s="166"/>
      <c r="FQ47" s="165">
        <v>26.027000000000001</v>
      </c>
      <c r="FR47" s="165">
        <v>-20.3</v>
      </c>
      <c r="FS47" s="165">
        <v>-0.6038</v>
      </c>
      <c r="FT47" s="165">
        <v>0.40310000000000001</v>
      </c>
      <c r="FU47" s="165">
        <v>0.47</v>
      </c>
      <c r="FV47" s="165">
        <v>1.51</v>
      </c>
      <c r="FW47" s="165">
        <v>-25.6614</v>
      </c>
      <c r="FX47" s="166"/>
      <c r="FY47" s="165">
        <v>1.1890000000000001</v>
      </c>
      <c r="FZ47" s="165">
        <v>-1.837</v>
      </c>
      <c r="GA47" s="166"/>
      <c r="GB47" s="165">
        <v>-10.78</v>
      </c>
      <c r="GC47" s="165">
        <v>-2.6307</v>
      </c>
      <c r="GD47" s="165">
        <v>5.7504</v>
      </c>
      <c r="GE47" s="165">
        <v>-5.51</v>
      </c>
      <c r="GF47" s="165">
        <v>34.648899999999998</v>
      </c>
      <c r="GG47" s="166"/>
      <c r="GH47" s="165">
        <v>31.260100000000001</v>
      </c>
      <c r="GI47" s="165">
        <v>-10.577999999999999</v>
      </c>
      <c r="GJ47" s="165">
        <v>-11.172000000000001</v>
      </c>
      <c r="GK47" s="165">
        <v>3.9155000000000002</v>
      </c>
      <c r="GL47" s="166"/>
      <c r="GM47" s="166"/>
      <c r="GN47" s="165">
        <v>-12.9826</v>
      </c>
      <c r="GO47" s="165">
        <v>-11.220700000000001</v>
      </c>
      <c r="GP47" s="165">
        <v>-0.84140000000000004</v>
      </c>
      <c r="GQ47" s="165">
        <v>-18.652799999999999</v>
      </c>
      <c r="GR47" s="165">
        <v>8.6303000000000001</v>
      </c>
      <c r="GS47" s="165">
        <v>9.1343999999999994</v>
      </c>
      <c r="GT47" s="165">
        <v>151.6045</v>
      </c>
      <c r="GU47" s="165">
        <v>0.41770000000000002</v>
      </c>
      <c r="GV47" s="165">
        <v>-8.3516999999999992</v>
      </c>
      <c r="GW47" s="165">
        <v>-10.254</v>
      </c>
      <c r="GX47" s="165">
        <v>1.8626</v>
      </c>
      <c r="GY47" s="165">
        <v>9.7066999999999997</v>
      </c>
      <c r="GZ47" s="165">
        <v>10.0007</v>
      </c>
      <c r="HA47" s="166"/>
      <c r="HB47" s="165">
        <v>10.921099999999999</v>
      </c>
      <c r="HC47" s="165">
        <v>12.2134</v>
      </c>
      <c r="HD47" s="165">
        <v>6.71</v>
      </c>
      <c r="HE47" s="165">
        <v>-11.041399999999999</v>
      </c>
      <c r="HF47" s="165">
        <v>-17.358899999999998</v>
      </c>
      <c r="HG47" s="165">
        <v>42.864600000000003</v>
      </c>
      <c r="HH47" s="165">
        <v>18.328499999999998</v>
      </c>
      <c r="HI47" s="165">
        <v>15.6395</v>
      </c>
      <c r="HJ47" s="165">
        <v>16.793399999999998</v>
      </c>
      <c r="HK47" s="165">
        <v>-9.3621999999999996</v>
      </c>
      <c r="HL47" s="166"/>
      <c r="HM47" s="165">
        <v>-11.838200000000001</v>
      </c>
      <c r="HN47" s="165">
        <v>-12.2727</v>
      </c>
      <c r="HO47" s="165">
        <v>28.325800000000001</v>
      </c>
      <c r="HP47" s="166"/>
      <c r="HQ47" s="165">
        <v>-10.880800000000001</v>
      </c>
      <c r="HR47" s="165">
        <v>-10.694000000000001</v>
      </c>
      <c r="HS47" s="165">
        <v>-13.3248</v>
      </c>
      <c r="HT47" s="165">
        <v>-12.831899999999999</v>
      </c>
      <c r="HU47" s="165">
        <v>15.27</v>
      </c>
      <c r="HV47" s="165">
        <v>15.25</v>
      </c>
      <c r="HW47" s="165">
        <v>-24.9</v>
      </c>
      <c r="HX47" s="165">
        <v>-24.6</v>
      </c>
      <c r="HY47" s="165">
        <v>0.94940000000000002</v>
      </c>
      <c r="HZ47" s="165">
        <v>-10.72</v>
      </c>
      <c r="IA47" s="165">
        <v>112.72669999999999</v>
      </c>
      <c r="IB47" s="165">
        <v>10.9762</v>
      </c>
      <c r="IC47" s="165">
        <v>10.9861</v>
      </c>
      <c r="ID47" s="165">
        <v>-17.399999999999999</v>
      </c>
      <c r="IE47" s="165">
        <v>-30.3</v>
      </c>
      <c r="IF47" s="165">
        <v>-5.4</v>
      </c>
      <c r="IG47" s="165">
        <v>-6</v>
      </c>
      <c r="IH47" s="166"/>
      <c r="II47" s="166"/>
      <c r="IJ47" s="165">
        <v>-91.278400000000005</v>
      </c>
      <c r="IK47" s="165">
        <v>-0.40589999999999998</v>
      </c>
      <c r="IL47" s="165">
        <v>-248.44159999999999</v>
      </c>
      <c r="IM47" s="165">
        <v>-29.282499999999999</v>
      </c>
      <c r="IN47" s="165">
        <v>-17.401700000000002</v>
      </c>
      <c r="IO47" s="165">
        <v>120.0318</v>
      </c>
      <c r="IP47" s="165">
        <v>48.533799999999999</v>
      </c>
      <c r="IQ47" s="165">
        <v>124.66840000000001</v>
      </c>
      <c r="IR47" s="165">
        <v>167.28</v>
      </c>
      <c r="IS47" s="165">
        <v>51.598500000000001</v>
      </c>
      <c r="IT47" s="165">
        <v>32.4786</v>
      </c>
      <c r="IU47" s="165">
        <v>35.248899999999999</v>
      </c>
      <c r="IV47" s="165">
        <v>-15.9308</v>
      </c>
      <c r="IW47" s="165">
        <v>181.93950000000001</v>
      </c>
      <c r="IX47" s="166"/>
      <c r="IY47" s="165">
        <v>58.796199999999999</v>
      </c>
      <c r="IZ47" s="165">
        <v>-46.292700000000004</v>
      </c>
      <c r="JA47" s="165">
        <v>-0.60909999999999997</v>
      </c>
      <c r="JB47" s="166"/>
      <c r="JC47" s="165">
        <v>-7.76</v>
      </c>
      <c r="JD47" s="165">
        <v>-0.65300000000000002</v>
      </c>
      <c r="JE47" s="165">
        <v>-0.66200000000000003</v>
      </c>
      <c r="JF47" s="165">
        <v>4.24</v>
      </c>
      <c r="JG47" s="165">
        <v>-1.36</v>
      </c>
      <c r="JH47" s="165">
        <v>-3.3671000000000002</v>
      </c>
      <c r="JI47" s="165">
        <v>-4.5090000000000003</v>
      </c>
      <c r="JJ47" s="165">
        <v>4.3655999999999997</v>
      </c>
      <c r="JK47" s="165">
        <v>-5.33</v>
      </c>
      <c r="JL47" s="165">
        <v>1.1000000000000001</v>
      </c>
      <c r="JM47" s="165">
        <v>0.52200000000000002</v>
      </c>
      <c r="JN47" s="165">
        <v>-0.27</v>
      </c>
      <c r="JO47" s="166"/>
      <c r="JP47" s="166"/>
      <c r="JQ47" s="165">
        <v>3.7917000000000001</v>
      </c>
      <c r="JR47" s="165">
        <v>3.9321999999999999</v>
      </c>
      <c r="JS47" s="165">
        <v>3.7768000000000002</v>
      </c>
      <c r="JT47" s="166"/>
      <c r="JU47" s="165">
        <v>16.8</v>
      </c>
      <c r="JV47" s="165">
        <v>3.0373000000000001</v>
      </c>
      <c r="JW47" s="165">
        <v>0.51</v>
      </c>
      <c r="JX47" s="166"/>
      <c r="JY47" s="165">
        <v>-9.4083000000000006</v>
      </c>
      <c r="JZ47" s="165">
        <v>-0.85550000000000004</v>
      </c>
      <c r="KA47" s="165">
        <v>-23.311199999999999</v>
      </c>
      <c r="KB47" s="165">
        <v>-9.0888000000000009</v>
      </c>
      <c r="KC47" s="165">
        <v>-6.2683999999999997</v>
      </c>
      <c r="KD47" s="165">
        <v>-21.891100000000002</v>
      </c>
      <c r="KE47" s="165">
        <v>-2.4742000000000002</v>
      </c>
      <c r="KF47" s="165">
        <v>-19.3</v>
      </c>
      <c r="KG47" s="165">
        <v>3.6</v>
      </c>
      <c r="KH47" s="166"/>
      <c r="KI47" s="165">
        <v>-47.224600000000002</v>
      </c>
    </row>
    <row r="48" spans="1:295" ht="18" customHeight="1" x14ac:dyDescent="0.3">
      <c r="A48" s="162" t="s">
        <v>52</v>
      </c>
      <c r="B48" s="162" t="s">
        <v>739</v>
      </c>
      <c r="C48" s="167">
        <v>0</v>
      </c>
      <c r="D48" s="167">
        <v>7.6595000000000004</v>
      </c>
      <c r="E48" s="167">
        <v>-13.2311</v>
      </c>
      <c r="F48" s="167">
        <v>2.4539</v>
      </c>
      <c r="G48" s="167">
        <v>6.6341999999999999</v>
      </c>
      <c r="H48" s="168"/>
      <c r="I48" s="167">
        <v>15.101100000000001</v>
      </c>
      <c r="J48" s="168"/>
      <c r="K48" s="167">
        <v>15.8302</v>
      </c>
      <c r="L48" s="167">
        <v>6.1688000000000001</v>
      </c>
      <c r="M48" s="167">
        <v>5.9901999999999997</v>
      </c>
      <c r="N48" s="167">
        <v>-19.98</v>
      </c>
      <c r="O48" s="167">
        <v>-35.200000000000003</v>
      </c>
      <c r="P48" s="168"/>
      <c r="Q48" s="167">
        <v>4.968</v>
      </c>
      <c r="R48" s="168"/>
      <c r="S48" s="167">
        <v>3.5438000000000001</v>
      </c>
      <c r="T48" s="167">
        <v>-7.9374000000000002</v>
      </c>
      <c r="U48" s="167">
        <v>4.8045</v>
      </c>
      <c r="V48" s="167">
        <v>4.6818999999999997</v>
      </c>
      <c r="W48" s="167">
        <v>8.3840000000000003</v>
      </c>
      <c r="X48" s="167">
        <v>2.9106000000000001</v>
      </c>
      <c r="Y48" s="167">
        <v>0.23549999999999999</v>
      </c>
      <c r="Z48" s="167">
        <v>1.1536</v>
      </c>
      <c r="AA48" s="168"/>
      <c r="AB48" s="167">
        <v>-0.49780000000000002</v>
      </c>
      <c r="AC48" s="167">
        <v>-0.748</v>
      </c>
      <c r="AD48" s="167">
        <v>-0.74399999999999999</v>
      </c>
      <c r="AE48" s="167">
        <v>4.1890000000000001</v>
      </c>
      <c r="AF48" s="167">
        <v>0</v>
      </c>
      <c r="AG48" s="167">
        <v>4.4000000000000004</v>
      </c>
      <c r="AH48" s="167">
        <v>-0.41099999999999998</v>
      </c>
      <c r="AI48" s="167">
        <v>0.35799999999999998</v>
      </c>
      <c r="AJ48" s="167">
        <v>-14.1</v>
      </c>
      <c r="AK48" s="167">
        <v>-14.25</v>
      </c>
      <c r="AL48" s="167">
        <v>-10</v>
      </c>
      <c r="AM48" s="167">
        <v>-8.5</v>
      </c>
      <c r="AN48" s="167">
        <v>-8.68</v>
      </c>
      <c r="AO48" s="167">
        <v>6.3285999999999998</v>
      </c>
      <c r="AP48" s="167">
        <v>4.1722999999999999</v>
      </c>
      <c r="AQ48" s="167">
        <v>16.786799999999999</v>
      </c>
      <c r="AR48" s="167">
        <v>17.871099999999998</v>
      </c>
      <c r="AS48" s="167">
        <v>-15.8255</v>
      </c>
      <c r="AT48" s="167">
        <v>-18.084499999999998</v>
      </c>
      <c r="AU48" s="167">
        <v>-17.5397</v>
      </c>
      <c r="AV48" s="167">
        <v>-6.1800000000000001E-2</v>
      </c>
      <c r="AW48" s="167">
        <v>9.6500000000000002E-2</v>
      </c>
      <c r="AX48" s="167">
        <v>-18.218399999999999</v>
      </c>
      <c r="AY48" s="167">
        <v>-15.9411</v>
      </c>
      <c r="AZ48" s="167">
        <v>0.8014</v>
      </c>
      <c r="BA48" s="167">
        <v>3.7947000000000002</v>
      </c>
      <c r="BB48" s="167">
        <v>61.120600000000003</v>
      </c>
      <c r="BC48" s="167">
        <v>2.9681999999999999</v>
      </c>
      <c r="BD48" s="167">
        <v>-2.7</v>
      </c>
      <c r="BE48" s="167">
        <v>-2.8</v>
      </c>
      <c r="BF48" s="167">
        <v>-15.7685</v>
      </c>
      <c r="BG48" s="167">
        <v>-15.3407</v>
      </c>
      <c r="BH48" s="167">
        <v>-2.2545000000000002</v>
      </c>
      <c r="BI48" s="168"/>
      <c r="BJ48" s="167">
        <v>16.527000000000001</v>
      </c>
      <c r="BK48" s="167">
        <v>7.2140000000000004</v>
      </c>
      <c r="BL48" s="167">
        <v>0.34720000000000001</v>
      </c>
      <c r="BM48" s="167">
        <v>0.35589999999999999</v>
      </c>
      <c r="BN48" s="167">
        <v>-60.213000000000001</v>
      </c>
      <c r="BO48" s="167">
        <v>3.8148</v>
      </c>
      <c r="BP48" s="167">
        <v>3.7843</v>
      </c>
      <c r="BQ48" s="167">
        <v>63.383800000000001</v>
      </c>
      <c r="BR48" s="167">
        <v>-149.68940000000001</v>
      </c>
      <c r="BS48" s="168"/>
      <c r="BT48" s="168"/>
      <c r="BU48" s="168"/>
      <c r="BV48" s="167">
        <v>11.3468</v>
      </c>
      <c r="BW48" s="167">
        <v>5.56</v>
      </c>
      <c r="BX48" s="167">
        <v>4.6100000000000003</v>
      </c>
      <c r="BY48" s="167">
        <v>-12.78</v>
      </c>
      <c r="BZ48" s="167">
        <v>-3.95</v>
      </c>
      <c r="CA48" s="167">
        <v>-11.917999999999999</v>
      </c>
      <c r="CB48" s="167">
        <v>-12.1859</v>
      </c>
      <c r="CC48" s="167">
        <v>33.725200000000001</v>
      </c>
      <c r="CD48" s="167">
        <v>32.510300000000001</v>
      </c>
      <c r="CE48" s="167">
        <v>-2.1741000000000001</v>
      </c>
      <c r="CF48" s="167">
        <v>-43.270899999999997</v>
      </c>
      <c r="CG48" s="167">
        <v>-43.375300000000003</v>
      </c>
      <c r="CH48" s="167">
        <v>15.829599999999999</v>
      </c>
      <c r="CI48" s="167">
        <v>1.8009999999999999</v>
      </c>
      <c r="CJ48" s="168"/>
      <c r="CK48" s="168"/>
      <c r="CL48" s="167">
        <v>36.200000000000003</v>
      </c>
      <c r="CM48" s="167">
        <v>0.1</v>
      </c>
      <c r="CN48" s="167">
        <v>-2.41</v>
      </c>
      <c r="CO48" s="167">
        <v>16.558399999999999</v>
      </c>
      <c r="CP48" s="167">
        <v>16.023299999999999</v>
      </c>
      <c r="CQ48" s="167">
        <v>15.7577</v>
      </c>
      <c r="CR48" s="167">
        <v>44.0092</v>
      </c>
      <c r="CS48" s="167">
        <v>44.570300000000003</v>
      </c>
      <c r="CT48" s="167">
        <v>-31.037099999999999</v>
      </c>
      <c r="CU48" s="167">
        <v>-19.900200000000002</v>
      </c>
      <c r="CV48" s="167">
        <v>-26.771899999999999</v>
      </c>
      <c r="CW48" s="167">
        <v>2.6947999999999999</v>
      </c>
      <c r="CX48" s="167">
        <v>30.07</v>
      </c>
      <c r="CY48" s="167">
        <v>20.170000000000002</v>
      </c>
      <c r="CZ48" s="167">
        <v>10.629899999999999</v>
      </c>
      <c r="DA48" s="167">
        <v>10.8429</v>
      </c>
      <c r="DB48" s="167">
        <v>-10.8</v>
      </c>
      <c r="DC48" s="168"/>
      <c r="DD48" s="167">
        <v>-3.8149999999999999</v>
      </c>
      <c r="DE48" s="167">
        <v>-3.2259000000000002</v>
      </c>
      <c r="DF48" s="167">
        <v>31.980399999999999</v>
      </c>
      <c r="DG48" s="167">
        <v>1.5299999999999999E-2</v>
      </c>
      <c r="DH48" s="167">
        <v>-5.5167999999999999</v>
      </c>
      <c r="DI48" s="167">
        <v>6.7</v>
      </c>
      <c r="DJ48" s="167">
        <v>7</v>
      </c>
      <c r="DK48" s="167">
        <v>-3.5461</v>
      </c>
      <c r="DL48" s="167">
        <v>3.1850000000000001</v>
      </c>
      <c r="DM48" s="167">
        <v>8.0484000000000009</v>
      </c>
      <c r="DN48" s="167">
        <v>12.0663</v>
      </c>
      <c r="DO48" s="167">
        <v>3.79</v>
      </c>
      <c r="DP48" s="167">
        <v>-0.96</v>
      </c>
      <c r="DQ48" s="167">
        <v>6.6805000000000003</v>
      </c>
      <c r="DR48" s="167">
        <v>-31.471800000000002</v>
      </c>
      <c r="DS48" s="168"/>
      <c r="DT48" s="167">
        <v>-8.9</v>
      </c>
      <c r="DU48" s="167">
        <v>11.64</v>
      </c>
      <c r="DV48" s="167">
        <v>28.79</v>
      </c>
      <c r="DW48" s="167">
        <v>-26.9636</v>
      </c>
      <c r="DX48" s="167">
        <v>-13.6455</v>
      </c>
      <c r="DY48" s="167">
        <v>-38.277200000000001</v>
      </c>
      <c r="DZ48" s="167">
        <v>-37.9</v>
      </c>
      <c r="EA48" s="167">
        <v>18.056100000000001</v>
      </c>
      <c r="EB48" s="167">
        <v>-1.8637999999999999</v>
      </c>
      <c r="EC48" s="167">
        <v>-14.192399999999999</v>
      </c>
      <c r="ED48" s="167">
        <v>-13.9754</v>
      </c>
      <c r="EE48" s="167">
        <v>-18.1175</v>
      </c>
      <c r="EF48" s="167">
        <v>-24.6921</v>
      </c>
      <c r="EG48" s="167">
        <v>-10.268000000000001</v>
      </c>
      <c r="EH48" s="167">
        <v>-131.36340000000001</v>
      </c>
      <c r="EI48" s="167">
        <v>-45.366799999999998</v>
      </c>
      <c r="EJ48" s="168"/>
      <c r="EK48" s="167">
        <v>-3.4009999999999998</v>
      </c>
      <c r="EL48" s="167">
        <v>-3.153</v>
      </c>
      <c r="EM48" s="167">
        <v>10.448</v>
      </c>
      <c r="EN48" s="167">
        <v>7.2446999999999999</v>
      </c>
      <c r="EO48" s="167">
        <v>6.0420999999999996</v>
      </c>
      <c r="EP48" s="167">
        <v>-13.316000000000001</v>
      </c>
      <c r="EQ48" s="167">
        <v>-23.537500000000001</v>
      </c>
      <c r="ER48" s="167">
        <v>-23.515799999999999</v>
      </c>
      <c r="ES48" s="167">
        <v>4.6702000000000004</v>
      </c>
      <c r="ET48" s="168"/>
      <c r="EU48" s="167">
        <v>-5.4</v>
      </c>
      <c r="EV48" s="167">
        <v>0.1</v>
      </c>
      <c r="EW48" s="167">
        <v>2.7719</v>
      </c>
      <c r="EX48" s="167">
        <v>23.650300000000001</v>
      </c>
      <c r="EY48" s="167">
        <v>-9.4055999999999997</v>
      </c>
      <c r="EZ48" s="167">
        <v>-9.6457999999999995</v>
      </c>
      <c r="FA48" s="167">
        <v>9.6737000000000002</v>
      </c>
      <c r="FB48" s="167">
        <v>5.452</v>
      </c>
      <c r="FC48" s="167">
        <v>-19.075500000000002</v>
      </c>
      <c r="FD48" s="167">
        <v>3.5188999999999999</v>
      </c>
      <c r="FE48" s="168"/>
      <c r="FF48" s="167">
        <v>3.2435</v>
      </c>
      <c r="FG48" s="167">
        <v>4.2378</v>
      </c>
      <c r="FH48" s="167">
        <v>4.1105999999999998</v>
      </c>
      <c r="FI48" s="167">
        <v>3.4352</v>
      </c>
      <c r="FJ48" s="167">
        <v>-1.3396999999999999</v>
      </c>
      <c r="FK48" s="167">
        <v>-1.5071000000000001</v>
      </c>
      <c r="FL48" s="167">
        <v>-30.979399999999998</v>
      </c>
      <c r="FM48" s="167">
        <v>19.029</v>
      </c>
      <c r="FN48" s="167">
        <v>20.006499999999999</v>
      </c>
      <c r="FO48" s="167">
        <v>-17.341699999999999</v>
      </c>
      <c r="FP48" s="168"/>
      <c r="FQ48" s="167">
        <v>25.514299999999999</v>
      </c>
      <c r="FR48" s="167">
        <v>-19.54</v>
      </c>
      <c r="FS48" s="167">
        <v>-9.2899999999999996E-2</v>
      </c>
      <c r="FT48" s="167">
        <v>0.37740000000000001</v>
      </c>
      <c r="FU48" s="167">
        <v>-0.17</v>
      </c>
      <c r="FV48" s="167">
        <v>1.91</v>
      </c>
      <c r="FW48" s="167">
        <v>-25.766300000000001</v>
      </c>
      <c r="FX48" s="168"/>
      <c r="FY48" s="167">
        <v>1.24</v>
      </c>
      <c r="FZ48" s="167">
        <v>-1.095</v>
      </c>
      <c r="GA48" s="168"/>
      <c r="GB48" s="167">
        <v>-10.23</v>
      </c>
      <c r="GC48" s="167">
        <v>-3.4769999999999999</v>
      </c>
      <c r="GD48" s="167">
        <v>5.4135</v>
      </c>
      <c r="GE48" s="167">
        <v>-5.23</v>
      </c>
      <c r="GF48" s="167">
        <v>35.240299999999998</v>
      </c>
      <c r="GG48" s="168"/>
      <c r="GH48" s="167">
        <v>31.6814</v>
      </c>
      <c r="GI48" s="167">
        <v>-10.412000000000001</v>
      </c>
      <c r="GJ48" s="167">
        <v>-11.218</v>
      </c>
      <c r="GK48" s="167">
        <v>3.8117999999999999</v>
      </c>
      <c r="GL48" s="168"/>
      <c r="GM48" s="168"/>
      <c r="GN48" s="168"/>
      <c r="GO48" s="167">
        <v>-11.001899999999999</v>
      </c>
      <c r="GP48" s="167">
        <v>0.41589999999999999</v>
      </c>
      <c r="GQ48" s="167">
        <v>-19.428000000000001</v>
      </c>
      <c r="GR48" s="167">
        <v>7.2558999999999996</v>
      </c>
      <c r="GS48" s="167">
        <v>6.7724000000000002</v>
      </c>
      <c r="GT48" s="167">
        <v>152.21430000000001</v>
      </c>
      <c r="GU48" s="167">
        <v>4.3900000000000002E-2</v>
      </c>
      <c r="GV48" s="167">
        <v>-8.2612000000000005</v>
      </c>
      <c r="GW48" s="167">
        <v>-10.3264</v>
      </c>
      <c r="GX48" s="167">
        <v>2.1823000000000001</v>
      </c>
      <c r="GY48" s="167">
        <v>9.5309000000000008</v>
      </c>
      <c r="GZ48" s="167">
        <v>9.8109000000000002</v>
      </c>
      <c r="HA48" s="167">
        <v>1.7739</v>
      </c>
      <c r="HB48" s="167">
        <v>11.320499999999999</v>
      </c>
      <c r="HC48" s="167">
        <v>13.5357</v>
      </c>
      <c r="HD48" s="167">
        <v>6.71</v>
      </c>
      <c r="HE48" s="167">
        <v>-11.677</v>
      </c>
      <c r="HF48" s="167">
        <v>-16.967700000000001</v>
      </c>
      <c r="HG48" s="167">
        <v>41.889299999999999</v>
      </c>
      <c r="HH48" s="167">
        <v>19.443000000000001</v>
      </c>
      <c r="HI48" s="167">
        <v>15.4666</v>
      </c>
      <c r="HJ48" s="167">
        <v>16.116900000000001</v>
      </c>
      <c r="HK48" s="167">
        <v>-9.3153000000000006</v>
      </c>
      <c r="HL48" s="168"/>
      <c r="HM48" s="167">
        <v>-12.0868</v>
      </c>
      <c r="HN48" s="167">
        <v>-13.0931</v>
      </c>
      <c r="HO48" s="168"/>
      <c r="HP48" s="167">
        <v>28.156500000000001</v>
      </c>
      <c r="HQ48" s="167">
        <v>-10.474299999999999</v>
      </c>
      <c r="HR48" s="167">
        <v>-10.271000000000001</v>
      </c>
      <c r="HS48" s="167">
        <v>-12.4611</v>
      </c>
      <c r="HT48" s="167">
        <v>-12.417999999999999</v>
      </c>
      <c r="HU48" s="167">
        <v>14.95</v>
      </c>
      <c r="HV48" s="167">
        <v>15.14</v>
      </c>
      <c r="HW48" s="167">
        <v>-24.6</v>
      </c>
      <c r="HX48" s="167">
        <v>-24.7</v>
      </c>
      <c r="HY48" s="167">
        <v>0.9677</v>
      </c>
      <c r="HZ48" s="167">
        <v>-10.8</v>
      </c>
      <c r="IA48" s="167">
        <v>111.38209999999999</v>
      </c>
      <c r="IB48" s="167">
        <v>11.0358</v>
      </c>
      <c r="IC48" s="167">
        <v>10.823499999999999</v>
      </c>
      <c r="ID48" s="167">
        <v>-17.399999999999999</v>
      </c>
      <c r="IE48" s="167">
        <v>-30.3</v>
      </c>
      <c r="IF48" s="167">
        <v>-5.8</v>
      </c>
      <c r="IG48" s="167">
        <v>-6.4</v>
      </c>
      <c r="IH48" s="167">
        <v>-17.811</v>
      </c>
      <c r="II48" s="168"/>
      <c r="IJ48" s="167">
        <v>-91.426199999999994</v>
      </c>
      <c r="IK48" s="167">
        <v>-3.2646000000000002</v>
      </c>
      <c r="IL48" s="167">
        <v>-250.78739999999999</v>
      </c>
      <c r="IM48" s="167">
        <v>-28.332899999999999</v>
      </c>
      <c r="IN48" s="167">
        <v>-18.425799999999999</v>
      </c>
      <c r="IO48" s="167">
        <v>119.86799999999999</v>
      </c>
      <c r="IP48" s="167">
        <v>48.792299999999997</v>
      </c>
      <c r="IQ48" s="167">
        <v>121.3574</v>
      </c>
      <c r="IR48" s="167">
        <v>167.37440000000001</v>
      </c>
      <c r="IS48" s="167">
        <v>49.738700000000001</v>
      </c>
      <c r="IT48" s="167">
        <v>37.5259</v>
      </c>
      <c r="IU48" s="167">
        <v>37.141300000000001</v>
      </c>
      <c r="IV48" s="167">
        <v>-14.5098</v>
      </c>
      <c r="IW48" s="167">
        <v>181.50489999999999</v>
      </c>
      <c r="IX48" s="167">
        <v>-268.75139999999999</v>
      </c>
      <c r="IY48" s="167">
        <v>61.183500000000002</v>
      </c>
      <c r="IZ48" s="167">
        <v>-47.127299999999998</v>
      </c>
      <c r="JA48" s="167">
        <v>-0.72629999999999995</v>
      </c>
      <c r="JB48" s="168"/>
      <c r="JC48" s="167">
        <v>-7.2</v>
      </c>
      <c r="JD48" s="167">
        <v>-0.72599999999999998</v>
      </c>
      <c r="JE48" s="167">
        <v>-0.72399999999999998</v>
      </c>
      <c r="JF48" s="167">
        <v>3.76</v>
      </c>
      <c r="JG48" s="167">
        <v>-1.36</v>
      </c>
      <c r="JH48" s="167">
        <v>-2.7648000000000001</v>
      </c>
      <c r="JI48" s="167">
        <v>-4.5975000000000001</v>
      </c>
      <c r="JJ48" s="167">
        <v>4.1917</v>
      </c>
      <c r="JK48" s="167">
        <v>-5.5069999999999997</v>
      </c>
      <c r="JL48" s="167">
        <v>0.9</v>
      </c>
      <c r="JM48" s="167">
        <v>-0.495</v>
      </c>
      <c r="JN48" s="167">
        <v>0.373</v>
      </c>
      <c r="JO48" s="168"/>
      <c r="JP48" s="168"/>
      <c r="JQ48" s="167">
        <v>3.5697999999999999</v>
      </c>
      <c r="JR48" s="167">
        <v>3.24</v>
      </c>
      <c r="JS48" s="167">
        <v>3.2471999999999999</v>
      </c>
      <c r="JT48" s="168"/>
      <c r="JU48" s="167">
        <v>17.100000000000001</v>
      </c>
      <c r="JV48" s="167">
        <v>3.2351000000000001</v>
      </c>
      <c r="JW48" s="167">
        <v>0.4</v>
      </c>
      <c r="JX48" s="168"/>
      <c r="JY48" s="167">
        <v>-9.7357999999999993</v>
      </c>
      <c r="JZ48" s="167">
        <v>-0.42520000000000002</v>
      </c>
      <c r="KA48" s="167">
        <v>-23.217700000000001</v>
      </c>
      <c r="KB48" s="167">
        <v>-9.2491000000000003</v>
      </c>
      <c r="KC48" s="167">
        <v>-5.9229000000000003</v>
      </c>
      <c r="KD48" s="167">
        <v>-22.688199999999998</v>
      </c>
      <c r="KE48" s="167">
        <v>-2.4639000000000002</v>
      </c>
      <c r="KF48" s="167">
        <v>-19.600000000000001</v>
      </c>
      <c r="KG48" s="167">
        <v>3.9</v>
      </c>
      <c r="KH48" s="168"/>
      <c r="KI48" s="167">
        <v>-45.9739</v>
      </c>
    </row>
    <row r="49" spans="1:295" ht="18" customHeight="1" x14ac:dyDescent="0.3">
      <c r="A49" s="162" t="s">
        <v>52</v>
      </c>
      <c r="B49" s="162" t="s">
        <v>740</v>
      </c>
      <c r="C49" s="163">
        <v>0</v>
      </c>
      <c r="D49" s="163">
        <v>7.4745999999999997</v>
      </c>
      <c r="E49" s="163">
        <v>-12.8706</v>
      </c>
      <c r="F49" s="163">
        <v>1.3286</v>
      </c>
      <c r="G49" s="163">
        <v>6.6451000000000002</v>
      </c>
      <c r="H49" s="164"/>
      <c r="I49" s="163">
        <v>14.5139</v>
      </c>
      <c r="J49" s="164"/>
      <c r="K49" s="163">
        <v>15.4953</v>
      </c>
      <c r="L49" s="163">
        <v>6.0868000000000002</v>
      </c>
      <c r="M49" s="163">
        <v>5.8311000000000002</v>
      </c>
      <c r="N49" s="163">
        <v>-17.760000000000002</v>
      </c>
      <c r="O49" s="163">
        <v>-33</v>
      </c>
      <c r="P49" s="163">
        <v>8.8000000000000007</v>
      </c>
      <c r="Q49" s="163">
        <v>5.7960000000000003</v>
      </c>
      <c r="R49" s="163">
        <v>-22</v>
      </c>
      <c r="S49" s="163">
        <v>3.5118</v>
      </c>
      <c r="T49" s="163">
        <v>-7.9592999999999998</v>
      </c>
      <c r="U49" s="163">
        <v>3.9106000000000001</v>
      </c>
      <c r="V49" s="163">
        <v>3.7454999999999998</v>
      </c>
      <c r="W49" s="163">
        <v>6.8719999999999999</v>
      </c>
      <c r="X49" s="163">
        <v>0.89119999999999999</v>
      </c>
      <c r="Y49" s="163">
        <v>0.24010000000000001</v>
      </c>
      <c r="Z49" s="163">
        <v>1.1426000000000001</v>
      </c>
      <c r="AA49" s="164"/>
      <c r="AB49" s="163">
        <v>-0.5907</v>
      </c>
      <c r="AC49" s="163">
        <v>-0.747</v>
      </c>
      <c r="AD49" s="163">
        <v>-0.73399999999999999</v>
      </c>
      <c r="AE49" s="163">
        <v>4.6189999999999998</v>
      </c>
      <c r="AF49" s="163">
        <v>-4.4400000000000004</v>
      </c>
      <c r="AG49" s="163">
        <v>2.2000000000000002</v>
      </c>
      <c r="AH49" s="163">
        <v>-0.02</v>
      </c>
      <c r="AI49" s="163">
        <v>0.373</v>
      </c>
      <c r="AJ49" s="163">
        <v>-14.38</v>
      </c>
      <c r="AK49" s="163">
        <v>-14.3</v>
      </c>
      <c r="AL49" s="163">
        <v>-10</v>
      </c>
      <c r="AM49" s="163">
        <v>-8.61</v>
      </c>
      <c r="AN49" s="163">
        <v>-8.56</v>
      </c>
      <c r="AO49" s="163">
        <v>7.3323999999999998</v>
      </c>
      <c r="AP49" s="163">
        <v>3.9725000000000001</v>
      </c>
      <c r="AQ49" s="163">
        <v>16.741399999999999</v>
      </c>
      <c r="AR49" s="163">
        <v>17.682700000000001</v>
      </c>
      <c r="AS49" s="163">
        <v>-16.720800000000001</v>
      </c>
      <c r="AT49" s="163">
        <v>-18.4864</v>
      </c>
      <c r="AU49" s="163">
        <v>-17.412400000000002</v>
      </c>
      <c r="AV49" s="163">
        <v>1.1003000000000001</v>
      </c>
      <c r="AW49" s="163">
        <v>1.1504000000000001</v>
      </c>
      <c r="AX49" s="163">
        <v>-18.6203</v>
      </c>
      <c r="AY49" s="163">
        <v>-15.8072</v>
      </c>
      <c r="AZ49" s="164"/>
      <c r="BA49" s="163">
        <v>4.9225000000000003</v>
      </c>
      <c r="BB49" s="163">
        <v>62.3384</v>
      </c>
      <c r="BC49" s="163">
        <v>2.4005000000000001</v>
      </c>
      <c r="BD49" s="163">
        <v>-3.6</v>
      </c>
      <c r="BE49" s="163">
        <v>-3.6</v>
      </c>
      <c r="BF49" s="163">
        <v>-15.1774</v>
      </c>
      <c r="BG49" s="163">
        <v>-15.210599999999999</v>
      </c>
      <c r="BH49" s="163">
        <v>-2.1696</v>
      </c>
      <c r="BI49" s="164"/>
      <c r="BJ49" s="163">
        <v>16.7103</v>
      </c>
      <c r="BK49" s="163">
        <v>7.0888</v>
      </c>
      <c r="BL49" s="163">
        <v>0.28720000000000001</v>
      </c>
      <c r="BM49" s="163">
        <v>0.22919999999999999</v>
      </c>
      <c r="BN49" s="163">
        <v>-57.832599999999999</v>
      </c>
      <c r="BO49" s="163">
        <v>2.411</v>
      </c>
      <c r="BP49" s="163">
        <v>2.4415</v>
      </c>
      <c r="BQ49" s="163">
        <v>67.682100000000005</v>
      </c>
      <c r="BR49" s="163">
        <v>-148.44999999999999</v>
      </c>
      <c r="BS49" s="164"/>
      <c r="BT49" s="164"/>
      <c r="BU49" s="164"/>
      <c r="BV49" s="163">
        <v>10.3089</v>
      </c>
      <c r="BW49" s="163">
        <v>5.42</v>
      </c>
      <c r="BX49" s="163">
        <v>4.4000000000000004</v>
      </c>
      <c r="BY49" s="163">
        <v>-13.43</v>
      </c>
      <c r="BZ49" s="163">
        <v>-4.03</v>
      </c>
      <c r="CA49" s="163">
        <v>-13.2576</v>
      </c>
      <c r="CB49" s="163">
        <v>-12.319900000000001</v>
      </c>
      <c r="CC49" s="163">
        <v>34.628700000000002</v>
      </c>
      <c r="CD49" s="163">
        <v>34.091000000000001</v>
      </c>
      <c r="CE49" s="163">
        <v>-3.2677999999999998</v>
      </c>
      <c r="CF49" s="163">
        <v>-42.720100000000002</v>
      </c>
      <c r="CG49" s="163">
        <v>-43.127600000000001</v>
      </c>
      <c r="CH49" s="163">
        <v>16.0855</v>
      </c>
      <c r="CI49" s="163">
        <v>1.2273000000000001</v>
      </c>
      <c r="CJ49" s="164"/>
      <c r="CK49" s="164"/>
      <c r="CL49" s="163">
        <v>33.799999999999997</v>
      </c>
      <c r="CM49" s="163">
        <v>-0.5</v>
      </c>
      <c r="CN49" s="163">
        <v>-2.33</v>
      </c>
      <c r="CO49" s="163">
        <v>15.9009</v>
      </c>
      <c r="CP49" s="163">
        <v>15.5244</v>
      </c>
      <c r="CQ49" s="163">
        <v>15.450100000000001</v>
      </c>
      <c r="CR49" s="163">
        <v>46.125300000000003</v>
      </c>
      <c r="CS49" s="163">
        <v>46.202500000000001</v>
      </c>
      <c r="CT49" s="163">
        <v>-31.356400000000001</v>
      </c>
      <c r="CU49" s="163">
        <v>-19.0505</v>
      </c>
      <c r="CV49" s="163">
        <v>-28.984500000000001</v>
      </c>
      <c r="CW49" s="163">
        <v>2.7393000000000001</v>
      </c>
      <c r="CX49" s="163">
        <v>28.49</v>
      </c>
      <c r="CY49" s="163">
        <v>19.47</v>
      </c>
      <c r="CZ49" s="163">
        <v>10.004899999999999</v>
      </c>
      <c r="DA49" s="163">
        <v>10.0616</v>
      </c>
      <c r="DB49" s="163">
        <v>-10.54</v>
      </c>
      <c r="DC49" s="164"/>
      <c r="DD49" s="163">
        <v>-3.0583</v>
      </c>
      <c r="DE49" s="163">
        <v>-2.8437999999999999</v>
      </c>
      <c r="DF49" s="163">
        <v>31.381399999999999</v>
      </c>
      <c r="DG49" s="163">
        <v>1.5299999999999999E-2</v>
      </c>
      <c r="DH49" s="163">
        <v>-5.1901000000000002</v>
      </c>
      <c r="DI49" s="163">
        <v>6.4</v>
      </c>
      <c r="DJ49" s="163">
        <v>6.2</v>
      </c>
      <c r="DK49" s="163">
        <v>-3.8098000000000001</v>
      </c>
      <c r="DL49" s="163">
        <v>2.8109999999999999</v>
      </c>
      <c r="DM49" s="163">
        <v>7.8906999999999998</v>
      </c>
      <c r="DN49" s="163">
        <v>10.953099999999999</v>
      </c>
      <c r="DO49" s="163">
        <v>3.07</v>
      </c>
      <c r="DP49" s="163">
        <v>-1.25</v>
      </c>
      <c r="DQ49" s="163">
        <v>5.9055</v>
      </c>
      <c r="DR49" s="163">
        <v>-31.636800000000001</v>
      </c>
      <c r="DS49" s="164"/>
      <c r="DT49" s="163">
        <v>-9.52</v>
      </c>
      <c r="DU49" s="163">
        <v>10.92</v>
      </c>
      <c r="DV49" s="163">
        <v>29.56</v>
      </c>
      <c r="DW49" s="163">
        <v>-27.618200000000002</v>
      </c>
      <c r="DX49" s="163">
        <v>-14.045500000000001</v>
      </c>
      <c r="DY49" s="163">
        <v>-38.854500000000002</v>
      </c>
      <c r="DZ49" s="163">
        <v>-38.172699999999999</v>
      </c>
      <c r="EA49" s="163">
        <v>17.740200000000002</v>
      </c>
      <c r="EB49" s="163">
        <v>-3.1629999999999998</v>
      </c>
      <c r="EC49" s="163">
        <v>-15.475</v>
      </c>
      <c r="ED49" s="163">
        <v>-14.621499999999999</v>
      </c>
      <c r="EE49" s="163">
        <v>-18.425000000000001</v>
      </c>
      <c r="EF49" s="163">
        <v>-24.809899999999999</v>
      </c>
      <c r="EG49" s="163">
        <v>-10.817</v>
      </c>
      <c r="EH49" s="163">
        <v>-136.9778</v>
      </c>
      <c r="EI49" s="163">
        <v>-44.429499999999997</v>
      </c>
      <c r="EJ49" s="164"/>
      <c r="EK49" s="163">
        <v>-3.4704000000000002</v>
      </c>
      <c r="EL49" s="163">
        <v>-2.9459</v>
      </c>
      <c r="EM49" s="163">
        <v>10.936500000000001</v>
      </c>
      <c r="EN49" s="163">
        <v>7.1325000000000003</v>
      </c>
      <c r="EO49" s="163">
        <v>5.9839000000000002</v>
      </c>
      <c r="EP49" s="163">
        <v>-12.804</v>
      </c>
      <c r="EQ49" s="163">
        <v>-23.662099999999999</v>
      </c>
      <c r="ER49" s="163">
        <v>-23.181100000000001</v>
      </c>
      <c r="ES49" s="163">
        <v>4.6593999999999998</v>
      </c>
      <c r="ET49" s="164"/>
      <c r="EU49" s="163">
        <v>-5.52</v>
      </c>
      <c r="EV49" s="163">
        <v>0</v>
      </c>
      <c r="EW49" s="163">
        <v>2.6156999999999999</v>
      </c>
      <c r="EX49" s="163">
        <v>23.459299999999999</v>
      </c>
      <c r="EY49" s="163">
        <v>-9.6158999999999999</v>
      </c>
      <c r="EZ49" s="163">
        <v>-9.9257000000000009</v>
      </c>
      <c r="FA49" s="163">
        <v>9.5985999999999994</v>
      </c>
      <c r="FB49" s="163">
        <v>5.2546999999999997</v>
      </c>
      <c r="FC49" s="163">
        <v>-20.283799999999999</v>
      </c>
      <c r="FD49" s="163">
        <v>3.3515000000000001</v>
      </c>
      <c r="FE49" s="164"/>
      <c r="FF49" s="163">
        <v>3.1562999999999999</v>
      </c>
      <c r="FG49" s="163">
        <v>0</v>
      </c>
      <c r="FH49" s="163">
        <v>2.4552999999999998</v>
      </c>
      <c r="FI49" s="163">
        <v>0</v>
      </c>
      <c r="FJ49" s="163">
        <v>0</v>
      </c>
      <c r="FK49" s="163">
        <v>0</v>
      </c>
      <c r="FL49" s="163">
        <v>-28.467600000000001</v>
      </c>
      <c r="FM49" s="163">
        <v>20.252300000000002</v>
      </c>
      <c r="FN49" s="163">
        <v>20.303100000000001</v>
      </c>
      <c r="FO49" s="163">
        <v>-15.720800000000001</v>
      </c>
      <c r="FP49" s="164"/>
      <c r="FQ49" s="163">
        <v>24.488900000000001</v>
      </c>
      <c r="FR49" s="163">
        <v>-19.34</v>
      </c>
      <c r="FS49" s="163">
        <v>-0.60560000000000003</v>
      </c>
      <c r="FT49" s="163">
        <v>0.35089999999999999</v>
      </c>
      <c r="FU49" s="163">
        <v>0.4</v>
      </c>
      <c r="FV49" s="163">
        <v>2.85</v>
      </c>
      <c r="FW49" s="163">
        <v>-24.0581</v>
      </c>
      <c r="FX49" s="164"/>
      <c r="FY49" s="163">
        <v>1.208</v>
      </c>
      <c r="FZ49" s="163">
        <v>-0.3</v>
      </c>
      <c r="GA49" s="164"/>
      <c r="GB49" s="163">
        <v>-9.8800000000000008</v>
      </c>
      <c r="GC49" s="163">
        <v>-4.7317999999999998</v>
      </c>
      <c r="GD49" s="163">
        <v>4.1996000000000002</v>
      </c>
      <c r="GE49" s="164"/>
      <c r="GF49" s="163">
        <v>35.372999999999998</v>
      </c>
      <c r="GG49" s="164"/>
      <c r="GH49" s="163">
        <v>32.073500000000003</v>
      </c>
      <c r="GI49" s="163">
        <v>-10.122999999999999</v>
      </c>
      <c r="GJ49" s="163">
        <v>-10.8314</v>
      </c>
      <c r="GK49" s="163">
        <v>3.7197</v>
      </c>
      <c r="GL49" s="164"/>
      <c r="GM49" s="164"/>
      <c r="GN49" s="163">
        <v>-13.2705</v>
      </c>
      <c r="GO49" s="163">
        <v>-10.138999999999999</v>
      </c>
      <c r="GP49" s="163">
        <v>0.93189999999999995</v>
      </c>
      <c r="GQ49" s="163">
        <v>-20.629799999999999</v>
      </c>
      <c r="GR49" s="163">
        <v>7.1086</v>
      </c>
      <c r="GS49" s="163">
        <v>6.8825000000000003</v>
      </c>
      <c r="GT49" s="163">
        <v>154.16759999999999</v>
      </c>
      <c r="GU49" s="163">
        <v>-0.56130000000000002</v>
      </c>
      <c r="GV49" s="163">
        <v>-9.5931999999999995</v>
      </c>
      <c r="GW49" s="163">
        <v>-9.5510000000000002</v>
      </c>
      <c r="GX49" s="163">
        <v>2.4266999999999999</v>
      </c>
      <c r="GY49" s="163">
        <v>9.2233000000000001</v>
      </c>
      <c r="GZ49" s="163">
        <v>9.5023999999999997</v>
      </c>
      <c r="HA49" s="163">
        <v>2</v>
      </c>
      <c r="HB49" s="163">
        <v>12.460100000000001</v>
      </c>
      <c r="HC49" s="163">
        <v>13.366300000000001</v>
      </c>
      <c r="HD49" s="163">
        <v>6.29</v>
      </c>
      <c r="HE49" s="163">
        <v>-10.665100000000001</v>
      </c>
      <c r="HF49" s="163">
        <v>-15.2723</v>
      </c>
      <c r="HG49" s="163">
        <v>39.947899999999997</v>
      </c>
      <c r="HH49" s="163">
        <v>20.5151</v>
      </c>
      <c r="HI49" s="163">
        <v>13.7325</v>
      </c>
      <c r="HJ49" s="163">
        <v>14.6837</v>
      </c>
      <c r="HK49" s="163">
        <v>-9.5387000000000004</v>
      </c>
      <c r="HL49" s="164"/>
      <c r="HM49" s="163">
        <v>-11.9878</v>
      </c>
      <c r="HN49" s="163">
        <v>-12.2544</v>
      </c>
      <c r="HO49" s="164"/>
      <c r="HP49" s="164"/>
      <c r="HQ49" s="163">
        <v>-10.3973</v>
      </c>
      <c r="HR49" s="163">
        <v>-9.8535000000000004</v>
      </c>
      <c r="HS49" s="163">
        <v>-11.668200000000001</v>
      </c>
      <c r="HT49" s="163">
        <v>-12.455</v>
      </c>
      <c r="HU49" s="163">
        <v>13.82</v>
      </c>
      <c r="HV49" s="163">
        <v>13.98</v>
      </c>
      <c r="HW49" s="163">
        <v>-25.3</v>
      </c>
      <c r="HX49" s="163">
        <v>-25.4</v>
      </c>
      <c r="HY49" s="163">
        <v>0.93289999999999995</v>
      </c>
      <c r="HZ49" s="163">
        <v>-11.28</v>
      </c>
      <c r="IA49" s="163">
        <v>108.4136</v>
      </c>
      <c r="IB49" s="163">
        <v>13.0204</v>
      </c>
      <c r="IC49" s="163">
        <v>13.4236</v>
      </c>
      <c r="ID49" s="163">
        <v>-18.2</v>
      </c>
      <c r="IE49" s="163">
        <v>-31.6</v>
      </c>
      <c r="IF49" s="163">
        <v>-6.3</v>
      </c>
      <c r="IG49" s="163">
        <v>-6.8</v>
      </c>
      <c r="IH49" s="163">
        <v>-17.769600000000001</v>
      </c>
      <c r="II49" s="163">
        <v>-17.692699999999999</v>
      </c>
      <c r="IJ49" s="163">
        <v>-90.990799999999993</v>
      </c>
      <c r="IK49" s="163">
        <v>-0.84399999999999997</v>
      </c>
      <c r="IL49" s="163">
        <v>-251.02850000000001</v>
      </c>
      <c r="IM49" s="163">
        <v>-32.041400000000003</v>
      </c>
      <c r="IN49" s="163">
        <v>-19.497699999999998</v>
      </c>
      <c r="IO49" s="163">
        <v>117.31489999999999</v>
      </c>
      <c r="IP49" s="163">
        <v>48.272100000000002</v>
      </c>
      <c r="IQ49" s="163">
        <v>120.346</v>
      </c>
      <c r="IR49" s="163">
        <v>166.86750000000001</v>
      </c>
      <c r="IS49" s="163">
        <v>51.125</v>
      </c>
      <c r="IT49" s="163">
        <v>34.066200000000002</v>
      </c>
      <c r="IU49" s="163">
        <v>30.363099999999999</v>
      </c>
      <c r="IV49" s="163">
        <v>-14.2331</v>
      </c>
      <c r="IW49" s="163">
        <v>181.32300000000001</v>
      </c>
      <c r="IX49" s="163">
        <v>-265.29360000000003</v>
      </c>
      <c r="IY49" s="163">
        <v>60.859499999999997</v>
      </c>
      <c r="IZ49" s="163">
        <v>-48.1312</v>
      </c>
      <c r="JA49" s="163">
        <v>-1.1951000000000001</v>
      </c>
      <c r="JB49" s="164"/>
      <c r="JC49" s="163">
        <v>-6.96</v>
      </c>
      <c r="JD49" s="163">
        <v>-0.84099999999999997</v>
      </c>
      <c r="JE49" s="163">
        <v>-0.85299999999999998</v>
      </c>
      <c r="JF49" s="163">
        <v>3.6</v>
      </c>
      <c r="JG49" s="163">
        <v>-1.6</v>
      </c>
      <c r="JH49" s="163">
        <v>-2.8420000000000001</v>
      </c>
      <c r="JI49" s="163">
        <v>-4.6280999999999999</v>
      </c>
      <c r="JJ49" s="163">
        <v>4.2801999999999998</v>
      </c>
      <c r="JK49" s="163">
        <v>-5.5343999999999998</v>
      </c>
      <c r="JL49" s="163">
        <v>1.2</v>
      </c>
      <c r="JM49" s="163">
        <v>0.54300000000000004</v>
      </c>
      <c r="JN49" s="163">
        <v>0.68200000000000005</v>
      </c>
      <c r="JO49" s="164"/>
      <c r="JP49" s="164"/>
      <c r="JQ49" s="163">
        <v>3.7155</v>
      </c>
      <c r="JR49" s="163">
        <v>3.0438000000000001</v>
      </c>
      <c r="JS49" s="163">
        <v>2.5226999999999999</v>
      </c>
      <c r="JT49" s="164"/>
      <c r="JU49" s="163">
        <v>18.2</v>
      </c>
      <c r="JV49" s="163">
        <v>3.3725000000000001</v>
      </c>
      <c r="JW49" s="163">
        <v>0.26</v>
      </c>
      <c r="JX49" s="164"/>
      <c r="JY49" s="163">
        <v>-10.3971</v>
      </c>
      <c r="JZ49" s="163">
        <v>-0.90329999999999999</v>
      </c>
      <c r="KA49" s="163">
        <v>-23.285599999999999</v>
      </c>
      <c r="KB49" s="163">
        <v>-10.248200000000001</v>
      </c>
      <c r="KC49" s="163">
        <v>-5.7720000000000002</v>
      </c>
      <c r="KD49" s="163">
        <v>-22.147500000000001</v>
      </c>
      <c r="KE49" s="163">
        <v>-2.7256999999999998</v>
      </c>
      <c r="KF49" s="163">
        <v>-20.9</v>
      </c>
      <c r="KG49" s="163">
        <v>4.9000000000000004</v>
      </c>
      <c r="KH49" s="164"/>
      <c r="KI49" s="163">
        <v>-43.9666</v>
      </c>
    </row>
    <row r="50" spans="1:295" ht="18" customHeight="1" x14ac:dyDescent="0.3">
      <c r="A50" s="162" t="s">
        <v>52</v>
      </c>
      <c r="B50" s="162" t="s">
        <v>741</v>
      </c>
      <c r="C50" s="165">
        <v>0</v>
      </c>
      <c r="D50" s="165">
        <v>7.2145000000000001</v>
      </c>
      <c r="E50" s="165">
        <v>-12.561</v>
      </c>
      <c r="F50" s="165">
        <v>3.2269999999999999</v>
      </c>
      <c r="G50" s="165">
        <v>7.0014000000000003</v>
      </c>
      <c r="H50" s="166"/>
      <c r="I50" s="165">
        <v>14.031599999999999</v>
      </c>
      <c r="J50" s="166"/>
      <c r="K50" s="165">
        <v>15.035600000000001</v>
      </c>
      <c r="L50" s="165">
        <v>5.8517999999999999</v>
      </c>
      <c r="M50" s="165">
        <v>5.6535000000000002</v>
      </c>
      <c r="N50" s="165">
        <v>-15.54</v>
      </c>
      <c r="O50" s="165">
        <v>-33</v>
      </c>
      <c r="P50" s="165">
        <v>11</v>
      </c>
      <c r="Q50" s="165">
        <v>4.1399999999999997</v>
      </c>
      <c r="R50" s="165">
        <v>-24.2</v>
      </c>
      <c r="S50" s="165">
        <v>3.6375000000000002</v>
      </c>
      <c r="T50" s="165">
        <v>-7.6201999999999996</v>
      </c>
      <c r="U50" s="165">
        <v>3.5762</v>
      </c>
      <c r="V50" s="165">
        <v>3.4036</v>
      </c>
      <c r="W50" s="165">
        <v>6.4417</v>
      </c>
      <c r="X50" s="165">
        <v>0.97499999999999998</v>
      </c>
      <c r="Y50" s="165">
        <v>0.30180000000000001</v>
      </c>
      <c r="Z50" s="165">
        <v>1.2912999999999999</v>
      </c>
      <c r="AA50" s="166"/>
      <c r="AB50" s="165">
        <v>-1.0049999999999999</v>
      </c>
      <c r="AC50" s="165">
        <v>-0.76600000000000001</v>
      </c>
      <c r="AD50" s="165">
        <v>-0.749</v>
      </c>
      <c r="AE50" s="165">
        <v>1.274</v>
      </c>
      <c r="AF50" s="165">
        <v>-4.4400000000000004</v>
      </c>
      <c r="AG50" s="165">
        <v>2.2000000000000002</v>
      </c>
      <c r="AH50" s="165">
        <v>0.193</v>
      </c>
      <c r="AI50" s="165">
        <v>0.41399999999999998</v>
      </c>
      <c r="AJ50" s="165">
        <v>-14.29</v>
      </c>
      <c r="AK50" s="165">
        <v>-14.36</v>
      </c>
      <c r="AL50" s="166"/>
      <c r="AM50" s="165">
        <v>-8.83</v>
      </c>
      <c r="AN50" s="165">
        <v>-8.7899999999999991</v>
      </c>
      <c r="AO50" s="165">
        <v>7.5018000000000002</v>
      </c>
      <c r="AP50" s="165">
        <v>3.9249999999999998</v>
      </c>
      <c r="AQ50" s="165">
        <v>16.3188</v>
      </c>
      <c r="AR50" s="165">
        <v>18.114799999999999</v>
      </c>
      <c r="AS50" s="165">
        <v>-16.379200000000001</v>
      </c>
      <c r="AT50" s="165">
        <v>-18.888200000000001</v>
      </c>
      <c r="AU50" s="165">
        <v>-18.436800000000002</v>
      </c>
      <c r="AV50" s="165">
        <v>-0.31340000000000001</v>
      </c>
      <c r="AW50" s="165">
        <v>-0.16769999999999999</v>
      </c>
      <c r="AX50" s="165">
        <v>-18.4864</v>
      </c>
      <c r="AY50" s="165">
        <v>-16.075099999999999</v>
      </c>
      <c r="AZ50" s="165">
        <v>0.8014</v>
      </c>
      <c r="BA50" s="165">
        <v>3.6027</v>
      </c>
      <c r="BB50" s="165">
        <v>63.227499999999999</v>
      </c>
      <c r="BC50" s="165">
        <v>3.0249000000000001</v>
      </c>
      <c r="BD50" s="165">
        <v>-3.1</v>
      </c>
      <c r="BE50" s="165">
        <v>-3</v>
      </c>
      <c r="BF50" s="165">
        <v>-15.703799999999999</v>
      </c>
      <c r="BG50" s="165">
        <v>-15.483499999999999</v>
      </c>
      <c r="BH50" s="165">
        <v>-2.2164000000000001</v>
      </c>
      <c r="BI50" s="166"/>
      <c r="BJ50" s="165">
        <v>15.974299999999999</v>
      </c>
      <c r="BK50" s="165">
        <v>7.1059999999999999</v>
      </c>
      <c r="BL50" s="165">
        <v>0.19939999999999999</v>
      </c>
      <c r="BM50" s="165">
        <v>6.6400000000000001E-2</v>
      </c>
      <c r="BN50" s="165">
        <v>-61.281100000000002</v>
      </c>
      <c r="BO50" s="165">
        <v>3.8148</v>
      </c>
      <c r="BP50" s="165">
        <v>3.8148</v>
      </c>
      <c r="BQ50" s="165">
        <v>63.374899999999997</v>
      </c>
      <c r="BR50" s="165">
        <v>-151.5899</v>
      </c>
      <c r="BS50" s="166"/>
      <c r="BT50" s="166"/>
      <c r="BU50" s="166"/>
      <c r="BV50" s="165">
        <v>10.259</v>
      </c>
      <c r="BW50" s="165">
        <v>5.41</v>
      </c>
      <c r="BX50" s="165">
        <v>4.32</v>
      </c>
      <c r="BY50" s="165">
        <v>-13.65</v>
      </c>
      <c r="BZ50" s="165">
        <v>-4.33</v>
      </c>
      <c r="CA50" s="165">
        <v>-15.8027</v>
      </c>
      <c r="CB50" s="165">
        <v>-15.8027</v>
      </c>
      <c r="CC50" s="165">
        <v>27.171900000000001</v>
      </c>
      <c r="CD50" s="165">
        <v>25.6493</v>
      </c>
      <c r="CE50" s="165">
        <v>-5.4059999999999997</v>
      </c>
      <c r="CF50" s="165">
        <v>-39.617400000000004</v>
      </c>
      <c r="CG50" s="165">
        <v>-39.909399999999998</v>
      </c>
      <c r="CH50" s="165">
        <v>16.034700000000001</v>
      </c>
      <c r="CI50" s="165">
        <v>2.2913999999999999</v>
      </c>
      <c r="CJ50" s="166"/>
      <c r="CK50" s="166"/>
      <c r="CL50" s="165">
        <v>35</v>
      </c>
      <c r="CM50" s="165">
        <v>-2</v>
      </c>
      <c r="CN50" s="165">
        <v>-2.3199999999999998</v>
      </c>
      <c r="CO50" s="165">
        <v>16.628599999999999</v>
      </c>
      <c r="CP50" s="165">
        <v>16.958200000000001</v>
      </c>
      <c r="CQ50" s="165">
        <v>16.6282</v>
      </c>
      <c r="CR50" s="165">
        <v>46.459200000000003</v>
      </c>
      <c r="CS50" s="165">
        <v>46.624699999999997</v>
      </c>
      <c r="CT50" s="165">
        <v>-31.7575</v>
      </c>
      <c r="CU50" s="165">
        <v>-20.758700000000001</v>
      </c>
      <c r="CV50" s="165">
        <v>-28.0229</v>
      </c>
      <c r="CW50" s="165">
        <v>2.6806999999999999</v>
      </c>
      <c r="CX50" s="165">
        <v>31.55</v>
      </c>
      <c r="CY50" s="165">
        <v>20.04</v>
      </c>
      <c r="CZ50" s="165">
        <v>9.3798999999999992</v>
      </c>
      <c r="DA50" s="165">
        <v>9.7687000000000008</v>
      </c>
      <c r="DB50" s="165">
        <v>-10.18</v>
      </c>
      <c r="DC50" s="166"/>
      <c r="DD50" s="165">
        <v>-4.2206999999999999</v>
      </c>
      <c r="DE50" s="165">
        <v>-4.0186000000000002</v>
      </c>
      <c r="DF50" s="165">
        <v>28.764099999999999</v>
      </c>
      <c r="DG50" s="165">
        <v>1.5299999999999999E-2</v>
      </c>
      <c r="DH50" s="165">
        <v>-5.1066000000000003</v>
      </c>
      <c r="DI50" s="165">
        <v>8.3000000000000007</v>
      </c>
      <c r="DJ50" s="165">
        <v>8</v>
      </c>
      <c r="DK50" s="165">
        <v>-4.8388999999999998</v>
      </c>
      <c r="DL50" s="165">
        <v>2.2498999999999998</v>
      </c>
      <c r="DM50" s="165">
        <v>9.9410000000000007</v>
      </c>
      <c r="DN50" s="165">
        <v>10.582000000000001</v>
      </c>
      <c r="DO50" s="165">
        <v>2.63</v>
      </c>
      <c r="DP50" s="165">
        <v>-2.36</v>
      </c>
      <c r="DQ50" s="165">
        <v>6.3704999999999998</v>
      </c>
      <c r="DR50" s="165">
        <v>-28.521599999999999</v>
      </c>
      <c r="DS50" s="166"/>
      <c r="DT50" s="165">
        <v>-7</v>
      </c>
      <c r="DU50" s="165">
        <v>9.92</v>
      </c>
      <c r="DV50" s="165">
        <v>26.87</v>
      </c>
      <c r="DW50" s="165">
        <v>-25.381799999999998</v>
      </c>
      <c r="DX50" s="165">
        <v>-12.4636</v>
      </c>
      <c r="DY50" s="165">
        <v>-38.107799999999997</v>
      </c>
      <c r="DZ50" s="165">
        <v>-37.5182</v>
      </c>
      <c r="EA50" s="165">
        <v>17.486699999999999</v>
      </c>
      <c r="EB50" s="165">
        <v>-2.7277999999999998</v>
      </c>
      <c r="EC50" s="165">
        <v>-14.8748</v>
      </c>
      <c r="ED50" s="165">
        <v>-14.528499999999999</v>
      </c>
      <c r="EE50" s="165">
        <v>-18.918199999999999</v>
      </c>
      <c r="EF50" s="165">
        <v>-24.751000000000001</v>
      </c>
      <c r="EG50" s="165">
        <v>-10.522</v>
      </c>
      <c r="EH50" s="165">
        <v>-131.99600000000001</v>
      </c>
      <c r="EI50" s="165">
        <v>-45.238999999999997</v>
      </c>
      <c r="EJ50" s="166"/>
      <c r="EK50" s="165">
        <v>-2.9232999999999998</v>
      </c>
      <c r="EL50" s="165">
        <v>-2.7803</v>
      </c>
      <c r="EM50" s="165">
        <v>10.8969</v>
      </c>
      <c r="EN50" s="165">
        <v>6.5526</v>
      </c>
      <c r="EO50" s="165">
        <v>5.4336000000000002</v>
      </c>
      <c r="EP50" s="165">
        <v>-12.292</v>
      </c>
      <c r="EQ50" s="165">
        <v>-23.652000000000001</v>
      </c>
      <c r="ER50" s="165">
        <v>-23.124099999999999</v>
      </c>
      <c r="ES50" s="165">
        <v>4.7680999999999996</v>
      </c>
      <c r="ET50" s="166"/>
      <c r="EU50" s="165">
        <v>-5.72</v>
      </c>
      <c r="EV50" s="165">
        <v>0</v>
      </c>
      <c r="EW50" s="165">
        <v>2.5213000000000001</v>
      </c>
      <c r="EX50" s="165">
        <v>23.350200000000001</v>
      </c>
      <c r="EY50" s="165">
        <v>-9.8353999999999999</v>
      </c>
      <c r="EZ50" s="165">
        <v>-10.0466</v>
      </c>
      <c r="FA50" s="165">
        <v>9.3224999999999998</v>
      </c>
      <c r="FB50" s="165">
        <v>5.67</v>
      </c>
      <c r="FC50" s="165">
        <v>-20.222000000000001</v>
      </c>
      <c r="FD50" s="165">
        <v>3.3913000000000002</v>
      </c>
      <c r="FE50" s="166"/>
      <c r="FF50" s="165">
        <v>3.2078000000000002</v>
      </c>
      <c r="FG50" s="165">
        <v>0</v>
      </c>
      <c r="FH50" s="165">
        <v>2.7109000000000001</v>
      </c>
      <c r="FI50" s="166"/>
      <c r="FJ50" s="165">
        <v>0</v>
      </c>
      <c r="FK50" s="165">
        <v>0</v>
      </c>
      <c r="FL50" s="165">
        <v>-30.142099999999999</v>
      </c>
      <c r="FM50" s="165">
        <v>19.189599999999999</v>
      </c>
      <c r="FN50" s="165">
        <v>18.807600000000001</v>
      </c>
      <c r="FO50" s="165">
        <v>-16.397600000000001</v>
      </c>
      <c r="FP50" s="166"/>
      <c r="FQ50" s="165">
        <v>24.024999999999999</v>
      </c>
      <c r="FR50" s="165">
        <v>-18.82</v>
      </c>
      <c r="FS50" s="165">
        <v>-0.14050000000000001</v>
      </c>
      <c r="FT50" s="165">
        <v>0.3417</v>
      </c>
      <c r="FU50" s="165">
        <v>-0.34</v>
      </c>
      <c r="FV50" s="165">
        <v>2.88</v>
      </c>
      <c r="FW50" s="165">
        <v>-24.057700000000001</v>
      </c>
      <c r="FX50" s="166"/>
      <c r="FY50" s="165">
        <v>1.1339999999999999</v>
      </c>
      <c r="FZ50" s="165">
        <v>0.69199999999999995</v>
      </c>
      <c r="GA50" s="166"/>
      <c r="GB50" s="165">
        <v>-9.64</v>
      </c>
      <c r="GC50" s="165">
        <v>-3.1997</v>
      </c>
      <c r="GD50" s="165">
        <v>4.3733000000000004</v>
      </c>
      <c r="GE50" s="165">
        <v>-5.08</v>
      </c>
      <c r="GF50" s="165">
        <v>35.504199999999997</v>
      </c>
      <c r="GG50" s="166"/>
      <c r="GH50" s="165">
        <v>32.071599999999997</v>
      </c>
      <c r="GI50" s="165">
        <v>-10.309699999999999</v>
      </c>
      <c r="GJ50" s="165">
        <v>-10.981299999999999</v>
      </c>
      <c r="GK50" s="165">
        <v>3.5926999999999998</v>
      </c>
      <c r="GL50" s="166"/>
      <c r="GM50" s="166"/>
      <c r="GN50" s="165">
        <v>-14.076000000000001</v>
      </c>
      <c r="GO50" s="165">
        <v>-10.0657</v>
      </c>
      <c r="GP50" s="165">
        <v>0.53459999999999996</v>
      </c>
      <c r="GQ50" s="165">
        <v>-21.022099999999998</v>
      </c>
      <c r="GR50" s="165">
        <v>7.1860999999999997</v>
      </c>
      <c r="GS50" s="165">
        <v>7.1745999999999999</v>
      </c>
      <c r="GT50" s="165">
        <v>153.33090000000001</v>
      </c>
      <c r="GU50" s="165">
        <v>-0.995</v>
      </c>
      <c r="GV50" s="165">
        <v>-8.3915000000000006</v>
      </c>
      <c r="GW50" s="165">
        <v>-9.7646999999999995</v>
      </c>
      <c r="GX50" s="165">
        <v>2.2214</v>
      </c>
      <c r="GY50" s="165">
        <v>8.9156999999999993</v>
      </c>
      <c r="GZ50" s="165">
        <v>9.2175999999999991</v>
      </c>
      <c r="HA50" s="165">
        <v>2</v>
      </c>
      <c r="HB50" s="165">
        <v>11.882300000000001</v>
      </c>
      <c r="HC50" s="165">
        <v>13.016500000000001</v>
      </c>
      <c r="HD50" s="165">
        <v>6.29</v>
      </c>
      <c r="HE50" s="165">
        <v>-10.9826</v>
      </c>
      <c r="HF50" s="165">
        <v>-17.706299999999999</v>
      </c>
      <c r="HG50" s="165">
        <v>41.151499999999999</v>
      </c>
      <c r="HH50" s="165">
        <v>18.137599999999999</v>
      </c>
      <c r="HI50" s="165">
        <v>15.229100000000001</v>
      </c>
      <c r="HJ50" s="165">
        <v>15.2286</v>
      </c>
      <c r="HK50" s="165">
        <v>-9.5687999999999995</v>
      </c>
      <c r="HL50" s="166"/>
      <c r="HM50" s="165">
        <v>-10.7707</v>
      </c>
      <c r="HN50" s="165">
        <v>-12.641299999999999</v>
      </c>
      <c r="HO50" s="166"/>
      <c r="HP50" s="166"/>
      <c r="HQ50" s="165">
        <v>-10.5182</v>
      </c>
      <c r="HR50" s="165">
        <v>-10.265499999999999</v>
      </c>
      <c r="HS50" s="165">
        <v>-12.2967</v>
      </c>
      <c r="HT50" s="165">
        <v>-12.3352</v>
      </c>
      <c r="HU50" s="165">
        <v>10.92</v>
      </c>
      <c r="HV50" s="165">
        <v>10.96</v>
      </c>
      <c r="HW50" s="165">
        <v>-24.7</v>
      </c>
      <c r="HX50" s="165">
        <v>-25.1</v>
      </c>
      <c r="HY50" s="165">
        <v>0.9677</v>
      </c>
      <c r="HZ50" s="165">
        <v>-10.8</v>
      </c>
      <c r="IA50" s="165">
        <v>109.3146</v>
      </c>
      <c r="IB50" s="165">
        <v>13.758100000000001</v>
      </c>
      <c r="IC50" s="165">
        <v>13.7645</v>
      </c>
      <c r="ID50" s="165">
        <v>-18.600000000000001</v>
      </c>
      <c r="IE50" s="165">
        <v>-32.799999999999997</v>
      </c>
      <c r="IF50" s="165">
        <v>-6.3</v>
      </c>
      <c r="IG50" s="165">
        <v>-6.8</v>
      </c>
      <c r="IH50" s="166"/>
      <c r="II50" s="166"/>
      <c r="IJ50" s="165">
        <v>-90.038899999999998</v>
      </c>
      <c r="IK50" s="165">
        <v>-1.7677</v>
      </c>
      <c r="IL50" s="165">
        <v>-251.87469999999999</v>
      </c>
      <c r="IM50" s="165">
        <v>-31.436599999999999</v>
      </c>
      <c r="IN50" s="165">
        <v>-19.893999999999998</v>
      </c>
      <c r="IO50" s="165">
        <v>115.1088</v>
      </c>
      <c r="IP50" s="165">
        <v>49.729399999999998</v>
      </c>
      <c r="IQ50" s="165">
        <v>123.6337</v>
      </c>
      <c r="IR50" s="165">
        <v>166.5532</v>
      </c>
      <c r="IS50" s="165">
        <v>49.825899999999997</v>
      </c>
      <c r="IT50" s="165">
        <v>28.4224</v>
      </c>
      <c r="IU50" s="165">
        <v>26.5413</v>
      </c>
      <c r="IV50" s="165">
        <v>-11.5246</v>
      </c>
      <c r="IW50" s="165">
        <v>180.56790000000001</v>
      </c>
      <c r="IX50" s="165">
        <v>-268.0215</v>
      </c>
      <c r="IY50" s="165">
        <v>57.994300000000003</v>
      </c>
      <c r="IZ50" s="165">
        <v>-46.85</v>
      </c>
      <c r="JA50" s="165">
        <v>-1.2415</v>
      </c>
      <c r="JB50" s="166"/>
      <c r="JC50" s="165">
        <v>-6.88</v>
      </c>
      <c r="JD50" s="165">
        <v>-0.38900000000000001</v>
      </c>
      <c r="JE50" s="165">
        <v>-0.39700000000000002</v>
      </c>
      <c r="JF50" s="165">
        <v>3.44</v>
      </c>
      <c r="JG50" s="165">
        <v>-1.28</v>
      </c>
      <c r="JH50" s="165">
        <v>-2.8534000000000002</v>
      </c>
      <c r="JI50" s="165">
        <v>-4.7744999999999997</v>
      </c>
      <c r="JJ50" s="165">
        <v>4.6006</v>
      </c>
      <c r="JK50" s="165">
        <v>-5.8578999999999999</v>
      </c>
      <c r="JL50" s="165">
        <v>1.2</v>
      </c>
      <c r="JM50" s="165">
        <v>1.1020000000000001</v>
      </c>
      <c r="JN50" s="165">
        <v>0.80300000000000005</v>
      </c>
      <c r="JO50" s="166"/>
      <c r="JP50" s="166"/>
      <c r="JQ50" s="165">
        <v>4.2241</v>
      </c>
      <c r="JR50" s="165">
        <v>3.8342000000000001</v>
      </c>
      <c r="JS50" s="165">
        <v>3.3997000000000002</v>
      </c>
      <c r="JT50" s="166"/>
      <c r="JU50" s="165">
        <v>19</v>
      </c>
      <c r="JV50" s="165">
        <v>3.1309</v>
      </c>
      <c r="JW50" s="165">
        <v>0.19</v>
      </c>
      <c r="JX50" s="166"/>
      <c r="JY50" s="165">
        <v>-9.4625000000000004</v>
      </c>
      <c r="JZ50" s="165">
        <v>-1.3897999999999999</v>
      </c>
      <c r="KA50" s="165">
        <v>-23.080200000000001</v>
      </c>
      <c r="KB50" s="165">
        <v>-8.7096999999999998</v>
      </c>
      <c r="KC50" s="165">
        <v>-5.6517999999999997</v>
      </c>
      <c r="KD50" s="165">
        <v>-22.3873</v>
      </c>
      <c r="KE50" s="165">
        <v>-2.9281000000000001</v>
      </c>
      <c r="KF50" s="165">
        <v>-21.4</v>
      </c>
      <c r="KG50" s="165">
        <v>5.2</v>
      </c>
      <c r="KH50" s="166"/>
      <c r="KI50" s="165">
        <v>-42.923299999999998</v>
      </c>
    </row>
    <row r="51" spans="1:295" ht="18" customHeight="1" x14ac:dyDescent="0.3">
      <c r="A51" s="162" t="s">
        <v>52</v>
      </c>
      <c r="B51" s="162" t="s">
        <v>742</v>
      </c>
      <c r="C51" s="165">
        <v>0</v>
      </c>
      <c r="D51" s="165">
        <v>6.7912999999999997</v>
      </c>
      <c r="E51" s="165">
        <v>-12.2203</v>
      </c>
      <c r="F51" s="165">
        <v>3.4098000000000002</v>
      </c>
      <c r="G51" s="165">
        <v>6.6658999999999997</v>
      </c>
      <c r="H51" s="166"/>
      <c r="I51" s="165">
        <v>13.9124</v>
      </c>
      <c r="J51" s="166"/>
      <c r="K51" s="165">
        <v>14.9899</v>
      </c>
      <c r="L51" s="165">
        <v>5.9097999999999997</v>
      </c>
      <c r="M51" s="165">
        <v>5.6200999999999999</v>
      </c>
      <c r="N51" s="165">
        <v>-17.760000000000002</v>
      </c>
      <c r="O51" s="165">
        <v>-30.8</v>
      </c>
      <c r="P51" s="165">
        <v>6.6</v>
      </c>
      <c r="Q51" s="166"/>
      <c r="R51" s="165">
        <v>-22</v>
      </c>
      <c r="S51" s="165">
        <v>3.3203</v>
      </c>
      <c r="T51" s="165">
        <v>-7.1974</v>
      </c>
      <c r="U51" s="165">
        <v>4.6920999999999999</v>
      </c>
      <c r="V51" s="165">
        <v>4.5606</v>
      </c>
      <c r="W51" s="165">
        <v>8.2690999999999999</v>
      </c>
      <c r="X51" s="165">
        <v>4.0663</v>
      </c>
      <c r="Y51" s="165">
        <v>0.75880000000000003</v>
      </c>
      <c r="Z51" s="165">
        <v>1.6852</v>
      </c>
      <c r="AA51" s="166"/>
      <c r="AB51" s="165">
        <v>-0.74550000000000005</v>
      </c>
      <c r="AC51" s="165">
        <v>-0.81899999999999995</v>
      </c>
      <c r="AD51" s="165">
        <v>-0.81100000000000005</v>
      </c>
      <c r="AE51" s="165">
        <v>0.78900000000000003</v>
      </c>
      <c r="AF51" s="165">
        <v>-4.4400000000000004</v>
      </c>
      <c r="AG51" s="165">
        <v>-2.2000000000000002</v>
      </c>
      <c r="AH51" s="165">
        <v>0.11799999999999999</v>
      </c>
      <c r="AI51" s="165">
        <v>0.40200000000000002</v>
      </c>
      <c r="AJ51" s="165">
        <v>-14.73</v>
      </c>
      <c r="AK51" s="165">
        <v>-14.65</v>
      </c>
      <c r="AL51" s="165">
        <v>-10</v>
      </c>
      <c r="AM51" s="165">
        <v>-8.84</v>
      </c>
      <c r="AN51" s="165">
        <v>-9.02</v>
      </c>
      <c r="AO51" s="165">
        <v>6.6380999999999997</v>
      </c>
      <c r="AP51" s="165">
        <v>4.2610000000000001</v>
      </c>
      <c r="AQ51" s="165">
        <v>17.482900000000001</v>
      </c>
      <c r="AR51" s="165">
        <v>18.3154</v>
      </c>
      <c r="AS51" s="165">
        <v>-14.4444</v>
      </c>
      <c r="AT51" s="165">
        <v>-18.4864</v>
      </c>
      <c r="AU51" s="165">
        <v>-17.9726</v>
      </c>
      <c r="AV51" s="165">
        <v>0.47510000000000002</v>
      </c>
      <c r="AW51" s="165">
        <v>0.72799999999999998</v>
      </c>
      <c r="AX51" s="165">
        <v>-18.352399999999999</v>
      </c>
      <c r="AY51" s="165">
        <v>-15.6732</v>
      </c>
      <c r="AZ51" s="165">
        <v>0.8014</v>
      </c>
      <c r="BA51" s="165">
        <v>4.6928999999999998</v>
      </c>
      <c r="BB51" s="165">
        <v>58.036999999999999</v>
      </c>
      <c r="BC51" s="165">
        <v>4.2560000000000002</v>
      </c>
      <c r="BD51" s="165">
        <v>-3.3</v>
      </c>
      <c r="BE51" s="165">
        <v>-3.3</v>
      </c>
      <c r="BF51" s="165">
        <v>-16.0151</v>
      </c>
      <c r="BG51" s="165">
        <v>-15.877000000000001</v>
      </c>
      <c r="BH51" s="165">
        <v>-2.2195999999999998</v>
      </c>
      <c r="BI51" s="166"/>
      <c r="BJ51" s="165">
        <v>15.925800000000001</v>
      </c>
      <c r="BK51" s="165">
        <v>6.9524999999999997</v>
      </c>
      <c r="BL51" s="165">
        <v>7.4499999999999997E-2</v>
      </c>
      <c r="BM51" s="165">
        <v>9.0999999999999998E-2</v>
      </c>
      <c r="BN51" s="165">
        <v>-70.528300000000002</v>
      </c>
      <c r="BO51" s="165">
        <v>5.5849000000000002</v>
      </c>
      <c r="BP51" s="165">
        <v>5.4932999999999996</v>
      </c>
      <c r="BQ51" s="165">
        <v>68.8857</v>
      </c>
      <c r="BR51" s="165">
        <v>-161.15170000000001</v>
      </c>
      <c r="BS51" s="166"/>
      <c r="BT51" s="166"/>
      <c r="BU51" s="166"/>
      <c r="BV51" s="165">
        <v>11.2569</v>
      </c>
      <c r="BW51" s="165">
        <v>5.35</v>
      </c>
      <c r="BX51" s="165">
        <v>3.64</v>
      </c>
      <c r="BY51" s="165">
        <v>-13.33</v>
      </c>
      <c r="BZ51" s="165">
        <v>-2.29</v>
      </c>
      <c r="CA51" s="165">
        <v>-17.008400000000002</v>
      </c>
      <c r="CB51" s="165">
        <v>-17.276299999999999</v>
      </c>
      <c r="CC51" s="165">
        <v>28.221599999999999</v>
      </c>
      <c r="CD51" s="165">
        <v>27.3447</v>
      </c>
      <c r="CE51" s="165">
        <v>-4.7130000000000001</v>
      </c>
      <c r="CF51" s="165">
        <v>-38.589700000000001</v>
      </c>
      <c r="CG51" s="165">
        <v>-38.414700000000003</v>
      </c>
      <c r="CH51" s="165">
        <v>15.5556</v>
      </c>
      <c r="CI51" s="165">
        <v>0.23749999999999999</v>
      </c>
      <c r="CJ51" s="166"/>
      <c r="CK51" s="166"/>
      <c r="CL51" s="165">
        <v>32.299999999999997</v>
      </c>
      <c r="CM51" s="165">
        <v>1.1000000000000001</v>
      </c>
      <c r="CN51" s="165">
        <v>-2.2999999999999998</v>
      </c>
      <c r="CO51" s="165">
        <v>17.5077</v>
      </c>
      <c r="CP51" s="165">
        <v>18.003799999999998</v>
      </c>
      <c r="CQ51" s="165">
        <v>17.322399999999998</v>
      </c>
      <c r="CR51" s="165">
        <v>49.947499999999998</v>
      </c>
      <c r="CS51" s="165">
        <v>50.120399999999997</v>
      </c>
      <c r="CT51" s="165">
        <v>-31.534700000000001</v>
      </c>
      <c r="CU51" s="165">
        <v>-24.2774</v>
      </c>
      <c r="CV51" s="165">
        <v>-27.982600000000001</v>
      </c>
      <c r="CW51" s="165">
        <v>2.7275</v>
      </c>
      <c r="CX51" s="165">
        <v>31.35</v>
      </c>
      <c r="CY51" s="165">
        <v>19.78</v>
      </c>
      <c r="CZ51" s="165">
        <v>8.5985999999999994</v>
      </c>
      <c r="DA51" s="165">
        <v>8.7920999999999996</v>
      </c>
      <c r="DB51" s="165">
        <v>-9.74</v>
      </c>
      <c r="DC51" s="166"/>
      <c r="DD51" s="165">
        <v>-2.2136</v>
      </c>
      <c r="DE51" s="165">
        <v>-2.0787</v>
      </c>
      <c r="DF51" s="165">
        <v>25.0105</v>
      </c>
      <c r="DG51" s="165">
        <v>1.5299999999999999E-2</v>
      </c>
      <c r="DH51" s="165">
        <v>-4.9035000000000002</v>
      </c>
      <c r="DI51" s="165">
        <v>7.5</v>
      </c>
      <c r="DJ51" s="165">
        <v>7.9</v>
      </c>
      <c r="DK51" s="165">
        <v>-4.9329000000000001</v>
      </c>
      <c r="DL51" s="165">
        <v>1.1278999999999999</v>
      </c>
      <c r="DM51" s="165">
        <v>9.6255000000000006</v>
      </c>
      <c r="DN51" s="165">
        <v>8.9120000000000008</v>
      </c>
      <c r="DO51" s="165">
        <v>1.53</v>
      </c>
      <c r="DP51" s="165">
        <v>-2.35</v>
      </c>
      <c r="DQ51" s="165">
        <v>8.2769999999999992</v>
      </c>
      <c r="DR51" s="165">
        <v>-24.156400000000001</v>
      </c>
      <c r="DS51" s="166"/>
      <c r="DT51" s="165">
        <v>-7.8</v>
      </c>
      <c r="DU51" s="165">
        <v>9.1999999999999993</v>
      </c>
      <c r="DV51" s="165">
        <v>27</v>
      </c>
      <c r="DW51" s="165">
        <v>-21.381799999999998</v>
      </c>
      <c r="DX51" s="165">
        <v>-10.8545</v>
      </c>
      <c r="DY51" s="165">
        <v>-37.395000000000003</v>
      </c>
      <c r="DZ51" s="165">
        <v>-36.872700000000002</v>
      </c>
      <c r="EA51" s="165">
        <v>15.7629</v>
      </c>
      <c r="EB51" s="165">
        <v>-3.9956</v>
      </c>
      <c r="EC51" s="165">
        <v>-15.4214</v>
      </c>
      <c r="ED51" s="165">
        <v>-15.4419</v>
      </c>
      <c r="EE51" s="165">
        <v>-17.670999999999999</v>
      </c>
      <c r="EF51" s="165">
        <v>-23.716100000000001</v>
      </c>
      <c r="EG51" s="165">
        <v>-11.112</v>
      </c>
      <c r="EH51" s="165">
        <v>-135.4135</v>
      </c>
      <c r="EI51" s="165">
        <v>-43.704000000000001</v>
      </c>
      <c r="EJ51" s="166"/>
      <c r="EK51" s="165">
        <v>-3.3031000000000001</v>
      </c>
      <c r="EL51" s="165">
        <v>-3.1002999999999998</v>
      </c>
      <c r="EM51" s="165">
        <v>9.3495000000000008</v>
      </c>
      <c r="EN51" s="165">
        <v>7.7967000000000004</v>
      </c>
      <c r="EO51" s="165">
        <v>6.5472000000000001</v>
      </c>
      <c r="EP51" s="165">
        <v>-9.2200000000000006</v>
      </c>
      <c r="EQ51" s="165">
        <v>-23.838100000000001</v>
      </c>
      <c r="ER51" s="165">
        <v>-23.584700000000002</v>
      </c>
      <c r="ES51" s="165">
        <v>3.0798000000000001</v>
      </c>
      <c r="ET51" s="166"/>
      <c r="EU51" s="165">
        <v>-8.39</v>
      </c>
      <c r="EV51" s="165">
        <v>0</v>
      </c>
      <c r="EW51" s="165">
        <v>2.3353000000000002</v>
      </c>
      <c r="EX51" s="165">
        <v>25.725100000000001</v>
      </c>
      <c r="EY51" s="165">
        <v>-10.4869</v>
      </c>
      <c r="EZ51" s="165">
        <v>-10.6815</v>
      </c>
      <c r="FA51" s="165">
        <v>9.7481000000000009</v>
      </c>
      <c r="FB51" s="165">
        <v>4.5606</v>
      </c>
      <c r="FC51" s="165">
        <v>-19.531099999999999</v>
      </c>
      <c r="FD51" s="165">
        <v>3.7930000000000001</v>
      </c>
      <c r="FE51" s="166"/>
      <c r="FF51" s="165">
        <v>3.5596000000000001</v>
      </c>
      <c r="FG51" s="165">
        <v>0</v>
      </c>
      <c r="FH51" s="165">
        <v>0</v>
      </c>
      <c r="FI51" s="166"/>
      <c r="FJ51" s="165">
        <v>3.1817000000000002</v>
      </c>
      <c r="FK51" s="165">
        <v>3.0142000000000002</v>
      </c>
      <c r="FL51" s="165">
        <v>-30.3096</v>
      </c>
      <c r="FM51" s="165">
        <v>19.116199999999999</v>
      </c>
      <c r="FN51" s="165">
        <v>18.9893</v>
      </c>
      <c r="FO51" s="165">
        <v>-16.0886</v>
      </c>
      <c r="FP51" s="166"/>
      <c r="FQ51" s="165">
        <v>25.236000000000001</v>
      </c>
      <c r="FR51" s="165">
        <v>-17.8</v>
      </c>
      <c r="FS51" s="165">
        <v>-0.39319999999999999</v>
      </c>
      <c r="FT51" s="165">
        <v>0.30690000000000001</v>
      </c>
      <c r="FU51" s="165">
        <v>0.05</v>
      </c>
      <c r="FV51" s="165">
        <v>1.5</v>
      </c>
      <c r="FW51" s="165">
        <v>-23.948</v>
      </c>
      <c r="FX51" s="166"/>
      <c r="FY51" s="165">
        <v>1.129</v>
      </c>
      <c r="FZ51" s="165">
        <v>0.65400000000000003</v>
      </c>
      <c r="GA51" s="166"/>
      <c r="GB51" s="165">
        <v>-9.31</v>
      </c>
      <c r="GC51" s="165">
        <v>-4.8299000000000003</v>
      </c>
      <c r="GD51" s="165">
        <v>3.9356</v>
      </c>
      <c r="GE51" s="165">
        <v>-5.12</v>
      </c>
      <c r="GF51" s="165">
        <v>35.8489</v>
      </c>
      <c r="GG51" s="166"/>
      <c r="GH51" s="165">
        <v>31.326799999999999</v>
      </c>
      <c r="GI51" s="165">
        <v>-9.8877000000000006</v>
      </c>
      <c r="GJ51" s="165">
        <v>-10.5823</v>
      </c>
      <c r="GK51" s="165">
        <v>3.5775000000000001</v>
      </c>
      <c r="GL51" s="166"/>
      <c r="GM51" s="166"/>
      <c r="GN51" s="165">
        <v>-13.806699999999999</v>
      </c>
      <c r="GO51" s="165">
        <v>-9.1678999999999995</v>
      </c>
      <c r="GP51" s="165">
        <v>0.87670000000000003</v>
      </c>
      <c r="GQ51" s="165">
        <v>-22.242899999999999</v>
      </c>
      <c r="GR51" s="165">
        <v>8.1218000000000004</v>
      </c>
      <c r="GS51" s="165">
        <v>7.4546000000000001</v>
      </c>
      <c r="GT51" s="165">
        <v>143.83760000000001</v>
      </c>
      <c r="GU51" s="165">
        <v>-1.8906000000000001</v>
      </c>
      <c r="GV51" s="165">
        <v>-8.9171999999999993</v>
      </c>
      <c r="GW51" s="165">
        <v>-8.7718000000000007</v>
      </c>
      <c r="GX51" s="165">
        <v>1.8553999999999999</v>
      </c>
      <c r="GY51" s="165">
        <v>8.5348000000000006</v>
      </c>
      <c r="GZ51" s="165">
        <v>8.6797000000000004</v>
      </c>
      <c r="HA51" s="166"/>
      <c r="HB51" s="165">
        <v>12.283899999999999</v>
      </c>
      <c r="HC51" s="165">
        <v>13.998799999999999</v>
      </c>
      <c r="HD51" s="165">
        <v>5.45</v>
      </c>
      <c r="HE51" s="165">
        <v>-10.631</v>
      </c>
      <c r="HF51" s="165">
        <v>-17.447700000000001</v>
      </c>
      <c r="HG51" s="165">
        <v>43.087800000000001</v>
      </c>
      <c r="HH51" s="165">
        <v>19.203399999999998</v>
      </c>
      <c r="HI51" s="165">
        <v>15.1943</v>
      </c>
      <c r="HJ51" s="165">
        <v>15.3719</v>
      </c>
      <c r="HK51" s="165">
        <v>-9.7170000000000005</v>
      </c>
      <c r="HL51" s="166"/>
      <c r="HM51" s="165">
        <v>-10.1852</v>
      </c>
      <c r="HN51" s="165">
        <v>-11.470499999999999</v>
      </c>
      <c r="HO51" s="166"/>
      <c r="HP51" s="166"/>
      <c r="HQ51" s="165">
        <v>-10.029299999999999</v>
      </c>
      <c r="HR51" s="165">
        <v>-9.4359999999999999</v>
      </c>
      <c r="HS51" s="165">
        <v>-8.9997000000000007</v>
      </c>
      <c r="HT51" s="165">
        <v>-9.4441000000000006</v>
      </c>
      <c r="HU51" s="165">
        <v>6.59</v>
      </c>
      <c r="HV51" s="165">
        <v>6.73</v>
      </c>
      <c r="HW51" s="165">
        <v>-24.2</v>
      </c>
      <c r="HX51" s="165">
        <v>-24</v>
      </c>
      <c r="HY51" s="165">
        <v>1.2314000000000001</v>
      </c>
      <c r="HZ51" s="165">
        <v>-10.64</v>
      </c>
      <c r="IA51" s="165">
        <v>110.0475</v>
      </c>
      <c r="IB51" s="165">
        <v>15.1904</v>
      </c>
      <c r="IC51" s="165">
        <v>15.1967</v>
      </c>
      <c r="ID51" s="165">
        <v>-19.100000000000001</v>
      </c>
      <c r="IE51" s="165">
        <v>-34.1</v>
      </c>
      <c r="IF51" s="165">
        <v>-6.7</v>
      </c>
      <c r="IG51" s="165">
        <v>-7.2</v>
      </c>
      <c r="IH51" s="166"/>
      <c r="II51" s="166"/>
      <c r="IJ51" s="165">
        <v>-90.208399999999997</v>
      </c>
      <c r="IK51" s="165">
        <v>-5.1590999999999996</v>
      </c>
      <c r="IL51" s="165">
        <v>-254.31020000000001</v>
      </c>
      <c r="IM51" s="165">
        <v>-30.108899999999998</v>
      </c>
      <c r="IN51" s="165">
        <v>-20.167899999999999</v>
      </c>
      <c r="IO51" s="165">
        <v>115.741</v>
      </c>
      <c r="IP51" s="165">
        <v>48.838200000000001</v>
      </c>
      <c r="IQ51" s="165">
        <v>122.88939999999999</v>
      </c>
      <c r="IR51" s="165">
        <v>163.39840000000001</v>
      </c>
      <c r="IS51" s="165">
        <v>48.4542</v>
      </c>
      <c r="IT51" s="165">
        <v>23.433700000000002</v>
      </c>
      <c r="IU51" s="165">
        <v>26.427199999999999</v>
      </c>
      <c r="IV51" s="165">
        <v>-13.5646</v>
      </c>
      <c r="IW51" s="165">
        <v>184.09110000000001</v>
      </c>
      <c r="IX51" s="165">
        <v>-268.6601</v>
      </c>
      <c r="IY51" s="165">
        <v>59.284999999999997</v>
      </c>
      <c r="IZ51" s="165">
        <v>-49.323500000000003</v>
      </c>
      <c r="JA51" s="165">
        <v>-1.1951000000000001</v>
      </c>
      <c r="JB51" s="166"/>
      <c r="JC51" s="165">
        <v>-5.84</v>
      </c>
      <c r="JD51" s="165">
        <v>-0.23200000000000001</v>
      </c>
      <c r="JE51" s="165">
        <v>-0.23899999999999999</v>
      </c>
      <c r="JF51" s="165">
        <v>2.48</v>
      </c>
      <c r="JG51" s="165">
        <v>-0.32</v>
      </c>
      <c r="JH51" s="165">
        <v>-2.3776000000000002</v>
      </c>
      <c r="JI51" s="165">
        <v>-5.8</v>
      </c>
      <c r="JJ51" s="165">
        <v>4.8051000000000004</v>
      </c>
      <c r="JK51" s="165">
        <v>-5.3879999999999999</v>
      </c>
      <c r="JL51" s="165">
        <v>2</v>
      </c>
      <c r="JM51" s="165">
        <v>2.0110000000000001</v>
      </c>
      <c r="JN51" s="165">
        <v>1.3740000000000001</v>
      </c>
      <c r="JO51" s="165">
        <v>1.0074000000000001</v>
      </c>
      <c r="JP51" s="165">
        <v>0.83460000000000001</v>
      </c>
      <c r="JQ51" s="165">
        <v>4.1249000000000002</v>
      </c>
      <c r="JR51" s="165">
        <v>4.0423999999999998</v>
      </c>
      <c r="JS51" s="165">
        <v>3.7454000000000001</v>
      </c>
      <c r="JT51" s="166"/>
      <c r="JU51" s="165">
        <v>20.3</v>
      </c>
      <c r="JV51" s="165">
        <v>3.4986999999999999</v>
      </c>
      <c r="JW51" s="165">
        <v>0.03</v>
      </c>
      <c r="JX51" s="166"/>
      <c r="JY51" s="165">
        <v>-10.0951</v>
      </c>
      <c r="JZ51" s="165">
        <v>-1.5098</v>
      </c>
      <c r="KA51" s="165">
        <v>-22.542100000000001</v>
      </c>
      <c r="KB51" s="165">
        <v>-8.8935999999999993</v>
      </c>
      <c r="KC51" s="165">
        <v>-5.6840000000000002</v>
      </c>
      <c r="KD51" s="165">
        <v>-21.9924</v>
      </c>
      <c r="KE51" s="165">
        <v>-3.0926999999999998</v>
      </c>
      <c r="KF51" s="165">
        <v>-22.7</v>
      </c>
      <c r="KG51" s="165">
        <v>6.1</v>
      </c>
      <c r="KH51" s="166"/>
      <c r="KI51" s="165">
        <v>-42.866</v>
      </c>
    </row>
    <row r="52" spans="1:295" ht="18" customHeight="1" x14ac:dyDescent="0.3">
      <c r="A52" s="162" t="s">
        <v>52</v>
      </c>
      <c r="B52" s="162" t="s">
        <v>743</v>
      </c>
      <c r="C52" s="165">
        <v>0</v>
      </c>
      <c r="D52" s="165">
        <v>6.3501000000000003</v>
      </c>
      <c r="E52" s="165">
        <v>-11.6258</v>
      </c>
      <c r="F52" s="165">
        <v>3.4127999999999998</v>
      </c>
      <c r="G52" s="165">
        <v>6.0364000000000004</v>
      </c>
      <c r="H52" s="166"/>
      <c r="I52" s="165">
        <v>13.335000000000001</v>
      </c>
      <c r="J52" s="166"/>
      <c r="K52" s="165">
        <v>13.5512</v>
      </c>
      <c r="L52" s="165">
        <v>5.1768000000000001</v>
      </c>
      <c r="M52" s="165">
        <v>4.9311999999999996</v>
      </c>
      <c r="N52" s="165">
        <v>-15.54</v>
      </c>
      <c r="O52" s="165">
        <v>-28.6</v>
      </c>
      <c r="P52" s="165">
        <v>4.4000000000000004</v>
      </c>
      <c r="Q52" s="165">
        <v>3.3119999999999998</v>
      </c>
      <c r="R52" s="165">
        <v>-19.8</v>
      </c>
      <c r="S52" s="165">
        <v>3.8323</v>
      </c>
      <c r="T52" s="165">
        <v>-7.5906000000000002</v>
      </c>
      <c r="U52" s="165">
        <v>4.7210999999999999</v>
      </c>
      <c r="V52" s="165">
        <v>4.7619999999999996</v>
      </c>
      <c r="W52" s="165">
        <v>7.9915000000000003</v>
      </c>
      <c r="X52" s="165">
        <v>3.5459000000000001</v>
      </c>
      <c r="Y52" s="165">
        <v>1.9081999999999999</v>
      </c>
      <c r="Z52" s="165">
        <v>1.5769</v>
      </c>
      <c r="AA52" s="166"/>
      <c r="AB52" s="165">
        <v>-0.3553</v>
      </c>
      <c r="AC52" s="165">
        <v>-0.72299999999999998</v>
      </c>
      <c r="AD52" s="165">
        <v>-0.71</v>
      </c>
      <c r="AE52" s="165">
        <v>1.337</v>
      </c>
      <c r="AF52" s="165">
        <v>-6.66</v>
      </c>
      <c r="AG52" s="165">
        <v>-2.2000000000000002</v>
      </c>
      <c r="AH52" s="165">
        <v>0.45400000000000001</v>
      </c>
      <c r="AI52" s="165">
        <v>0.41199999999999998</v>
      </c>
      <c r="AJ52" s="165">
        <v>-14.08</v>
      </c>
      <c r="AK52" s="165">
        <v>-14.1</v>
      </c>
      <c r="AL52" s="165">
        <v>-10</v>
      </c>
      <c r="AM52" s="165">
        <v>-9.08</v>
      </c>
      <c r="AN52" s="165">
        <v>-9.2100000000000009</v>
      </c>
      <c r="AO52" s="165">
        <v>6.0037000000000003</v>
      </c>
      <c r="AP52" s="165">
        <v>4.452</v>
      </c>
      <c r="AQ52" s="165">
        <v>13.3377</v>
      </c>
      <c r="AR52" s="165">
        <v>16.0001</v>
      </c>
      <c r="AS52" s="165">
        <v>-16.828099999999999</v>
      </c>
      <c r="AT52" s="165">
        <v>-18.6203</v>
      </c>
      <c r="AU52" s="165">
        <v>-18.529199999999999</v>
      </c>
      <c r="AV52" s="165">
        <v>18.094899999999999</v>
      </c>
      <c r="AW52" s="165">
        <v>15.2837</v>
      </c>
      <c r="AX52" s="165">
        <v>-22.371200000000002</v>
      </c>
      <c r="AY52" s="165">
        <v>-19.826000000000001</v>
      </c>
      <c r="AZ52" s="165">
        <v>2.7742</v>
      </c>
      <c r="BA52" s="165">
        <v>12.338699999999999</v>
      </c>
      <c r="BB52" s="165">
        <v>62.049700000000001</v>
      </c>
      <c r="BC52" s="165">
        <v>3.2713000000000001</v>
      </c>
      <c r="BD52" s="165">
        <v>-3.5</v>
      </c>
      <c r="BE52" s="165">
        <v>-3.3</v>
      </c>
      <c r="BF52" s="165">
        <v>-15.744899999999999</v>
      </c>
      <c r="BG52" s="165">
        <v>-13.735300000000001</v>
      </c>
      <c r="BH52" s="165">
        <v>-2.2153</v>
      </c>
      <c r="BI52" s="166"/>
      <c r="BJ52" s="165">
        <v>17.615600000000001</v>
      </c>
      <c r="BK52" s="165">
        <v>6.165</v>
      </c>
      <c r="BL52" s="165">
        <v>-0.13980000000000001</v>
      </c>
      <c r="BM52" s="165">
        <v>-0.1016</v>
      </c>
      <c r="BN52" s="165">
        <v>-71.81</v>
      </c>
      <c r="BO52" s="165">
        <v>1.8920999999999999</v>
      </c>
      <c r="BP52" s="165">
        <v>1.7396</v>
      </c>
      <c r="BQ52" s="165">
        <v>60.431699999999999</v>
      </c>
      <c r="BR52" s="165">
        <v>-169.81039999999999</v>
      </c>
      <c r="BS52" s="166"/>
      <c r="BT52" s="166"/>
      <c r="BU52" s="166"/>
      <c r="BV52" s="165">
        <v>10.9376</v>
      </c>
      <c r="BW52" s="165">
        <v>5.45</v>
      </c>
      <c r="BX52" s="165">
        <v>2.19</v>
      </c>
      <c r="BY52" s="165">
        <v>-12.73</v>
      </c>
      <c r="BZ52" s="165">
        <v>1.38</v>
      </c>
      <c r="CA52" s="165">
        <v>-20.8931</v>
      </c>
      <c r="CB52" s="165">
        <v>-21.295000000000002</v>
      </c>
      <c r="CC52" s="165">
        <v>31.099799999999998</v>
      </c>
      <c r="CD52" s="165">
        <v>30.401499999999999</v>
      </c>
      <c r="CE52" s="165">
        <v>-6.1665999999999999</v>
      </c>
      <c r="CF52" s="165">
        <v>-25.6614</v>
      </c>
      <c r="CG52" s="165">
        <v>-25.761900000000001</v>
      </c>
      <c r="CH52" s="165">
        <v>17.229399999999998</v>
      </c>
      <c r="CI52" s="165">
        <v>8.3007000000000009</v>
      </c>
      <c r="CJ52" s="166"/>
      <c r="CK52" s="166"/>
      <c r="CL52" s="165">
        <v>43.4</v>
      </c>
      <c r="CM52" s="165">
        <v>-14.2</v>
      </c>
      <c r="CN52" s="165">
        <v>-2.21</v>
      </c>
      <c r="CO52" s="165">
        <v>27.144200000000001</v>
      </c>
      <c r="CP52" s="165">
        <v>27.0991</v>
      </c>
      <c r="CQ52" s="165">
        <v>26.481999999999999</v>
      </c>
      <c r="CR52" s="165">
        <v>49.017000000000003</v>
      </c>
      <c r="CS52" s="165">
        <v>50.776200000000003</v>
      </c>
      <c r="CT52" s="165">
        <v>-32.456000000000003</v>
      </c>
      <c r="CU52" s="165">
        <v>-23.736000000000001</v>
      </c>
      <c r="CV52" s="165">
        <v>-29.755500000000001</v>
      </c>
      <c r="CW52" s="165">
        <v>2.3325999999999998</v>
      </c>
      <c r="CX52" s="165">
        <v>29.03</v>
      </c>
      <c r="CY52" s="165">
        <v>17.64</v>
      </c>
      <c r="CZ52" s="165">
        <v>7.6611000000000002</v>
      </c>
      <c r="DA52" s="165">
        <v>7.8155999999999999</v>
      </c>
      <c r="DB52" s="165">
        <v>-9.09</v>
      </c>
      <c r="DC52" s="166"/>
      <c r="DD52" s="165">
        <v>-9.9686000000000003</v>
      </c>
      <c r="DE52" s="165">
        <v>-9.8264999999999993</v>
      </c>
      <c r="DF52" s="165">
        <v>37.077800000000003</v>
      </c>
      <c r="DG52" s="165">
        <v>1.4999999999999999E-2</v>
      </c>
      <c r="DH52" s="165">
        <v>-4.5155000000000003</v>
      </c>
      <c r="DI52" s="165">
        <v>7.5</v>
      </c>
      <c r="DJ52" s="165">
        <v>7.9</v>
      </c>
      <c r="DK52" s="165">
        <v>-3.6536</v>
      </c>
      <c r="DL52" s="165">
        <v>0</v>
      </c>
      <c r="DM52" s="165">
        <v>7.5751999999999997</v>
      </c>
      <c r="DN52" s="165">
        <v>7.0566000000000004</v>
      </c>
      <c r="DO52" s="165">
        <v>0.51</v>
      </c>
      <c r="DP52" s="165">
        <v>-2</v>
      </c>
      <c r="DQ52" s="165">
        <v>7.0679999999999996</v>
      </c>
      <c r="DR52" s="165">
        <v>-35.786999999999999</v>
      </c>
      <c r="DS52" s="166"/>
      <c r="DT52" s="165">
        <v>-6.72</v>
      </c>
      <c r="DU52" s="165">
        <v>8.65</v>
      </c>
      <c r="DV52" s="165">
        <v>25.16</v>
      </c>
      <c r="DW52" s="165">
        <v>-30.418199999999999</v>
      </c>
      <c r="DX52" s="165">
        <v>-15.3636</v>
      </c>
      <c r="DY52" s="165">
        <v>-42.403300000000002</v>
      </c>
      <c r="DZ52" s="165">
        <v>-41.918199999999999</v>
      </c>
      <c r="EA52" s="165">
        <v>9.6639999999999997</v>
      </c>
      <c r="EB52" s="165">
        <v>-11.8111</v>
      </c>
      <c r="EC52" s="165">
        <v>-23.5307</v>
      </c>
      <c r="ED52" s="165">
        <v>-22.936800000000002</v>
      </c>
      <c r="EE52" s="165">
        <v>-20.757100000000001</v>
      </c>
      <c r="EF52" s="165">
        <v>-25.851700000000001</v>
      </c>
      <c r="EG52" s="165">
        <v>-10.792999999999999</v>
      </c>
      <c r="EH52" s="165">
        <v>-124.9808</v>
      </c>
      <c r="EI52" s="165">
        <v>-56.095300000000002</v>
      </c>
      <c r="EJ52" s="166"/>
      <c r="EK52" s="165">
        <v>-5.2820999999999998</v>
      </c>
      <c r="EL52" s="165">
        <v>-5.2385000000000002</v>
      </c>
      <c r="EM52" s="165">
        <v>13.288</v>
      </c>
      <c r="EN52" s="165">
        <v>1.4751000000000001</v>
      </c>
      <c r="EO52" s="165">
        <v>0.85650000000000004</v>
      </c>
      <c r="EP52" s="165">
        <v>-6.66</v>
      </c>
      <c r="EQ52" s="165">
        <v>-28.109300000000001</v>
      </c>
      <c r="ER52" s="165">
        <v>-28.064699999999998</v>
      </c>
      <c r="ES52" s="165">
        <v>6.6459000000000001</v>
      </c>
      <c r="ET52" s="166"/>
      <c r="EU52" s="165">
        <v>-12.46</v>
      </c>
      <c r="EV52" s="165">
        <v>0</v>
      </c>
      <c r="EW52" s="165">
        <v>1.9814000000000001</v>
      </c>
      <c r="EX52" s="165">
        <v>14.417999999999999</v>
      </c>
      <c r="EY52" s="165">
        <v>-9.9642999999999997</v>
      </c>
      <c r="EZ52" s="165">
        <v>-10.125500000000001</v>
      </c>
      <c r="FA52" s="165">
        <v>9.3382000000000005</v>
      </c>
      <c r="FB52" s="165">
        <v>7.5067000000000004</v>
      </c>
      <c r="FC52" s="165">
        <v>-23.6524</v>
      </c>
      <c r="FD52" s="165">
        <v>3.7281</v>
      </c>
      <c r="FE52" s="166"/>
      <c r="FF52" s="165">
        <v>3.5249000000000001</v>
      </c>
      <c r="FG52" s="165">
        <v>0</v>
      </c>
      <c r="FH52" s="165">
        <v>0</v>
      </c>
      <c r="FI52" s="166"/>
      <c r="FJ52" s="165">
        <v>8.0379000000000005</v>
      </c>
      <c r="FK52" s="165">
        <v>8.0379000000000005</v>
      </c>
      <c r="FL52" s="165">
        <v>-36.003100000000003</v>
      </c>
      <c r="FM52" s="165">
        <v>25.399699999999999</v>
      </c>
      <c r="FN52" s="165">
        <v>25.506799999999998</v>
      </c>
      <c r="FO52" s="165">
        <v>-19.661100000000001</v>
      </c>
      <c r="FP52" s="166"/>
      <c r="FQ52" s="165">
        <v>26.6325</v>
      </c>
      <c r="FR52" s="165">
        <v>-17.96</v>
      </c>
      <c r="FS52" s="165">
        <v>1.14E-2</v>
      </c>
      <c r="FT52" s="165">
        <v>0.35089999999999999</v>
      </c>
      <c r="FU52" s="165">
        <v>-0.51</v>
      </c>
      <c r="FV52" s="165">
        <v>0.91</v>
      </c>
      <c r="FW52" s="165">
        <v>-27.4983</v>
      </c>
      <c r="FX52" s="166"/>
      <c r="FY52" s="165">
        <v>1.206</v>
      </c>
      <c r="FZ52" s="165">
        <v>0.63800000000000001</v>
      </c>
      <c r="GA52" s="166"/>
      <c r="GB52" s="165">
        <v>-8.98</v>
      </c>
      <c r="GC52" s="165">
        <v>-0.5343</v>
      </c>
      <c r="GD52" s="165">
        <v>7.9935999999999998</v>
      </c>
      <c r="GE52" s="165">
        <v>-4.99</v>
      </c>
      <c r="GF52" s="165">
        <v>35.512300000000003</v>
      </c>
      <c r="GG52" s="166"/>
      <c r="GH52" s="165">
        <v>31.357900000000001</v>
      </c>
      <c r="GI52" s="165">
        <v>-10.087199999999999</v>
      </c>
      <c r="GJ52" s="165">
        <v>-10.798</v>
      </c>
      <c r="GK52" s="165">
        <v>3.2789999999999999</v>
      </c>
      <c r="GL52" s="166"/>
      <c r="GM52" s="166"/>
      <c r="GN52" s="165">
        <v>-14.4292</v>
      </c>
      <c r="GO52" s="165">
        <v>-8.4102999999999994</v>
      </c>
      <c r="GP52" s="165">
        <v>0.79400000000000004</v>
      </c>
      <c r="GQ52" s="165">
        <v>-23.479900000000001</v>
      </c>
      <c r="GR52" s="165">
        <v>6.8601000000000001</v>
      </c>
      <c r="GS52" s="165">
        <v>6.6881000000000004</v>
      </c>
      <c r="GT52" s="165">
        <v>144.54079999999999</v>
      </c>
      <c r="GU52" s="165">
        <v>-2.3645999999999998</v>
      </c>
      <c r="GV52" s="165">
        <v>-8.2499000000000002</v>
      </c>
      <c r="GW52" s="165">
        <v>-8.7349999999999994</v>
      </c>
      <c r="GX52" s="165">
        <v>1.6949000000000001</v>
      </c>
      <c r="GY52" s="165">
        <v>7.9414999999999996</v>
      </c>
      <c r="GZ52" s="165">
        <v>8.2209000000000003</v>
      </c>
      <c r="HA52" s="165">
        <v>1</v>
      </c>
      <c r="HB52" s="165">
        <v>10.1753</v>
      </c>
      <c r="HC52" s="165">
        <v>12.5222</v>
      </c>
      <c r="HD52" s="165">
        <v>7.96</v>
      </c>
      <c r="HE52" s="165">
        <v>-12.1791</v>
      </c>
      <c r="HF52" s="165">
        <v>-19.499199999999998</v>
      </c>
      <c r="HG52" s="165">
        <v>44.609400000000001</v>
      </c>
      <c r="HH52" s="165">
        <v>19.8796</v>
      </c>
      <c r="HI52" s="165">
        <v>15.1714</v>
      </c>
      <c r="HJ52" s="165">
        <v>15.3299</v>
      </c>
      <c r="HK52" s="165">
        <v>-9.2424999999999997</v>
      </c>
      <c r="HL52" s="166"/>
      <c r="HM52" s="165">
        <v>-11.3881</v>
      </c>
      <c r="HN52" s="165">
        <v>-12.4109</v>
      </c>
      <c r="HO52" s="166"/>
      <c r="HP52" s="166"/>
      <c r="HQ52" s="165">
        <v>-10.0952</v>
      </c>
      <c r="HR52" s="165">
        <v>-9.8424999999999994</v>
      </c>
      <c r="HS52" s="165">
        <v>-8.2692999999999994</v>
      </c>
      <c r="HT52" s="165">
        <v>-8.6014999999999997</v>
      </c>
      <c r="HU52" s="165">
        <v>9.7799999999999994</v>
      </c>
      <c r="HV52" s="165">
        <v>9.84</v>
      </c>
      <c r="HW52" s="165">
        <v>-25.3</v>
      </c>
      <c r="HX52" s="165">
        <v>-25.7</v>
      </c>
      <c r="HY52" s="165">
        <v>1.1087</v>
      </c>
      <c r="HZ52" s="165">
        <v>-11.68</v>
      </c>
      <c r="IA52" s="165">
        <v>109.8947</v>
      </c>
      <c r="IB52" s="165">
        <v>15.0298</v>
      </c>
      <c r="IC52" s="165">
        <v>15.0405</v>
      </c>
      <c r="ID52" s="165">
        <v>-19.100000000000001</v>
      </c>
      <c r="IE52" s="165">
        <v>-35.4</v>
      </c>
      <c r="IF52" s="165">
        <v>-6.4</v>
      </c>
      <c r="IG52" s="165">
        <v>-6.8</v>
      </c>
      <c r="IH52" s="166"/>
      <c r="II52" s="165">
        <v>-17.5321</v>
      </c>
      <c r="IJ52" s="165">
        <v>-91.953800000000001</v>
      </c>
      <c r="IK52" s="165">
        <v>9.3315000000000001</v>
      </c>
      <c r="IL52" s="165">
        <v>-254.16290000000001</v>
      </c>
      <c r="IM52" s="165">
        <v>-35.0565</v>
      </c>
      <c r="IN52" s="165">
        <v>-19.549199999999999</v>
      </c>
      <c r="IO52" s="165">
        <v>123.4385</v>
      </c>
      <c r="IP52" s="165">
        <v>44.3703</v>
      </c>
      <c r="IQ52" s="165">
        <v>122.9259</v>
      </c>
      <c r="IR52" s="165">
        <v>167.76390000000001</v>
      </c>
      <c r="IS52" s="165">
        <v>56.235700000000001</v>
      </c>
      <c r="IT52" s="165">
        <v>27.200199999999999</v>
      </c>
      <c r="IU52" s="165">
        <v>27.5886</v>
      </c>
      <c r="IV52" s="165">
        <v>-16.658100000000001</v>
      </c>
      <c r="IW52" s="165">
        <v>187.14760000000001</v>
      </c>
      <c r="IX52" s="166"/>
      <c r="IY52" s="165">
        <v>61.8611</v>
      </c>
      <c r="IZ52" s="165">
        <v>-49.174999999999997</v>
      </c>
      <c r="JA52" s="165">
        <v>-1.3806</v>
      </c>
      <c r="JB52" s="166"/>
      <c r="JC52" s="165">
        <v>-6.32</v>
      </c>
      <c r="JD52" s="165">
        <v>-0.29499999999999998</v>
      </c>
      <c r="JE52" s="165">
        <v>-0.30299999999999999</v>
      </c>
      <c r="JF52" s="165">
        <v>2.2400000000000002</v>
      </c>
      <c r="JG52" s="165">
        <v>0</v>
      </c>
      <c r="JH52" s="165">
        <v>-2.2915000000000001</v>
      </c>
      <c r="JI52" s="165">
        <v>-5.5343999999999998</v>
      </c>
      <c r="JJ52" s="165">
        <v>4.9516</v>
      </c>
      <c r="JK52" s="165">
        <v>-5.3879999999999999</v>
      </c>
      <c r="JL52" s="165">
        <v>1.4</v>
      </c>
      <c r="JM52" s="165">
        <v>1.083</v>
      </c>
      <c r="JN52" s="165">
        <v>0.61</v>
      </c>
      <c r="JO52" s="165">
        <v>1.6486000000000001</v>
      </c>
      <c r="JP52" s="165">
        <v>1.7992999999999999</v>
      </c>
      <c r="JQ52" s="165">
        <v>3.4192999999999998</v>
      </c>
      <c r="JR52" s="165">
        <v>3.5335999999999999</v>
      </c>
      <c r="JS52" s="165">
        <v>3.4215</v>
      </c>
      <c r="JT52" s="166"/>
      <c r="JU52" s="165">
        <v>21</v>
      </c>
      <c r="JV52" s="165">
        <v>3.5246</v>
      </c>
      <c r="JW52" s="165">
        <v>0.01</v>
      </c>
      <c r="JX52" s="166"/>
      <c r="JY52" s="165">
        <v>-9.6260999999999992</v>
      </c>
      <c r="JZ52" s="165">
        <v>-1.1642999999999999</v>
      </c>
      <c r="KA52" s="165">
        <v>-22.854800000000001</v>
      </c>
      <c r="KB52" s="165">
        <v>-9.3124000000000002</v>
      </c>
      <c r="KC52" s="165">
        <v>-5.7382</v>
      </c>
      <c r="KD52" s="165">
        <v>-22.637</v>
      </c>
      <c r="KE52" s="165">
        <v>-3.1509999999999998</v>
      </c>
      <c r="KF52" s="165">
        <v>-23.5</v>
      </c>
      <c r="KG52" s="165">
        <v>6.7</v>
      </c>
      <c r="KH52" s="166"/>
      <c r="KI52" s="165">
        <v>-40.658799999999999</v>
      </c>
    </row>
    <row r="53" spans="1:295" ht="18" customHeight="1" x14ac:dyDescent="0.3">
      <c r="A53" s="162" t="s">
        <v>52</v>
      </c>
      <c r="B53" s="162" t="s">
        <v>744</v>
      </c>
      <c r="C53" s="165">
        <v>0</v>
      </c>
      <c r="D53" s="165">
        <v>5.9954999999999998</v>
      </c>
      <c r="E53" s="165">
        <v>-11.109500000000001</v>
      </c>
      <c r="F53" s="165">
        <v>4.5246000000000004</v>
      </c>
      <c r="G53" s="165">
        <v>6.3711000000000002</v>
      </c>
      <c r="H53" s="166"/>
      <c r="I53" s="165">
        <v>13.386200000000001</v>
      </c>
      <c r="J53" s="166"/>
      <c r="K53" s="165">
        <v>13.4613</v>
      </c>
      <c r="L53" s="165">
        <v>5.0448000000000004</v>
      </c>
      <c r="M53" s="165">
        <v>4.7445000000000004</v>
      </c>
      <c r="N53" s="165">
        <v>-13.32</v>
      </c>
      <c r="O53" s="165">
        <v>-28.6</v>
      </c>
      <c r="P53" s="165">
        <v>4.4000000000000004</v>
      </c>
      <c r="Q53" s="165">
        <v>3.3119999999999998</v>
      </c>
      <c r="R53" s="165">
        <v>-19.8</v>
      </c>
      <c r="S53" s="165">
        <v>3.3481000000000001</v>
      </c>
      <c r="T53" s="165">
        <v>-6.9074</v>
      </c>
      <c r="U53" s="165">
        <v>4.7443999999999997</v>
      </c>
      <c r="V53" s="165">
        <v>4.5194999999999999</v>
      </c>
      <c r="W53" s="165">
        <v>8.2710000000000008</v>
      </c>
      <c r="X53" s="165">
        <v>3.3715000000000002</v>
      </c>
      <c r="Y53" s="165">
        <v>2.3058000000000001</v>
      </c>
      <c r="Z53" s="165">
        <v>2.4329999999999998</v>
      </c>
      <c r="AA53" s="166"/>
      <c r="AB53" s="165">
        <v>-0.67849999999999999</v>
      </c>
      <c r="AC53" s="165">
        <v>-0.69099999999999995</v>
      </c>
      <c r="AD53" s="165">
        <v>-0.69599999999999995</v>
      </c>
      <c r="AE53" s="165">
        <v>0.91300000000000003</v>
      </c>
      <c r="AF53" s="165">
        <v>-8.8800000000000008</v>
      </c>
      <c r="AG53" s="165">
        <v>-4.4000000000000004</v>
      </c>
      <c r="AH53" s="165">
        <v>0.432</v>
      </c>
      <c r="AI53" s="165">
        <v>0.39300000000000002</v>
      </c>
      <c r="AJ53" s="165">
        <v>-12.49</v>
      </c>
      <c r="AK53" s="165">
        <v>-12.46</v>
      </c>
      <c r="AL53" s="165">
        <v>-10</v>
      </c>
      <c r="AM53" s="165">
        <v>-11.1</v>
      </c>
      <c r="AN53" s="165">
        <v>-10.96</v>
      </c>
      <c r="AO53" s="165">
        <v>4.9020000000000001</v>
      </c>
      <c r="AP53" s="165">
        <v>4.3856999999999999</v>
      </c>
      <c r="AQ53" s="165">
        <v>14.769399999999999</v>
      </c>
      <c r="AR53" s="165">
        <v>15.413600000000001</v>
      </c>
      <c r="AS53" s="165">
        <v>-14.6813</v>
      </c>
      <c r="AT53" s="165">
        <v>-13.6638</v>
      </c>
      <c r="AU53" s="165">
        <v>-13.970599999999999</v>
      </c>
      <c r="AV53" s="165">
        <v>13.721299999999999</v>
      </c>
      <c r="AW53" s="165">
        <v>16.059000000000001</v>
      </c>
      <c r="AX53" s="165">
        <v>-19.424099999999999</v>
      </c>
      <c r="AY53" s="165">
        <v>-19.156199999999998</v>
      </c>
      <c r="AZ53" s="165">
        <v>2.7742</v>
      </c>
      <c r="BA53" s="165">
        <v>8.8922000000000008</v>
      </c>
      <c r="BB53" s="165">
        <v>55.665100000000002</v>
      </c>
      <c r="BC53" s="165">
        <v>3.4115000000000002</v>
      </c>
      <c r="BD53" s="165">
        <v>-4.3</v>
      </c>
      <c r="BE53" s="165">
        <v>-4.0999999999999996</v>
      </c>
      <c r="BF53" s="165">
        <v>-22.138400000000001</v>
      </c>
      <c r="BG53" s="165">
        <v>-20.408200000000001</v>
      </c>
      <c r="BH53" s="165">
        <v>-1.5448999999999999</v>
      </c>
      <c r="BI53" s="166"/>
      <c r="BJ53" s="165">
        <v>6.0778999999999996</v>
      </c>
      <c r="BK53" s="165">
        <v>6.2511999999999999</v>
      </c>
      <c r="BL53" s="165">
        <v>0.73519999999999996</v>
      </c>
      <c r="BM53" s="165">
        <v>0.55510000000000004</v>
      </c>
      <c r="BN53" s="165">
        <v>-82.613600000000005</v>
      </c>
      <c r="BO53" s="165">
        <v>4.6082999999999998</v>
      </c>
      <c r="BP53" s="165">
        <v>4.6082999999999998</v>
      </c>
      <c r="BQ53" s="165">
        <v>61.632399999999997</v>
      </c>
      <c r="BR53" s="165">
        <v>-171.62559999999999</v>
      </c>
      <c r="BS53" s="166"/>
      <c r="BT53" s="166"/>
      <c r="BU53" s="166"/>
      <c r="BV53" s="165">
        <v>9.9496000000000002</v>
      </c>
      <c r="BW53" s="165">
        <v>5.29</v>
      </c>
      <c r="BX53" s="165">
        <v>1.9</v>
      </c>
      <c r="BY53" s="165">
        <v>-13.8</v>
      </c>
      <c r="BZ53" s="165">
        <v>0.71</v>
      </c>
      <c r="CA53" s="165">
        <v>-19.955400000000001</v>
      </c>
      <c r="CB53" s="165">
        <v>-19.419599999999999</v>
      </c>
      <c r="CC53" s="165">
        <v>29.165900000000001</v>
      </c>
      <c r="CD53" s="165">
        <v>28.341000000000001</v>
      </c>
      <c r="CE53" s="165">
        <v>-5.6527000000000003</v>
      </c>
      <c r="CF53" s="165">
        <v>-27.2422</v>
      </c>
      <c r="CG53" s="165">
        <v>-27.296600000000002</v>
      </c>
      <c r="CH53" s="165">
        <v>6.4374000000000002</v>
      </c>
      <c r="CI53" s="165">
        <v>7.6432000000000002</v>
      </c>
      <c r="CJ53" s="166"/>
      <c r="CK53" s="166"/>
      <c r="CL53" s="165">
        <v>37.200000000000003</v>
      </c>
      <c r="CM53" s="165">
        <v>-11.2</v>
      </c>
      <c r="CN53" s="165">
        <v>-2.06</v>
      </c>
      <c r="CO53" s="165">
        <v>23.5654</v>
      </c>
      <c r="CP53" s="165">
        <v>23.765699999999999</v>
      </c>
      <c r="CQ53" s="165">
        <v>23.003499999999999</v>
      </c>
      <c r="CR53" s="165">
        <v>47.191400000000002</v>
      </c>
      <c r="CS53" s="165">
        <v>46.593800000000002</v>
      </c>
      <c r="CT53" s="165">
        <v>-25.684000000000001</v>
      </c>
      <c r="CU53" s="165">
        <v>-27.5153</v>
      </c>
      <c r="CV53" s="165">
        <v>-21.312799999999999</v>
      </c>
      <c r="CW53" s="165">
        <v>2.4268000000000001</v>
      </c>
      <c r="CX53" s="165">
        <v>28.84</v>
      </c>
      <c r="CY53" s="165">
        <v>17.559999999999999</v>
      </c>
      <c r="CZ53" s="165">
        <v>7.0361000000000002</v>
      </c>
      <c r="DA53" s="165">
        <v>7.3273000000000001</v>
      </c>
      <c r="DB53" s="165">
        <v>-8.6999999999999993</v>
      </c>
      <c r="DC53" s="166"/>
      <c r="DD53" s="165">
        <v>-9.2581000000000007</v>
      </c>
      <c r="DE53" s="165">
        <v>-8.9839000000000002</v>
      </c>
      <c r="DF53" s="165">
        <v>36.7361</v>
      </c>
      <c r="DG53" s="165">
        <v>1.4999999999999999E-2</v>
      </c>
      <c r="DH53" s="165">
        <v>-4.359</v>
      </c>
      <c r="DI53" s="165">
        <v>9.6999999999999993</v>
      </c>
      <c r="DJ53" s="165">
        <v>10</v>
      </c>
      <c r="DK53" s="165">
        <v>-3.9184999999999999</v>
      </c>
      <c r="DL53" s="165">
        <v>-0.56100000000000005</v>
      </c>
      <c r="DM53" s="165">
        <v>7.2598000000000003</v>
      </c>
      <c r="DN53" s="165">
        <v>5.9432999999999998</v>
      </c>
      <c r="DO53" s="165">
        <v>-0.24</v>
      </c>
      <c r="DP53" s="165">
        <v>-1.97</v>
      </c>
      <c r="DQ53" s="165">
        <v>9.0365000000000002</v>
      </c>
      <c r="DR53" s="165">
        <v>-35.811999999999998</v>
      </c>
      <c r="DS53" s="166"/>
      <c r="DT53" s="165">
        <v>-14.34</v>
      </c>
      <c r="DU53" s="165">
        <v>6.66</v>
      </c>
      <c r="DV53" s="165">
        <v>31.88</v>
      </c>
      <c r="DW53" s="165">
        <v>-33.654499999999999</v>
      </c>
      <c r="DX53" s="165">
        <v>-16.927299999999999</v>
      </c>
      <c r="DY53" s="165">
        <v>-41.8857</v>
      </c>
      <c r="DZ53" s="165">
        <v>-41.045499999999997</v>
      </c>
      <c r="EA53" s="166"/>
      <c r="EB53" s="165">
        <v>-15.936400000000001</v>
      </c>
      <c r="EC53" s="165">
        <v>-25.877300000000002</v>
      </c>
      <c r="ED53" s="165">
        <v>-26.024000000000001</v>
      </c>
      <c r="EE53" s="165">
        <v>-19.564399999999999</v>
      </c>
      <c r="EF53" s="165">
        <v>-24.272600000000001</v>
      </c>
      <c r="EG53" s="165">
        <v>-10.689</v>
      </c>
      <c r="EH53" s="165">
        <v>-132.3819</v>
      </c>
      <c r="EI53" s="165">
        <v>-53.048099999999998</v>
      </c>
      <c r="EJ53" s="166"/>
      <c r="EK53" s="165">
        <v>-5.2511999999999999</v>
      </c>
      <c r="EL53" s="165">
        <v>-5.2057000000000002</v>
      </c>
      <c r="EM53" s="165">
        <v>12.4558</v>
      </c>
      <c r="EN53" s="165">
        <v>1.4769000000000001</v>
      </c>
      <c r="EO53" s="165">
        <v>0.79700000000000004</v>
      </c>
      <c r="EP53" s="165">
        <v>0</v>
      </c>
      <c r="EQ53" s="165">
        <v>-28.126799999999999</v>
      </c>
      <c r="ER53" s="165">
        <v>-27.788499999999999</v>
      </c>
      <c r="ES53" s="165">
        <v>5.1757</v>
      </c>
      <c r="ET53" s="166"/>
      <c r="EU53" s="165">
        <v>-11.59</v>
      </c>
      <c r="EV53" s="165">
        <v>0.1</v>
      </c>
      <c r="EW53" s="165">
        <v>1.8358000000000001</v>
      </c>
      <c r="EX53" s="165">
        <v>14.3653</v>
      </c>
      <c r="EY53" s="165">
        <v>-9.9666999999999994</v>
      </c>
      <c r="EZ53" s="165">
        <v>-10.189</v>
      </c>
      <c r="FA53" s="165">
        <v>9.9107000000000003</v>
      </c>
      <c r="FB53" s="165">
        <v>5.8502999999999998</v>
      </c>
      <c r="FC53" s="165">
        <v>-22.995200000000001</v>
      </c>
      <c r="FD53" s="165">
        <v>3.6379000000000001</v>
      </c>
      <c r="FE53" s="166"/>
      <c r="FF53" s="165">
        <v>3.4449000000000001</v>
      </c>
      <c r="FG53" s="165">
        <v>0</v>
      </c>
      <c r="FH53" s="165">
        <v>0</v>
      </c>
      <c r="FI53" s="166"/>
      <c r="FJ53" s="165">
        <v>6.0284000000000004</v>
      </c>
      <c r="FK53" s="165">
        <v>6.1959</v>
      </c>
      <c r="FL53" s="165">
        <v>-32.988900000000001</v>
      </c>
      <c r="FM53" s="165">
        <v>23.430199999999999</v>
      </c>
      <c r="FN53" s="165">
        <v>23.401700000000002</v>
      </c>
      <c r="FO53" s="165">
        <v>-17.101199999999999</v>
      </c>
      <c r="FP53" s="166"/>
      <c r="FQ53" s="165">
        <v>24.679300000000001</v>
      </c>
      <c r="FR53" s="165">
        <v>-17.079999999999998</v>
      </c>
      <c r="FS53" s="165">
        <v>0.20549999999999999</v>
      </c>
      <c r="FT53" s="165">
        <v>0.28860000000000002</v>
      </c>
      <c r="FU53" s="165">
        <v>-0.5</v>
      </c>
      <c r="FV53" s="165">
        <v>1.53</v>
      </c>
      <c r="FW53" s="165">
        <v>-25.7239</v>
      </c>
      <c r="FX53" s="166"/>
      <c r="FY53" s="165">
        <v>1.17</v>
      </c>
      <c r="FZ53" s="165">
        <v>0.74</v>
      </c>
      <c r="GA53" s="166"/>
      <c r="GB53" s="165">
        <v>-8.35</v>
      </c>
      <c r="GC53" s="165">
        <v>-7.0617000000000001</v>
      </c>
      <c r="GD53" s="165">
        <v>2.0162</v>
      </c>
      <c r="GE53" s="165">
        <v>-4.8499999999999996</v>
      </c>
      <c r="GF53" s="165">
        <v>35.844099999999997</v>
      </c>
      <c r="GG53" s="166"/>
      <c r="GH53" s="165">
        <v>25.334</v>
      </c>
      <c r="GI53" s="165">
        <v>-6.2873999999999999</v>
      </c>
      <c r="GJ53" s="165">
        <v>-6.6707999999999998</v>
      </c>
      <c r="GK53" s="165">
        <v>2.9986000000000002</v>
      </c>
      <c r="GL53" s="166"/>
      <c r="GM53" s="166"/>
      <c r="GN53" s="165">
        <v>-13.7498</v>
      </c>
      <c r="GO53" s="165">
        <v>-14.5695</v>
      </c>
      <c r="GP53" s="165">
        <v>0.80800000000000005</v>
      </c>
      <c r="GQ53" s="165">
        <v>-21.044699999999999</v>
      </c>
      <c r="GR53" s="165">
        <v>6.8642000000000003</v>
      </c>
      <c r="GS53" s="165">
        <v>6.3465999999999996</v>
      </c>
      <c r="GT53" s="165">
        <v>145.83699999999999</v>
      </c>
      <c r="GU53" s="165">
        <v>0.47920000000000001</v>
      </c>
      <c r="GV53" s="165">
        <v>-10.2791</v>
      </c>
      <c r="GW53" s="165">
        <v>5.0171999999999999</v>
      </c>
      <c r="GX53" s="165">
        <v>2.0484</v>
      </c>
      <c r="GY53" s="165">
        <v>7.5021000000000004</v>
      </c>
      <c r="GZ53" s="165">
        <v>7.5949999999999998</v>
      </c>
      <c r="HA53" s="166"/>
      <c r="HB53" s="165">
        <v>11.610099999999999</v>
      </c>
      <c r="HC53" s="165">
        <v>13.640599999999999</v>
      </c>
      <c r="HD53" s="165">
        <v>7.12</v>
      </c>
      <c r="HE53" s="165">
        <v>-11.8347</v>
      </c>
      <c r="HF53" s="165">
        <v>-17.782900000000001</v>
      </c>
      <c r="HG53" s="165">
        <v>42.881500000000003</v>
      </c>
      <c r="HH53" s="165">
        <v>18.8247</v>
      </c>
      <c r="HI53" s="165">
        <v>15.444599999999999</v>
      </c>
      <c r="HJ53" s="165">
        <v>15.488200000000001</v>
      </c>
      <c r="HK53" s="165">
        <v>-9.4817</v>
      </c>
      <c r="HL53" s="166"/>
      <c r="HM53" s="165">
        <v>-10.917299999999999</v>
      </c>
      <c r="HN53" s="165">
        <v>-12.013500000000001</v>
      </c>
      <c r="HO53" s="166"/>
      <c r="HP53" s="166"/>
      <c r="HQ53" s="165">
        <v>-10.825799999999999</v>
      </c>
      <c r="HR53" s="165">
        <v>-10.271000000000001</v>
      </c>
      <c r="HS53" s="165">
        <v>-8.6386000000000003</v>
      </c>
      <c r="HT53" s="165">
        <v>-8.6727000000000007</v>
      </c>
      <c r="HU53" s="165">
        <v>10.57</v>
      </c>
      <c r="HV53" s="165">
        <v>10.66</v>
      </c>
      <c r="HW53" s="165">
        <v>-25.8</v>
      </c>
      <c r="HX53" s="165">
        <v>-25.4</v>
      </c>
      <c r="HY53" s="165">
        <v>0.9677</v>
      </c>
      <c r="HZ53" s="165">
        <v>-12.48</v>
      </c>
      <c r="IA53" s="165">
        <v>113.9453</v>
      </c>
      <c r="IB53" s="165">
        <v>13.616099999999999</v>
      </c>
      <c r="IC53" s="165">
        <v>13.6289</v>
      </c>
      <c r="ID53" s="165">
        <v>-19.5</v>
      </c>
      <c r="IE53" s="165">
        <v>-36.299999999999997</v>
      </c>
      <c r="IF53" s="165">
        <v>-5.8</v>
      </c>
      <c r="IG53" s="165">
        <v>-6.3</v>
      </c>
      <c r="IH53" s="166"/>
      <c r="II53" s="165">
        <v>-17.744499999999999</v>
      </c>
      <c r="IJ53" s="165">
        <v>-91.565899999999999</v>
      </c>
      <c r="IK53" s="165">
        <v>5.1859999999999999</v>
      </c>
      <c r="IL53" s="165">
        <v>-255.78200000000001</v>
      </c>
      <c r="IM53" s="165">
        <v>-35.477699999999999</v>
      </c>
      <c r="IN53" s="165">
        <v>-20.520600000000002</v>
      </c>
      <c r="IO53" s="165">
        <v>118.6841</v>
      </c>
      <c r="IP53" s="165">
        <v>44.9298</v>
      </c>
      <c r="IQ53" s="165">
        <v>126.40949999999999</v>
      </c>
      <c r="IR53" s="165">
        <v>167.41759999999999</v>
      </c>
      <c r="IS53" s="165">
        <v>56.132100000000001</v>
      </c>
      <c r="IT53" s="165">
        <v>28.455200000000001</v>
      </c>
      <c r="IU53" s="165">
        <v>26.42</v>
      </c>
      <c r="IV53" s="165">
        <v>-16.909600000000001</v>
      </c>
      <c r="IW53" s="165">
        <v>186.82310000000001</v>
      </c>
      <c r="IX53" s="166"/>
      <c r="IY53" s="165">
        <v>59.288499999999999</v>
      </c>
      <c r="IZ53" s="165">
        <v>-48.184399999999997</v>
      </c>
      <c r="JA53" s="165">
        <v>-1.0535000000000001</v>
      </c>
      <c r="JB53" s="166"/>
      <c r="JC53" s="165">
        <v>-6.4</v>
      </c>
      <c r="JD53" s="165">
        <v>-0.19400000000000001</v>
      </c>
      <c r="JE53" s="165">
        <v>-0.20300000000000001</v>
      </c>
      <c r="JF53" s="165">
        <v>2.16</v>
      </c>
      <c r="JG53" s="165">
        <v>0</v>
      </c>
      <c r="JH53" s="165">
        <v>-2.5182000000000002</v>
      </c>
      <c r="JI53" s="165">
        <v>-5.8</v>
      </c>
      <c r="JJ53" s="165">
        <v>4.5426000000000002</v>
      </c>
      <c r="JK53" s="165">
        <v>-4.9485000000000001</v>
      </c>
      <c r="JL53" s="165">
        <v>1.7</v>
      </c>
      <c r="JM53" s="165">
        <v>0.63700000000000001</v>
      </c>
      <c r="JN53" s="165">
        <v>0.22</v>
      </c>
      <c r="JO53" s="165">
        <v>2.8553999999999999</v>
      </c>
      <c r="JP53" s="165">
        <v>3.3071999999999999</v>
      </c>
      <c r="JQ53" s="165">
        <v>3.7422</v>
      </c>
      <c r="JR53" s="165">
        <v>3.5560999999999998</v>
      </c>
      <c r="JS53" s="165">
        <v>3.2614999999999998</v>
      </c>
      <c r="JT53" s="166"/>
      <c r="JU53" s="165">
        <v>22.3</v>
      </c>
      <c r="JV53" s="165">
        <v>3.7469999999999999</v>
      </c>
      <c r="JW53" s="165">
        <v>-0.06</v>
      </c>
      <c r="JX53" s="166"/>
      <c r="JY53" s="165">
        <v>-9.6056000000000008</v>
      </c>
      <c r="JZ53" s="165">
        <v>-0.79190000000000005</v>
      </c>
      <c r="KA53" s="165">
        <v>-22.4697</v>
      </c>
      <c r="KB53" s="165">
        <v>-9.2416999999999998</v>
      </c>
      <c r="KC53" s="165">
        <v>-5.7557999999999998</v>
      </c>
      <c r="KD53" s="165">
        <v>-22.197399999999998</v>
      </c>
      <c r="KE53" s="165">
        <v>-3.0562</v>
      </c>
      <c r="KF53" s="165">
        <v>-24.4</v>
      </c>
      <c r="KG53" s="165">
        <v>7.5</v>
      </c>
      <c r="KH53" s="166"/>
      <c r="KI53" s="165">
        <v>-41.236600000000003</v>
      </c>
    </row>
    <row r="54" spans="1:295" ht="18" customHeight="1" x14ac:dyDescent="0.3">
      <c r="A54" s="162" t="s">
        <v>52</v>
      </c>
      <c r="B54" s="162" t="s">
        <v>745</v>
      </c>
      <c r="C54" s="165">
        <v>0</v>
      </c>
      <c r="D54" s="165">
        <v>5.5214999999999996</v>
      </c>
      <c r="E54" s="165">
        <v>-10.782</v>
      </c>
      <c r="F54" s="165">
        <v>4.8089000000000004</v>
      </c>
      <c r="G54" s="165">
        <v>6.1268000000000002</v>
      </c>
      <c r="H54" s="166"/>
      <c r="I54" s="165">
        <v>12.8786</v>
      </c>
      <c r="J54" s="166"/>
      <c r="K54" s="165">
        <v>12.4567</v>
      </c>
      <c r="L54" s="165">
        <v>4.5038999999999998</v>
      </c>
      <c r="M54" s="165">
        <v>4.1764999999999999</v>
      </c>
      <c r="N54" s="165">
        <v>-11.1</v>
      </c>
      <c r="O54" s="165">
        <v>-26.4</v>
      </c>
      <c r="P54" s="165">
        <v>2.2000000000000002</v>
      </c>
      <c r="Q54" s="165">
        <v>3.3119999999999998</v>
      </c>
      <c r="R54" s="165">
        <v>-17.600000000000001</v>
      </c>
      <c r="S54" s="165">
        <v>3.2517</v>
      </c>
      <c r="T54" s="165">
        <v>-6.3906999999999998</v>
      </c>
      <c r="U54" s="165">
        <v>4.2441000000000004</v>
      </c>
      <c r="V54" s="165">
        <v>4.3739999999999997</v>
      </c>
      <c r="W54" s="165">
        <v>7.6322000000000001</v>
      </c>
      <c r="X54" s="165">
        <v>2.8307000000000002</v>
      </c>
      <c r="Y54" s="165">
        <v>2.0882000000000001</v>
      </c>
      <c r="Z54" s="165">
        <v>2.4102000000000001</v>
      </c>
      <c r="AA54" s="166"/>
      <c r="AB54" s="165">
        <v>-0.6401</v>
      </c>
      <c r="AC54" s="165">
        <v>-0.64700000000000002</v>
      </c>
      <c r="AD54" s="165">
        <v>-0.63200000000000001</v>
      </c>
      <c r="AE54" s="165">
        <v>0.90500000000000003</v>
      </c>
      <c r="AF54" s="165">
        <v>-8.8800000000000008</v>
      </c>
      <c r="AG54" s="165">
        <v>-6.6</v>
      </c>
      <c r="AH54" s="165">
        <v>2.3E-2</v>
      </c>
      <c r="AI54" s="165">
        <v>0.38600000000000001</v>
      </c>
      <c r="AJ54" s="165">
        <v>-12.77</v>
      </c>
      <c r="AK54" s="165">
        <v>-12.76</v>
      </c>
      <c r="AL54" s="165">
        <v>-10</v>
      </c>
      <c r="AM54" s="165">
        <v>-9.98</v>
      </c>
      <c r="AN54" s="165">
        <v>-10.45</v>
      </c>
      <c r="AO54" s="165">
        <v>4.1139999999999999</v>
      </c>
      <c r="AP54" s="165">
        <v>4.6119000000000003</v>
      </c>
      <c r="AQ54" s="165">
        <v>14.2265</v>
      </c>
      <c r="AR54" s="165">
        <v>14.992599999999999</v>
      </c>
      <c r="AS54" s="165">
        <v>-15.5212</v>
      </c>
      <c r="AT54" s="165">
        <v>-12.994</v>
      </c>
      <c r="AU54" s="165">
        <v>-13.059799999999999</v>
      </c>
      <c r="AV54" s="165">
        <v>11.952299999999999</v>
      </c>
      <c r="AW54" s="165">
        <v>12.636699999999999</v>
      </c>
      <c r="AX54" s="165">
        <v>-23.174900000000001</v>
      </c>
      <c r="AY54" s="165">
        <v>-22.103300000000001</v>
      </c>
      <c r="AZ54" s="165">
        <v>2.7742</v>
      </c>
      <c r="BA54" s="165">
        <v>19.045400000000001</v>
      </c>
      <c r="BB54" s="165">
        <v>51.243400000000001</v>
      </c>
      <c r="BC54" s="165">
        <v>6.9889000000000001</v>
      </c>
      <c r="BD54" s="165">
        <v>-5.6</v>
      </c>
      <c r="BE54" s="165">
        <v>-5.7</v>
      </c>
      <c r="BF54" s="165">
        <v>-20.744599999999998</v>
      </c>
      <c r="BG54" s="165">
        <v>-20.3386</v>
      </c>
      <c r="BH54" s="165">
        <v>-1.4436</v>
      </c>
      <c r="BI54" s="166"/>
      <c r="BJ54" s="165">
        <v>6.2877000000000001</v>
      </c>
      <c r="BK54" s="165">
        <v>6.4474999999999998</v>
      </c>
      <c r="BL54" s="165">
        <v>0.71279999999999999</v>
      </c>
      <c r="BM54" s="165">
        <v>0.43280000000000002</v>
      </c>
      <c r="BN54" s="165">
        <v>-81.026600000000002</v>
      </c>
      <c r="BO54" s="165">
        <v>3.0213000000000001</v>
      </c>
      <c r="BP54" s="165">
        <v>2.9603000000000002</v>
      </c>
      <c r="BQ54" s="165">
        <v>70.763800000000003</v>
      </c>
      <c r="BR54" s="165">
        <v>-175.06630000000001</v>
      </c>
      <c r="BS54" s="166"/>
      <c r="BT54" s="166"/>
      <c r="BU54" s="166"/>
      <c r="BV54" s="165">
        <v>7.9138000000000002</v>
      </c>
      <c r="BW54" s="165">
        <v>5.08</v>
      </c>
      <c r="BX54" s="165">
        <v>1.59</v>
      </c>
      <c r="BY54" s="165">
        <v>-15.12</v>
      </c>
      <c r="BZ54" s="165">
        <v>-0.31</v>
      </c>
      <c r="CA54" s="165">
        <v>-17.678100000000001</v>
      </c>
      <c r="CB54" s="165">
        <v>-19.151700000000002</v>
      </c>
      <c r="CC54" s="165">
        <v>29.520399999999999</v>
      </c>
      <c r="CD54" s="165">
        <v>29.102599999999999</v>
      </c>
      <c r="CE54" s="165">
        <v>-5.0852000000000004</v>
      </c>
      <c r="CF54" s="165">
        <v>-29.067399999999999</v>
      </c>
      <c r="CG54" s="165">
        <v>-29.377700000000001</v>
      </c>
      <c r="CH54" s="165">
        <v>5.6199000000000003</v>
      </c>
      <c r="CI54" s="165">
        <v>5.1933999999999996</v>
      </c>
      <c r="CJ54" s="166"/>
      <c r="CK54" s="166"/>
      <c r="CL54" s="165">
        <v>30.6</v>
      </c>
      <c r="CM54" s="165">
        <v>-6.4</v>
      </c>
      <c r="CN54" s="165">
        <v>-2.0099999999999998</v>
      </c>
      <c r="CO54" s="165">
        <v>20.614000000000001</v>
      </c>
      <c r="CP54" s="165">
        <v>20.9282</v>
      </c>
      <c r="CQ54" s="165">
        <v>19.887599999999999</v>
      </c>
      <c r="CR54" s="165">
        <v>47.243899999999996</v>
      </c>
      <c r="CS54" s="165">
        <v>47.711300000000001</v>
      </c>
      <c r="CT54" s="165">
        <v>-23.6616</v>
      </c>
      <c r="CU54" s="165">
        <v>-27.941700000000001</v>
      </c>
      <c r="CV54" s="165">
        <v>-20.5947</v>
      </c>
      <c r="CW54" s="165">
        <v>2.1745999999999999</v>
      </c>
      <c r="CX54" s="165">
        <v>26.99</v>
      </c>
      <c r="CY54" s="165">
        <v>17.04</v>
      </c>
      <c r="CZ54" s="165">
        <v>6.4111000000000002</v>
      </c>
      <c r="DA54" s="165">
        <v>6.6436999999999999</v>
      </c>
      <c r="DB54" s="165">
        <v>-8.2200000000000006</v>
      </c>
      <c r="DC54" s="166"/>
      <c r="DD54" s="165">
        <v>-7.0731000000000002</v>
      </c>
      <c r="DE54" s="165">
        <v>-6.7453000000000003</v>
      </c>
      <c r="DF54" s="165">
        <v>34.1282</v>
      </c>
      <c r="DG54" s="165">
        <v>1.52E-2</v>
      </c>
      <c r="DH54" s="165">
        <v>-3.9449000000000001</v>
      </c>
      <c r="DI54" s="165">
        <v>12</v>
      </c>
      <c r="DJ54" s="165">
        <v>12.4</v>
      </c>
      <c r="DK54" s="165">
        <v>-3.7841999999999998</v>
      </c>
      <c r="DL54" s="165">
        <v>-1.1220000000000001</v>
      </c>
      <c r="DM54" s="165">
        <v>6.7866999999999997</v>
      </c>
      <c r="DN54" s="165">
        <v>5.2011000000000003</v>
      </c>
      <c r="DO54" s="165">
        <v>-0.97</v>
      </c>
      <c r="DP54" s="165">
        <v>-2.0699999999999998</v>
      </c>
      <c r="DQ54" s="165">
        <v>7.4710000000000001</v>
      </c>
      <c r="DR54" s="165">
        <v>-33.626899999999999</v>
      </c>
      <c r="DS54" s="166"/>
      <c r="DT54" s="165">
        <v>-16.27</v>
      </c>
      <c r="DU54" s="165">
        <v>6.95</v>
      </c>
      <c r="DV54" s="165">
        <v>32.01</v>
      </c>
      <c r="DW54" s="165">
        <v>-33.563600000000001</v>
      </c>
      <c r="DX54" s="165">
        <v>-16.100000000000001</v>
      </c>
      <c r="DY54" s="165">
        <v>-40.833300000000001</v>
      </c>
      <c r="DZ54" s="165">
        <v>-40.063600000000001</v>
      </c>
      <c r="EA54" s="166"/>
      <c r="EB54" s="165">
        <v>-19.246600000000001</v>
      </c>
      <c r="EC54" s="165">
        <v>-28.7026</v>
      </c>
      <c r="ED54" s="165">
        <v>-28.807500000000001</v>
      </c>
      <c r="EE54" s="165">
        <v>-16.3033</v>
      </c>
      <c r="EF54" s="165">
        <v>-19.531300000000002</v>
      </c>
      <c r="EG54" s="165">
        <v>-9.7870000000000008</v>
      </c>
      <c r="EH54" s="165">
        <v>-138.37690000000001</v>
      </c>
      <c r="EI54" s="165">
        <v>-49.144599999999997</v>
      </c>
      <c r="EJ54" s="166"/>
      <c r="EK54" s="165">
        <v>-4.8177000000000003</v>
      </c>
      <c r="EL54" s="165">
        <v>-5.0354000000000001</v>
      </c>
      <c r="EM54" s="165">
        <v>9.2393000000000001</v>
      </c>
      <c r="EN54" s="165">
        <v>0.1842</v>
      </c>
      <c r="EO54" s="165">
        <v>-0.45090000000000002</v>
      </c>
      <c r="EP54" s="165">
        <v>15.888</v>
      </c>
      <c r="EQ54" s="165">
        <v>-28.319900000000001</v>
      </c>
      <c r="ER54" s="165">
        <v>-27.854099999999999</v>
      </c>
      <c r="ES54" s="165">
        <v>1.0203</v>
      </c>
      <c r="ET54" s="166"/>
      <c r="EU54" s="165">
        <v>-19.190000000000001</v>
      </c>
      <c r="EV54" s="165">
        <v>-0.2</v>
      </c>
      <c r="EW54" s="165">
        <v>1.5044999999999999</v>
      </c>
      <c r="EX54" s="165">
        <v>11.2523</v>
      </c>
      <c r="EY54" s="165">
        <v>-9.4863999999999997</v>
      </c>
      <c r="EZ54" s="165">
        <v>-9.7005999999999997</v>
      </c>
      <c r="FA54" s="165">
        <v>9.4681999999999995</v>
      </c>
      <c r="FB54" s="165">
        <v>2.1446000000000001</v>
      </c>
      <c r="FC54" s="165">
        <v>-20.154800000000002</v>
      </c>
      <c r="FD54" s="165">
        <v>3.9956999999999998</v>
      </c>
      <c r="FE54" s="166"/>
      <c r="FF54" s="165">
        <v>3.7503000000000002</v>
      </c>
      <c r="FG54" s="165">
        <v>2.8534999999999999</v>
      </c>
      <c r="FH54" s="165">
        <v>3.8748999999999998</v>
      </c>
      <c r="FI54" s="166"/>
      <c r="FJ54" s="165">
        <v>5.3586</v>
      </c>
      <c r="FK54" s="165">
        <v>5.5260999999999996</v>
      </c>
      <c r="FL54" s="165">
        <v>-33.8262</v>
      </c>
      <c r="FM54" s="165">
        <v>21.053699999999999</v>
      </c>
      <c r="FN54" s="165">
        <v>21.2104</v>
      </c>
      <c r="FO54" s="165">
        <v>-19.0152</v>
      </c>
      <c r="FP54" s="166"/>
      <c r="FQ54" s="165">
        <v>27.423500000000001</v>
      </c>
      <c r="FR54" s="165">
        <v>-17.079999999999998</v>
      </c>
      <c r="FS54" s="165">
        <v>-0.30530000000000002</v>
      </c>
      <c r="FT54" s="165">
        <v>0.29780000000000001</v>
      </c>
      <c r="FU54" s="165">
        <v>0.22</v>
      </c>
      <c r="FV54" s="165">
        <v>0.4</v>
      </c>
      <c r="FW54" s="165">
        <v>-27.345500000000001</v>
      </c>
      <c r="FX54" s="166"/>
      <c r="FY54" s="165">
        <v>1.2769999999999999</v>
      </c>
      <c r="FZ54" s="165">
        <v>0.35199999999999998</v>
      </c>
      <c r="GA54" s="166"/>
      <c r="GB54" s="165">
        <v>-9.5500000000000007</v>
      </c>
      <c r="GC54" s="165">
        <v>-5.4657</v>
      </c>
      <c r="GD54" s="165">
        <v>3.6535000000000002</v>
      </c>
      <c r="GE54" s="166"/>
      <c r="GF54" s="165">
        <v>34.583500000000001</v>
      </c>
      <c r="GG54" s="166"/>
      <c r="GH54" s="165">
        <v>23.864999999999998</v>
      </c>
      <c r="GI54" s="165">
        <v>-5.8265000000000002</v>
      </c>
      <c r="GJ54" s="165">
        <v>-6.1725000000000003</v>
      </c>
      <c r="GK54" s="165">
        <v>2.8129</v>
      </c>
      <c r="GL54" s="166"/>
      <c r="GM54" s="166"/>
      <c r="GN54" s="165">
        <v>-14.2484</v>
      </c>
      <c r="GO54" s="165">
        <v>-14.7934</v>
      </c>
      <c r="GP54" s="165">
        <v>0.84030000000000005</v>
      </c>
      <c r="GQ54" s="165">
        <v>-21.809000000000001</v>
      </c>
      <c r="GR54" s="165">
        <v>7.3753000000000002</v>
      </c>
      <c r="GS54" s="165">
        <v>6.7698</v>
      </c>
      <c r="GT54" s="165">
        <v>135.5847</v>
      </c>
      <c r="GU54" s="165">
        <v>-0.84109999999999996</v>
      </c>
      <c r="GV54" s="165">
        <v>-9.4550000000000001</v>
      </c>
      <c r="GW54" s="165">
        <v>5.6966000000000001</v>
      </c>
      <c r="GX54" s="165">
        <v>2.1545000000000001</v>
      </c>
      <c r="GY54" s="165">
        <v>7.0544000000000002</v>
      </c>
      <c r="GZ54" s="165">
        <v>7.2073999999999998</v>
      </c>
      <c r="HA54" s="165">
        <v>2</v>
      </c>
      <c r="HB54" s="165">
        <v>10.5913</v>
      </c>
      <c r="HC54" s="165">
        <v>12.0837</v>
      </c>
      <c r="HD54" s="165">
        <v>-1.68</v>
      </c>
      <c r="HE54" s="165">
        <v>-4.7301000000000002</v>
      </c>
      <c r="HF54" s="165">
        <v>-11.481999999999999</v>
      </c>
      <c r="HG54" s="165">
        <v>35.412799999999997</v>
      </c>
      <c r="HH54" s="165">
        <v>11.3779</v>
      </c>
      <c r="HI54" s="165">
        <v>14.535500000000001</v>
      </c>
      <c r="HJ54" s="165">
        <v>15.276999999999999</v>
      </c>
      <c r="HK54" s="165">
        <v>-9.0337999999999994</v>
      </c>
      <c r="HL54" s="166"/>
      <c r="HM54" s="165">
        <v>0</v>
      </c>
      <c r="HN54" s="165">
        <v>-11.637700000000001</v>
      </c>
      <c r="HO54" s="166"/>
      <c r="HP54" s="166"/>
      <c r="HQ54" s="165">
        <v>-11.2873</v>
      </c>
      <c r="HR54" s="165">
        <v>-10.683</v>
      </c>
      <c r="HS54" s="165">
        <v>-7.5187999999999997</v>
      </c>
      <c r="HT54" s="165">
        <v>-7.1679000000000004</v>
      </c>
      <c r="HU54" s="165">
        <v>13.15</v>
      </c>
      <c r="HV54" s="165">
        <v>13.13</v>
      </c>
      <c r="HW54" s="165">
        <v>-26.3</v>
      </c>
      <c r="HX54" s="165">
        <v>-26.7</v>
      </c>
      <c r="HY54" s="165">
        <v>1.2662</v>
      </c>
      <c r="HZ54" s="165">
        <v>-13.44</v>
      </c>
      <c r="IA54" s="165">
        <v>111.9759</v>
      </c>
      <c r="IB54" s="165">
        <v>14.3386</v>
      </c>
      <c r="IC54" s="165">
        <v>14.3528</v>
      </c>
      <c r="ID54" s="165">
        <v>-19.899999999999999</v>
      </c>
      <c r="IE54" s="165">
        <v>-36.700000000000003</v>
      </c>
      <c r="IF54" s="165">
        <v>-5.9</v>
      </c>
      <c r="IG54" s="165">
        <v>-6.4</v>
      </c>
      <c r="IH54" s="166"/>
      <c r="II54" s="166"/>
      <c r="IJ54" s="165">
        <v>-86.266099999999994</v>
      </c>
      <c r="IK54" s="165">
        <v>1.4668000000000001</v>
      </c>
      <c r="IL54" s="165">
        <v>-253.9162</v>
      </c>
      <c r="IM54" s="165">
        <v>-35.902999999999999</v>
      </c>
      <c r="IN54" s="165">
        <v>-19.754100000000001</v>
      </c>
      <c r="IO54" s="165">
        <v>119.4607</v>
      </c>
      <c r="IP54" s="165">
        <v>45.759500000000003</v>
      </c>
      <c r="IQ54" s="165">
        <v>125.70350000000001</v>
      </c>
      <c r="IR54" s="165">
        <v>167.41909999999999</v>
      </c>
      <c r="IS54" s="165">
        <v>51.821800000000003</v>
      </c>
      <c r="IT54" s="165">
        <v>26.6463</v>
      </c>
      <c r="IU54" s="165">
        <v>29.282399999999999</v>
      </c>
      <c r="IV54" s="165">
        <v>-17.027799999999999</v>
      </c>
      <c r="IW54" s="165">
        <v>183.08029999999999</v>
      </c>
      <c r="IX54" s="165">
        <v>-269.32979999999998</v>
      </c>
      <c r="IY54" s="165">
        <v>57.559800000000003</v>
      </c>
      <c r="IZ54" s="165">
        <v>-47.155799999999999</v>
      </c>
      <c r="JA54" s="165">
        <v>-0.88990000000000002</v>
      </c>
      <c r="JB54" s="166"/>
      <c r="JC54" s="165">
        <v>-6.8</v>
      </c>
      <c r="JD54" s="165">
        <v>-0.30099999999999999</v>
      </c>
      <c r="JE54" s="165">
        <v>-0.309</v>
      </c>
      <c r="JF54" s="165">
        <v>2.56</v>
      </c>
      <c r="JG54" s="165">
        <v>0</v>
      </c>
      <c r="JH54" s="165">
        <v>-2.6463000000000001</v>
      </c>
      <c r="JI54" s="165">
        <v>-5.5343999999999998</v>
      </c>
      <c r="JJ54" s="165">
        <v>4.4265999999999996</v>
      </c>
      <c r="JK54" s="165">
        <v>-4.9485000000000001</v>
      </c>
      <c r="JL54" s="165">
        <v>1.5</v>
      </c>
      <c r="JM54" s="165">
        <v>1.6E-2</v>
      </c>
      <c r="JN54" s="165">
        <v>-0.35699999999999998</v>
      </c>
      <c r="JO54" s="165">
        <v>3.0798999999999999</v>
      </c>
      <c r="JP54" s="166"/>
      <c r="JQ54" s="165">
        <v>4.2778999999999998</v>
      </c>
      <c r="JR54" s="165">
        <v>3.2273000000000001</v>
      </c>
      <c r="JS54" s="165">
        <v>3.9182999999999999</v>
      </c>
      <c r="JT54" s="166"/>
      <c r="JU54" s="165">
        <v>22.7</v>
      </c>
      <c r="JV54" s="165">
        <v>3.7212999999999998</v>
      </c>
      <c r="JW54" s="165">
        <v>-0.12</v>
      </c>
      <c r="JX54" s="166"/>
      <c r="JY54" s="165">
        <v>-9.8338000000000001</v>
      </c>
      <c r="JZ54" s="165">
        <v>-1.4595</v>
      </c>
      <c r="KA54" s="165">
        <v>-22.7348</v>
      </c>
      <c r="KB54" s="165">
        <v>-8.0131999999999994</v>
      </c>
      <c r="KC54" s="165">
        <v>-5.2907999999999999</v>
      </c>
      <c r="KD54" s="165">
        <v>-22.069299999999998</v>
      </c>
      <c r="KE54" s="165">
        <v>-3.6194000000000002</v>
      </c>
      <c r="KF54" s="165">
        <v>-25.1</v>
      </c>
      <c r="KG54" s="165">
        <v>7.8</v>
      </c>
      <c r="KH54" s="166"/>
      <c r="KI54" s="165">
        <v>-44.527000000000001</v>
      </c>
    </row>
    <row r="55" spans="1:295" ht="18" customHeight="1" x14ac:dyDescent="0.3">
      <c r="A55" s="162" t="s">
        <v>52</v>
      </c>
      <c r="B55" s="162" t="s">
        <v>746</v>
      </c>
      <c r="C55" s="165">
        <v>0</v>
      </c>
      <c r="D55" s="165">
        <v>5.2820999999999998</v>
      </c>
      <c r="E55" s="165">
        <v>-10.395799999999999</v>
      </c>
      <c r="F55" s="165">
        <v>4.7618</v>
      </c>
      <c r="G55" s="165">
        <v>6.1670999999999996</v>
      </c>
      <c r="H55" s="166"/>
      <c r="I55" s="165">
        <v>12.292199999999999</v>
      </c>
      <c r="J55" s="166"/>
      <c r="K55" s="165">
        <v>11.8063</v>
      </c>
      <c r="L55" s="165">
        <v>4.3169000000000004</v>
      </c>
      <c r="M55" s="165">
        <v>4.1279000000000003</v>
      </c>
      <c r="N55" s="165">
        <v>-13.32</v>
      </c>
      <c r="O55" s="165">
        <v>-26.4</v>
      </c>
      <c r="P55" s="165">
        <v>2.2000000000000002</v>
      </c>
      <c r="Q55" s="165">
        <v>3.3119999999999998</v>
      </c>
      <c r="R55" s="165">
        <v>-17.600000000000001</v>
      </c>
      <c r="S55" s="165">
        <v>3.3229000000000002</v>
      </c>
      <c r="T55" s="165">
        <v>-6.25</v>
      </c>
      <c r="U55" s="165">
        <v>4.2374999999999998</v>
      </c>
      <c r="V55" s="165">
        <v>4.0521000000000003</v>
      </c>
      <c r="W55" s="165">
        <v>7.4447999999999999</v>
      </c>
      <c r="X55" s="165">
        <v>3.0943000000000001</v>
      </c>
      <c r="Y55" s="165">
        <v>1.9803999999999999</v>
      </c>
      <c r="Z55" s="165">
        <v>2.2534999999999998</v>
      </c>
      <c r="AA55" s="166"/>
      <c r="AB55" s="165">
        <v>-0.63439999999999996</v>
      </c>
      <c r="AC55" s="165">
        <v>-0.78900000000000003</v>
      </c>
      <c r="AD55" s="165">
        <v>-0.78900000000000003</v>
      </c>
      <c r="AE55" s="165">
        <v>0.86399999999999999</v>
      </c>
      <c r="AF55" s="165">
        <v>-6.66</v>
      </c>
      <c r="AG55" s="165">
        <v>-6.6</v>
      </c>
      <c r="AH55" s="165">
        <v>-6.7000000000000004E-2</v>
      </c>
      <c r="AI55" s="165">
        <v>0.378</v>
      </c>
      <c r="AJ55" s="165">
        <v>-13.67</v>
      </c>
      <c r="AK55" s="165">
        <v>-13.74</v>
      </c>
      <c r="AL55" s="166"/>
      <c r="AM55" s="165">
        <v>-10.46</v>
      </c>
      <c r="AN55" s="165">
        <v>-10.3</v>
      </c>
      <c r="AO55" s="165">
        <v>3.2328999999999999</v>
      </c>
      <c r="AP55" s="165">
        <v>4.2923</v>
      </c>
      <c r="AQ55" s="165">
        <v>14.976699999999999</v>
      </c>
      <c r="AR55" s="165">
        <v>16.087299999999999</v>
      </c>
      <c r="AS55" s="165">
        <v>-14.264200000000001</v>
      </c>
      <c r="AT55" s="165">
        <v>-13.5299</v>
      </c>
      <c r="AU55" s="165">
        <v>-13.783200000000001</v>
      </c>
      <c r="AV55" s="165">
        <v>14.7948</v>
      </c>
      <c r="AW55" s="165">
        <v>17.712599999999998</v>
      </c>
      <c r="AX55" s="165">
        <v>-21.567399999999999</v>
      </c>
      <c r="AY55" s="165">
        <v>-19.290099999999999</v>
      </c>
      <c r="AZ55" s="165">
        <v>2.3795999999999999</v>
      </c>
      <c r="BA55" s="165">
        <v>12.984</v>
      </c>
      <c r="BB55" s="165">
        <v>38.359900000000003</v>
      </c>
      <c r="BC55" s="165">
        <v>8.0158000000000005</v>
      </c>
      <c r="BD55" s="165">
        <v>-5.7</v>
      </c>
      <c r="BE55" s="165">
        <v>-5.8</v>
      </c>
      <c r="BF55" s="165">
        <v>-20.717300000000002</v>
      </c>
      <c r="BG55" s="165">
        <v>-20.1904</v>
      </c>
      <c r="BH55" s="165">
        <v>-1.5199</v>
      </c>
      <c r="BI55" s="166"/>
      <c r="BJ55" s="165">
        <v>3.8513000000000002</v>
      </c>
      <c r="BK55" s="165">
        <v>6.7122000000000002</v>
      </c>
      <c r="BL55" s="165">
        <v>0.84670000000000001</v>
      </c>
      <c r="BM55" s="165">
        <v>0.53239999999999998</v>
      </c>
      <c r="BN55" s="165">
        <v>-85.604399999999998</v>
      </c>
      <c r="BO55" s="165">
        <v>3.2654999999999998</v>
      </c>
      <c r="BP55" s="165">
        <v>3.3264999999999998</v>
      </c>
      <c r="BQ55" s="165">
        <v>76.465000000000003</v>
      </c>
      <c r="BR55" s="165">
        <v>-182.54249999999999</v>
      </c>
      <c r="BS55" s="166"/>
      <c r="BT55" s="166"/>
      <c r="BU55" s="166"/>
      <c r="BV55" s="165">
        <v>6.7961</v>
      </c>
      <c r="BW55" s="165">
        <v>4.84</v>
      </c>
      <c r="BX55" s="165">
        <v>0.84</v>
      </c>
      <c r="BY55" s="165">
        <v>-15.49</v>
      </c>
      <c r="BZ55" s="165">
        <v>-0.25</v>
      </c>
      <c r="CA55" s="165">
        <v>-20.089400000000001</v>
      </c>
      <c r="CB55" s="165">
        <v>-19.8215</v>
      </c>
      <c r="CC55" s="165">
        <v>29.487500000000001</v>
      </c>
      <c r="CD55" s="165">
        <v>29.7485</v>
      </c>
      <c r="CE55" s="165">
        <v>-4.9271000000000003</v>
      </c>
      <c r="CF55" s="165">
        <v>-30.448499999999999</v>
      </c>
      <c r="CG55" s="165">
        <v>-30.658899999999999</v>
      </c>
      <c r="CH55" s="165">
        <v>3.4426000000000001</v>
      </c>
      <c r="CI55" s="165">
        <v>3.3309000000000002</v>
      </c>
      <c r="CJ55" s="166"/>
      <c r="CK55" s="166"/>
      <c r="CL55" s="165">
        <v>23.9</v>
      </c>
      <c r="CM55" s="165">
        <v>-1.8</v>
      </c>
      <c r="CN55" s="165">
        <v>-2.71</v>
      </c>
      <c r="CO55" s="165">
        <v>17.863</v>
      </c>
      <c r="CP55" s="165">
        <v>17.662199999999999</v>
      </c>
      <c r="CQ55" s="165">
        <v>17.104299999999999</v>
      </c>
      <c r="CR55" s="165">
        <v>49.273899999999998</v>
      </c>
      <c r="CS55" s="165">
        <v>49.829500000000003</v>
      </c>
      <c r="CT55" s="165">
        <v>-23.642700000000001</v>
      </c>
      <c r="CU55" s="165">
        <v>-30.1843</v>
      </c>
      <c r="CV55" s="165">
        <v>-19.423100000000002</v>
      </c>
      <c r="CW55" s="165">
        <v>2.1150000000000002</v>
      </c>
      <c r="CX55" s="165">
        <v>26.49</v>
      </c>
      <c r="CY55" s="165">
        <v>16.84</v>
      </c>
      <c r="CZ55" s="165">
        <v>5.4736000000000002</v>
      </c>
      <c r="DA55" s="165">
        <v>5.7648000000000001</v>
      </c>
      <c r="DB55" s="165">
        <v>-7.71</v>
      </c>
      <c r="DC55" s="166"/>
      <c r="DD55" s="165">
        <v>-4.069</v>
      </c>
      <c r="DE55" s="165">
        <v>-4.4272</v>
      </c>
      <c r="DF55" s="165">
        <v>29.480799999999999</v>
      </c>
      <c r="DG55" s="165">
        <v>1.52E-2</v>
      </c>
      <c r="DH55" s="165">
        <v>-3.7976000000000001</v>
      </c>
      <c r="DI55" s="166"/>
      <c r="DJ55" s="166"/>
      <c r="DK55" s="165">
        <v>-3.6646000000000001</v>
      </c>
      <c r="DL55" s="165">
        <v>-1.8701000000000001</v>
      </c>
      <c r="DM55" s="165">
        <v>6.1558000000000002</v>
      </c>
      <c r="DN55" s="165">
        <v>4.6444999999999999</v>
      </c>
      <c r="DO55" s="165">
        <v>-1.71</v>
      </c>
      <c r="DP55" s="165">
        <v>-1.87</v>
      </c>
      <c r="DQ55" s="165">
        <v>7.0990000000000002</v>
      </c>
      <c r="DR55" s="165">
        <v>-30.404199999999999</v>
      </c>
      <c r="DS55" s="166"/>
      <c r="DT55" s="165">
        <v>-17.12</v>
      </c>
      <c r="DU55" s="165">
        <v>5.0599999999999996</v>
      </c>
      <c r="DV55" s="165">
        <v>31.7</v>
      </c>
      <c r="DW55" s="165">
        <v>-29.7273</v>
      </c>
      <c r="DX55" s="165">
        <v>-15.081799999999999</v>
      </c>
      <c r="DY55" s="165">
        <v>-41.346699999999998</v>
      </c>
      <c r="DZ55" s="165">
        <v>-41.154499999999999</v>
      </c>
      <c r="EA55" s="166"/>
      <c r="EB55" s="165">
        <v>-22.438099999999999</v>
      </c>
      <c r="EC55" s="165">
        <v>-31.4724</v>
      </c>
      <c r="ED55" s="165">
        <v>-31.419799999999999</v>
      </c>
      <c r="EE55" s="165">
        <v>-17.8779</v>
      </c>
      <c r="EF55" s="165">
        <v>-19.887899999999998</v>
      </c>
      <c r="EG55" s="165">
        <v>-9.9280000000000008</v>
      </c>
      <c r="EH55" s="165">
        <v>-148.28</v>
      </c>
      <c r="EI55" s="165">
        <v>-45.0672</v>
      </c>
      <c r="EJ55" s="166"/>
      <c r="EK55" s="165">
        <v>-6.4965000000000002</v>
      </c>
      <c r="EL55" s="165">
        <v>-6.5301</v>
      </c>
      <c r="EM55" s="165">
        <v>0</v>
      </c>
      <c r="EN55" s="165">
        <v>2.6541999999999999</v>
      </c>
      <c r="EO55" s="165">
        <v>1.4638</v>
      </c>
      <c r="EP55" s="165">
        <v>13.84</v>
      </c>
      <c r="EQ55" s="165">
        <v>-30.6113</v>
      </c>
      <c r="ER55" s="165">
        <v>-29.708400000000001</v>
      </c>
      <c r="ES55" s="165">
        <v>0.65900000000000003</v>
      </c>
      <c r="ET55" s="165">
        <v>-5.59</v>
      </c>
      <c r="EU55" s="165">
        <v>-16.22</v>
      </c>
      <c r="EV55" s="165">
        <v>-0.5</v>
      </c>
      <c r="EW55" s="165">
        <v>1.7174</v>
      </c>
      <c r="EX55" s="165">
        <v>15.6267</v>
      </c>
      <c r="EY55" s="165">
        <v>-9.0510000000000002</v>
      </c>
      <c r="EZ55" s="165">
        <v>-9.2605000000000004</v>
      </c>
      <c r="FA55" s="165">
        <v>8.9809999999999999</v>
      </c>
      <c r="FB55" s="165">
        <v>2.9148999999999998</v>
      </c>
      <c r="FC55" s="165">
        <v>-19.798400000000001</v>
      </c>
      <c r="FD55" s="165">
        <v>3.8982999999999999</v>
      </c>
      <c r="FE55" s="166"/>
      <c r="FF55" s="165">
        <v>3.5064000000000002</v>
      </c>
      <c r="FG55" s="165">
        <v>0</v>
      </c>
      <c r="FH55" s="165">
        <v>0</v>
      </c>
      <c r="FI55" s="165">
        <v>0</v>
      </c>
      <c r="FJ55" s="165">
        <v>6.1959</v>
      </c>
      <c r="FK55" s="165">
        <v>7.0331999999999999</v>
      </c>
      <c r="FL55" s="165">
        <v>-31.314299999999999</v>
      </c>
      <c r="FM55" s="165">
        <v>22.409500000000001</v>
      </c>
      <c r="FN55" s="165">
        <v>22.628299999999999</v>
      </c>
      <c r="FO55" s="165">
        <v>-16.7895</v>
      </c>
      <c r="FP55" s="166"/>
      <c r="FQ55" s="165">
        <v>25.514299999999999</v>
      </c>
      <c r="FR55" s="165">
        <v>-17.18</v>
      </c>
      <c r="FS55" s="165">
        <v>-0.65869999999999995</v>
      </c>
      <c r="FT55" s="165">
        <v>0.29780000000000001</v>
      </c>
      <c r="FU55" s="165">
        <v>0.32</v>
      </c>
      <c r="FV55" s="165">
        <v>0.05</v>
      </c>
      <c r="FW55" s="165">
        <v>-26.023800000000001</v>
      </c>
      <c r="FX55" s="166"/>
      <c r="FY55" s="165">
        <v>1.2</v>
      </c>
      <c r="FZ55" s="165">
        <v>0.47799999999999998</v>
      </c>
      <c r="GA55" s="166"/>
      <c r="GB55" s="165">
        <v>-9.6</v>
      </c>
      <c r="GC55" s="165">
        <v>-7.9748999999999999</v>
      </c>
      <c r="GD55" s="165">
        <v>0.40910000000000002</v>
      </c>
      <c r="GE55" s="165">
        <v>-5.0199999999999996</v>
      </c>
      <c r="GF55" s="165">
        <v>34.565600000000003</v>
      </c>
      <c r="GG55" s="166"/>
      <c r="GH55" s="165">
        <v>23.2027</v>
      </c>
      <c r="GI55" s="165">
        <v>-5.7217000000000002</v>
      </c>
      <c r="GJ55" s="165">
        <v>-6.0807000000000002</v>
      </c>
      <c r="GK55" s="165">
        <v>2.6261000000000001</v>
      </c>
      <c r="GL55" s="166"/>
      <c r="GM55" s="166"/>
      <c r="GN55" s="165">
        <v>-12.8987</v>
      </c>
      <c r="GO55" s="165">
        <v>-14.4026</v>
      </c>
      <c r="GP55" s="165">
        <v>0.5363</v>
      </c>
      <c r="GQ55" s="165">
        <v>-22.039000000000001</v>
      </c>
      <c r="GR55" s="165">
        <v>7.3291000000000004</v>
      </c>
      <c r="GS55" s="165">
        <v>6.9659000000000004</v>
      </c>
      <c r="GT55" s="165">
        <v>129.93979999999999</v>
      </c>
      <c r="GU55" s="165">
        <v>-1.6237999999999999</v>
      </c>
      <c r="GV55" s="165">
        <v>-8.6595999999999993</v>
      </c>
      <c r="GW55" s="165">
        <v>5.9023000000000003</v>
      </c>
      <c r="GX55" s="165">
        <v>2.1053000000000002</v>
      </c>
      <c r="GY55" s="165">
        <v>6.9884000000000004</v>
      </c>
      <c r="GZ55" s="165">
        <v>6.9859</v>
      </c>
      <c r="HA55" s="165">
        <v>1.5558000000000001</v>
      </c>
      <c r="HB55" s="165">
        <v>11.01</v>
      </c>
      <c r="HC55" s="165">
        <v>13.313499999999999</v>
      </c>
      <c r="HD55" s="165">
        <v>-2.93</v>
      </c>
      <c r="HE55" s="165">
        <v>-2.5415000000000001</v>
      </c>
      <c r="HF55" s="165">
        <v>-13.780099999999999</v>
      </c>
      <c r="HG55" s="165">
        <v>36.094200000000001</v>
      </c>
      <c r="HH55" s="165">
        <v>14.020899999999999</v>
      </c>
      <c r="HI55" s="165">
        <v>11.748699999999999</v>
      </c>
      <c r="HJ55" s="165">
        <v>12.4406</v>
      </c>
      <c r="HK55" s="165">
        <v>-8.7736999999999998</v>
      </c>
      <c r="HL55" s="166"/>
      <c r="HM55" s="165">
        <v>-10.6976</v>
      </c>
      <c r="HN55" s="165">
        <v>-11.228999999999999</v>
      </c>
      <c r="HO55" s="166"/>
      <c r="HP55" s="166"/>
      <c r="HQ55" s="165">
        <v>-10.534700000000001</v>
      </c>
      <c r="HR55" s="165">
        <v>-10.661</v>
      </c>
      <c r="HS55" s="165">
        <v>-7.4774000000000003</v>
      </c>
      <c r="HT55" s="165">
        <v>-6.9542000000000002</v>
      </c>
      <c r="HU55" s="165">
        <v>14.1</v>
      </c>
      <c r="HV55" s="165">
        <v>14.11</v>
      </c>
      <c r="HW55" s="165">
        <v>-28.8</v>
      </c>
      <c r="HX55" s="165">
        <v>-28.7</v>
      </c>
      <c r="HY55" s="165">
        <v>1.1782999999999999</v>
      </c>
      <c r="HZ55" s="165">
        <v>-13.2</v>
      </c>
      <c r="IA55" s="165">
        <v>114.6367</v>
      </c>
      <c r="IB55" s="165">
        <v>14.113</v>
      </c>
      <c r="IC55" s="165">
        <v>14.1265</v>
      </c>
      <c r="ID55" s="165">
        <v>-20.100000000000001</v>
      </c>
      <c r="IE55" s="165">
        <v>-38.4</v>
      </c>
      <c r="IF55" s="165">
        <v>-5.9</v>
      </c>
      <c r="IG55" s="165">
        <v>-6.4</v>
      </c>
      <c r="IH55" s="166"/>
      <c r="II55" s="166"/>
      <c r="IJ55" s="165">
        <v>-90.608699999999999</v>
      </c>
      <c r="IK55" s="165">
        <v>1.4156</v>
      </c>
      <c r="IL55" s="165">
        <v>-255.02350000000001</v>
      </c>
      <c r="IM55" s="165">
        <v>-34.490299999999998</v>
      </c>
      <c r="IN55" s="165">
        <v>-20.018599999999999</v>
      </c>
      <c r="IO55" s="165">
        <v>118.40989999999999</v>
      </c>
      <c r="IP55" s="165">
        <v>47.869700000000002</v>
      </c>
      <c r="IQ55" s="165">
        <v>127.1567</v>
      </c>
      <c r="IR55" s="165">
        <v>169.85669999999999</v>
      </c>
      <c r="IS55" s="165">
        <v>52.061700000000002</v>
      </c>
      <c r="IT55" s="165">
        <v>25.476400000000002</v>
      </c>
      <c r="IU55" s="165">
        <v>25.9374</v>
      </c>
      <c r="IV55" s="165">
        <v>-18.613299999999999</v>
      </c>
      <c r="IW55" s="165">
        <v>186.3578</v>
      </c>
      <c r="IX55" s="166"/>
      <c r="IY55" s="165">
        <v>61.484999999999999</v>
      </c>
      <c r="IZ55" s="165">
        <v>-51.177900000000001</v>
      </c>
      <c r="JA55" s="165">
        <v>-0.91190000000000004</v>
      </c>
      <c r="JB55" s="166"/>
      <c r="JC55" s="165">
        <v>-6.96</v>
      </c>
      <c r="JD55" s="165">
        <v>-0.28000000000000003</v>
      </c>
      <c r="JE55" s="165">
        <v>-0.28799999999999998</v>
      </c>
      <c r="JF55" s="165">
        <v>3.6</v>
      </c>
      <c r="JG55" s="165">
        <v>-1.92</v>
      </c>
      <c r="JH55" s="165">
        <v>-2.2904</v>
      </c>
      <c r="JI55" s="165">
        <v>-4.3045999999999998</v>
      </c>
      <c r="JJ55" s="165">
        <v>4.7775999999999996</v>
      </c>
      <c r="JK55" s="165">
        <v>-7.1763000000000003</v>
      </c>
      <c r="JL55" s="165">
        <v>2.1</v>
      </c>
      <c r="JM55" s="165">
        <v>0.76</v>
      </c>
      <c r="JN55" s="165">
        <v>-0.83199999999999996</v>
      </c>
      <c r="JO55" s="165">
        <v>2.8488000000000002</v>
      </c>
      <c r="JP55" s="166"/>
      <c r="JQ55" s="165">
        <v>3.8024</v>
      </c>
      <c r="JR55" s="165">
        <v>4.3715999999999999</v>
      </c>
      <c r="JS55" s="165">
        <v>3.1612</v>
      </c>
      <c r="JT55" s="166"/>
      <c r="JU55" s="165">
        <v>25.1</v>
      </c>
      <c r="JV55" s="165">
        <v>4.5095999999999998</v>
      </c>
      <c r="JW55" s="165">
        <v>-0.21</v>
      </c>
      <c r="JX55" s="166"/>
      <c r="JY55" s="165">
        <v>-8.1759000000000004</v>
      </c>
      <c r="JZ55" s="165">
        <v>-1.6812</v>
      </c>
      <c r="KA55" s="165">
        <v>-22.961400000000001</v>
      </c>
      <c r="KB55" s="165">
        <v>-7.7582000000000004</v>
      </c>
      <c r="KC55" s="165">
        <v>-4.8487</v>
      </c>
      <c r="KD55" s="165">
        <v>-22.126999999999999</v>
      </c>
      <c r="KE55" s="165">
        <v>-3.8847</v>
      </c>
      <c r="KF55" s="165">
        <v>-27.3</v>
      </c>
      <c r="KG55" s="165">
        <v>10.5</v>
      </c>
      <c r="KH55" s="166"/>
      <c r="KI55" s="165">
        <v>-41.628700000000002</v>
      </c>
    </row>
    <row r="56" spans="1:295" ht="18" customHeight="1" x14ac:dyDescent="0.3">
      <c r="A56" s="162" t="s">
        <v>747</v>
      </c>
      <c r="B56" s="162" t="s">
        <v>53</v>
      </c>
      <c r="C56" s="167">
        <v>0</v>
      </c>
      <c r="D56" s="167">
        <v>5.0724</v>
      </c>
      <c r="E56" s="167">
        <v>-10.1351</v>
      </c>
      <c r="F56" s="167">
        <v>4.8162000000000003</v>
      </c>
      <c r="G56" s="167">
        <v>6.4874999999999998</v>
      </c>
      <c r="H56" s="168"/>
      <c r="I56" s="167">
        <v>11.6943</v>
      </c>
      <c r="J56" s="168"/>
      <c r="K56" s="167">
        <v>11.1126</v>
      </c>
      <c r="L56" s="167">
        <v>3.9369000000000001</v>
      </c>
      <c r="M56" s="167">
        <v>3.6002000000000001</v>
      </c>
      <c r="N56" s="167">
        <v>-13.32</v>
      </c>
      <c r="O56" s="167">
        <v>-28.6</v>
      </c>
      <c r="P56" s="167">
        <v>4.4000000000000004</v>
      </c>
      <c r="Q56" s="167">
        <v>3.3119999999999998</v>
      </c>
      <c r="R56" s="167">
        <v>-19.8</v>
      </c>
      <c r="S56" s="167">
        <v>3.2061999999999999</v>
      </c>
      <c r="T56" s="167">
        <v>-5.8360000000000003</v>
      </c>
      <c r="U56" s="167">
        <v>3.6421999999999999</v>
      </c>
      <c r="V56" s="167">
        <v>3.5310000000000001</v>
      </c>
      <c r="W56" s="167">
        <v>6.5603999999999996</v>
      </c>
      <c r="X56" s="167">
        <v>2.0406</v>
      </c>
      <c r="Y56" s="167">
        <v>2.1922999999999999</v>
      </c>
      <c r="Z56" s="167">
        <v>2.4249999999999998</v>
      </c>
      <c r="AA56" s="168"/>
      <c r="AB56" s="167">
        <v>-0.84870000000000001</v>
      </c>
      <c r="AC56" s="167">
        <v>-0.85899999999999999</v>
      </c>
      <c r="AD56" s="167">
        <v>-0.85499999999999998</v>
      </c>
      <c r="AE56" s="167">
        <v>0.45600000000000002</v>
      </c>
      <c r="AF56" s="167">
        <v>-6.66</v>
      </c>
      <c r="AG56" s="167">
        <v>-4.4000000000000004</v>
      </c>
      <c r="AH56" s="167">
        <v>-0.27700000000000002</v>
      </c>
      <c r="AI56" s="167">
        <v>0.36299999999999999</v>
      </c>
      <c r="AJ56" s="167">
        <v>-14.28</v>
      </c>
      <c r="AK56" s="167">
        <v>-14.34</v>
      </c>
      <c r="AL56" s="168"/>
      <c r="AM56" s="167">
        <v>-10.19</v>
      </c>
      <c r="AN56" s="167">
        <v>-10.039999999999999</v>
      </c>
      <c r="AO56" s="167">
        <v>3.7075</v>
      </c>
      <c r="AP56" s="167">
        <v>4.1268000000000002</v>
      </c>
      <c r="AQ56" s="167">
        <v>15.0661</v>
      </c>
      <c r="AR56" s="167">
        <v>16.136099999999999</v>
      </c>
      <c r="AS56" s="167">
        <v>-14.1038</v>
      </c>
      <c r="AT56" s="167">
        <v>-13.5299</v>
      </c>
      <c r="AU56" s="167">
        <v>-14.014699999999999</v>
      </c>
      <c r="AV56" s="167">
        <v>13.7643</v>
      </c>
      <c r="AW56" s="167">
        <v>17.7851</v>
      </c>
      <c r="AX56" s="167">
        <v>-21.031600000000001</v>
      </c>
      <c r="AY56" s="167">
        <v>-17.950500000000002</v>
      </c>
      <c r="AZ56" s="167">
        <v>2.7742</v>
      </c>
      <c r="BA56" s="167">
        <v>13.3508</v>
      </c>
      <c r="BB56" s="167">
        <v>42.042400000000001</v>
      </c>
      <c r="BC56" s="167">
        <v>7.9745999999999997</v>
      </c>
      <c r="BD56" s="167">
        <v>-6</v>
      </c>
      <c r="BE56" s="167">
        <v>-6.2</v>
      </c>
      <c r="BF56" s="167">
        <v>-19.483799999999999</v>
      </c>
      <c r="BG56" s="167">
        <v>-18.703399999999998</v>
      </c>
      <c r="BH56" s="167">
        <v>-1.6356999999999999</v>
      </c>
      <c r="BI56" s="168"/>
      <c r="BJ56" s="167">
        <v>3.0935999999999999</v>
      </c>
      <c r="BK56" s="167">
        <v>6.7255000000000003</v>
      </c>
      <c r="BL56" s="167">
        <v>0.2505</v>
      </c>
      <c r="BM56" s="167">
        <v>0.45140000000000002</v>
      </c>
      <c r="BN56" s="167">
        <v>-91.585999999999999</v>
      </c>
      <c r="BO56" s="167">
        <v>3.1434000000000002</v>
      </c>
      <c r="BP56" s="167">
        <v>3.0213000000000001</v>
      </c>
      <c r="BQ56" s="167">
        <v>76.343599999999995</v>
      </c>
      <c r="BR56" s="167">
        <v>-190.17750000000001</v>
      </c>
      <c r="BS56" s="168"/>
      <c r="BT56" s="168"/>
      <c r="BU56" s="168"/>
      <c r="BV56" s="167">
        <v>5.6684000000000001</v>
      </c>
      <c r="BW56" s="167">
        <v>4.5</v>
      </c>
      <c r="BX56" s="167">
        <v>0.46</v>
      </c>
      <c r="BY56" s="167">
        <v>-16.100000000000001</v>
      </c>
      <c r="BZ56" s="167">
        <v>-0.83</v>
      </c>
      <c r="CA56" s="167">
        <v>-23.438300000000002</v>
      </c>
      <c r="CB56" s="167">
        <v>-23.840199999999999</v>
      </c>
      <c r="CC56" s="167">
        <v>26.330100000000002</v>
      </c>
      <c r="CD56" s="167">
        <v>25.428699999999999</v>
      </c>
      <c r="CE56" s="167">
        <v>-3.0238999999999998</v>
      </c>
      <c r="CF56" s="167">
        <v>-28.031400000000001</v>
      </c>
      <c r="CG56" s="167">
        <v>-27.815300000000001</v>
      </c>
      <c r="CH56" s="167">
        <v>4.4695999999999998</v>
      </c>
      <c r="CI56" s="167">
        <v>4.09</v>
      </c>
      <c r="CJ56" s="168"/>
      <c r="CK56" s="168"/>
      <c r="CL56" s="167">
        <v>24.3</v>
      </c>
      <c r="CM56" s="167">
        <v>-2.8</v>
      </c>
      <c r="CN56" s="167">
        <v>-2.4700000000000002</v>
      </c>
      <c r="CO56" s="167">
        <v>18.401199999999999</v>
      </c>
      <c r="CP56" s="167">
        <v>18.203499999999998</v>
      </c>
      <c r="CQ56" s="167">
        <v>17.264800000000001</v>
      </c>
      <c r="CR56" s="167">
        <v>53.729399999999998</v>
      </c>
      <c r="CS56" s="167">
        <v>53.396299999999997</v>
      </c>
      <c r="CT56" s="167">
        <v>-25.422899999999998</v>
      </c>
      <c r="CU56" s="167">
        <v>-31.613</v>
      </c>
      <c r="CV56" s="167">
        <v>-21.1496</v>
      </c>
      <c r="CW56" s="167">
        <v>1.8468</v>
      </c>
      <c r="CX56" s="167">
        <v>25.95</v>
      </c>
      <c r="CY56" s="167">
        <v>16.440000000000001</v>
      </c>
      <c r="CZ56" s="167">
        <v>5.3174000000000001</v>
      </c>
      <c r="DA56" s="167">
        <v>5.5694999999999997</v>
      </c>
      <c r="DB56" s="167">
        <v>-7.59</v>
      </c>
      <c r="DC56" s="168"/>
      <c r="DD56" s="167">
        <v>-5.2866999999999997</v>
      </c>
      <c r="DE56" s="167">
        <v>-5.1060999999999996</v>
      </c>
      <c r="DF56" s="167">
        <v>26.0335</v>
      </c>
      <c r="DG56" s="167">
        <v>1.5299999999999999E-2</v>
      </c>
      <c r="DH56" s="167">
        <v>-3.7465000000000002</v>
      </c>
      <c r="DI56" s="167">
        <v>14.5</v>
      </c>
      <c r="DJ56" s="167">
        <v>14.7</v>
      </c>
      <c r="DK56" s="167">
        <v>-3.6913999999999998</v>
      </c>
      <c r="DL56" s="167">
        <v>-2.6181000000000001</v>
      </c>
      <c r="DM56" s="167">
        <v>5.5248999999999997</v>
      </c>
      <c r="DN56" s="167">
        <v>3.5312000000000001</v>
      </c>
      <c r="DO56" s="167">
        <v>-2.33</v>
      </c>
      <c r="DP56" s="167">
        <v>-1.88</v>
      </c>
      <c r="DQ56" s="167">
        <v>6.8665000000000003</v>
      </c>
      <c r="DR56" s="167">
        <v>-29.276700000000002</v>
      </c>
      <c r="DS56" s="168"/>
      <c r="DT56" s="167">
        <v>-19.29</v>
      </c>
      <c r="DU56" s="167">
        <v>4.1399999999999997</v>
      </c>
      <c r="DV56" s="167">
        <v>31.88</v>
      </c>
      <c r="DW56" s="167">
        <v>-29.436399999999999</v>
      </c>
      <c r="DX56" s="167">
        <v>-13.9727</v>
      </c>
      <c r="DY56" s="167">
        <v>-40.986699999999999</v>
      </c>
      <c r="DZ56" s="167">
        <v>-40.545499999999997</v>
      </c>
      <c r="EA56" s="168"/>
      <c r="EB56" s="167">
        <v>-23.885899999999999</v>
      </c>
      <c r="EC56" s="167">
        <v>-31.534700000000001</v>
      </c>
      <c r="ED56" s="167">
        <v>-31.322099999999999</v>
      </c>
      <c r="EE56" s="167">
        <v>-18.623899999999999</v>
      </c>
      <c r="EF56" s="167">
        <v>-17.457799999999999</v>
      </c>
      <c r="EG56" s="167">
        <v>-8.8710000000000004</v>
      </c>
      <c r="EH56" s="167">
        <v>-151.22139999999999</v>
      </c>
      <c r="EI56" s="167">
        <v>-44.747799999999998</v>
      </c>
      <c r="EJ56" s="168"/>
      <c r="EK56" s="167">
        <v>-6.2557999999999998</v>
      </c>
      <c r="EL56" s="167">
        <v>-5.7934999999999999</v>
      </c>
      <c r="EM56" s="167">
        <v>11.568099999999999</v>
      </c>
      <c r="EN56" s="167">
        <v>2.1114999999999999</v>
      </c>
      <c r="EO56" s="167">
        <v>-0.33829999999999999</v>
      </c>
      <c r="EP56" s="167">
        <v>27.664000000000001</v>
      </c>
      <c r="EQ56" s="167">
        <v>-30.1755</v>
      </c>
      <c r="ER56" s="167">
        <v>-30.064800000000002</v>
      </c>
      <c r="ES56" s="167">
        <v>0.32040000000000002</v>
      </c>
      <c r="ET56" s="167">
        <v>0</v>
      </c>
      <c r="EU56" s="167">
        <v>-17.989999999999998</v>
      </c>
      <c r="EV56" s="167">
        <v>-2.8</v>
      </c>
      <c r="EW56" s="167">
        <v>1.7966</v>
      </c>
      <c r="EX56" s="167">
        <v>13.838800000000001</v>
      </c>
      <c r="EY56" s="167">
        <v>-7.3887</v>
      </c>
      <c r="EZ56" s="167">
        <v>-7.7034000000000002</v>
      </c>
      <c r="FA56" s="167">
        <v>7.9413999999999998</v>
      </c>
      <c r="FB56" s="167">
        <v>2.19</v>
      </c>
      <c r="FC56" s="167">
        <v>-20.2456</v>
      </c>
      <c r="FD56" s="167">
        <v>3.2117</v>
      </c>
      <c r="FE56" s="168"/>
      <c r="FF56" s="167">
        <v>2.9276</v>
      </c>
      <c r="FG56" s="167">
        <v>0</v>
      </c>
      <c r="FH56" s="167">
        <v>0</v>
      </c>
      <c r="FI56" s="167">
        <v>0</v>
      </c>
      <c r="FJ56" s="167">
        <v>10.382300000000001</v>
      </c>
      <c r="FK56" s="167">
        <v>10.382300000000001</v>
      </c>
      <c r="FL56" s="167">
        <v>-33.993600000000001</v>
      </c>
      <c r="FM56" s="167">
        <v>22.4666</v>
      </c>
      <c r="FN56" s="167">
        <v>22.3476</v>
      </c>
      <c r="FO56" s="167">
        <v>-17.223700000000001</v>
      </c>
      <c r="FP56" s="168"/>
      <c r="FQ56" s="167">
        <v>26.002600000000001</v>
      </c>
      <c r="FR56" s="167">
        <v>-17.22</v>
      </c>
      <c r="FS56" s="167">
        <v>-0.30530000000000002</v>
      </c>
      <c r="FT56" s="167">
        <v>0.29780000000000001</v>
      </c>
      <c r="FU56" s="167">
        <v>0.47</v>
      </c>
      <c r="FV56" s="167">
        <v>0.95</v>
      </c>
      <c r="FW56" s="167">
        <v>-25.282900000000001</v>
      </c>
      <c r="FX56" s="168"/>
      <c r="FY56" s="167">
        <v>1.26</v>
      </c>
      <c r="FZ56" s="167">
        <v>0.66</v>
      </c>
      <c r="GA56" s="168"/>
      <c r="GB56" s="167">
        <v>-10.4</v>
      </c>
      <c r="GC56" s="167">
        <v>-6.8071999999999999</v>
      </c>
      <c r="GD56" s="167">
        <v>0.65949999999999998</v>
      </c>
      <c r="GE56" s="167">
        <v>-5.21</v>
      </c>
      <c r="GF56" s="167">
        <v>33.5077</v>
      </c>
      <c r="GG56" s="168"/>
      <c r="GH56" s="167">
        <v>22.827100000000002</v>
      </c>
      <c r="GI56" s="167">
        <v>-5.3777999999999997</v>
      </c>
      <c r="GJ56" s="167">
        <v>-5.8003</v>
      </c>
      <c r="GK56" s="167">
        <v>2.4458000000000002</v>
      </c>
      <c r="GL56" s="168"/>
      <c r="GM56" s="168"/>
      <c r="GN56" s="167">
        <v>-13.191599999999999</v>
      </c>
      <c r="GO56" s="167">
        <v>-13.7331</v>
      </c>
      <c r="GP56" s="167">
        <v>0.2036</v>
      </c>
      <c r="GQ56" s="167">
        <v>-22.308800000000002</v>
      </c>
      <c r="GR56" s="167">
        <v>5.9802</v>
      </c>
      <c r="GS56" s="167">
        <v>6.4615</v>
      </c>
      <c r="GT56" s="167">
        <v>127.86369999999999</v>
      </c>
      <c r="GU56" s="167">
        <v>-2.3166000000000002</v>
      </c>
      <c r="GV56" s="167">
        <v>-8.8358000000000008</v>
      </c>
      <c r="GW56" s="167">
        <v>6.4833999999999996</v>
      </c>
      <c r="GX56" s="167">
        <v>2.0112000000000001</v>
      </c>
      <c r="GY56" s="167">
        <v>6.6881000000000004</v>
      </c>
      <c r="GZ56" s="167">
        <v>6.8038999999999996</v>
      </c>
      <c r="HA56" s="167">
        <v>2</v>
      </c>
      <c r="HB56" s="167">
        <v>10.664</v>
      </c>
      <c r="HC56" s="167">
        <v>11.013999999999999</v>
      </c>
      <c r="HD56" s="167">
        <v>-2.5099999999999998</v>
      </c>
      <c r="HE56" s="167">
        <v>0</v>
      </c>
      <c r="HF56" s="167">
        <v>-14.147600000000001</v>
      </c>
      <c r="HG56" s="167">
        <v>32.537799999999997</v>
      </c>
      <c r="HH56" s="167">
        <v>11.5441</v>
      </c>
      <c r="HI56" s="167">
        <v>10.4483</v>
      </c>
      <c r="HJ56" s="167">
        <v>10.7471</v>
      </c>
      <c r="HK56" s="167">
        <v>-7.5804</v>
      </c>
      <c r="HL56" s="168"/>
      <c r="HM56" s="167">
        <v>-11.2296</v>
      </c>
      <c r="HN56" s="167">
        <v>-11.706899999999999</v>
      </c>
      <c r="HO56" s="167">
        <v>22.425999999999998</v>
      </c>
      <c r="HP56" s="167">
        <v>22.839600000000001</v>
      </c>
      <c r="HQ56" s="167">
        <v>-12.0893</v>
      </c>
      <c r="HR56" s="167">
        <v>-11.545400000000001</v>
      </c>
      <c r="HS56" s="167">
        <v>-6.25</v>
      </c>
      <c r="HT56" s="167">
        <v>-6.6056999999999997</v>
      </c>
      <c r="HU56" s="167">
        <v>14.62</v>
      </c>
      <c r="HV56" s="167">
        <v>14.43</v>
      </c>
      <c r="HW56" s="167">
        <v>-28.4</v>
      </c>
      <c r="HX56" s="167">
        <v>-28.8</v>
      </c>
      <c r="HY56" s="167">
        <v>0.94940000000000002</v>
      </c>
      <c r="HZ56" s="167">
        <v>-13.68</v>
      </c>
      <c r="IA56" s="167">
        <v>116.9825</v>
      </c>
      <c r="IB56" s="167">
        <v>12.795</v>
      </c>
      <c r="IC56" s="167">
        <v>12.813499999999999</v>
      </c>
      <c r="ID56" s="167">
        <v>-19.8</v>
      </c>
      <c r="IE56" s="167">
        <v>-39.299999999999997</v>
      </c>
      <c r="IF56" s="167">
        <v>-4.5999999999999996</v>
      </c>
      <c r="IG56" s="167">
        <v>-5.0999999999999996</v>
      </c>
      <c r="IH56" s="168"/>
      <c r="II56" s="167">
        <v>-17.649899999999999</v>
      </c>
      <c r="IJ56" s="167">
        <v>-91.141099999999994</v>
      </c>
      <c r="IK56" s="167">
        <v>2.9882</v>
      </c>
      <c r="IL56" s="167">
        <v>-253.3167</v>
      </c>
      <c r="IM56" s="167">
        <v>-34.147100000000002</v>
      </c>
      <c r="IN56" s="167">
        <v>-19.791399999999999</v>
      </c>
      <c r="IO56" s="167">
        <v>116.76439999999999</v>
      </c>
      <c r="IP56" s="167">
        <v>48.209600000000002</v>
      </c>
      <c r="IQ56" s="167">
        <v>133.95830000000001</v>
      </c>
      <c r="IR56" s="167">
        <v>168.83179999999999</v>
      </c>
      <c r="IS56" s="167">
        <v>49.061799999999998</v>
      </c>
      <c r="IT56" s="167">
        <v>28.1233</v>
      </c>
      <c r="IU56" s="167">
        <v>29.311800000000002</v>
      </c>
      <c r="IV56" s="167">
        <v>-24.160900000000002</v>
      </c>
      <c r="IW56" s="167">
        <v>182.37819999999999</v>
      </c>
      <c r="IX56" s="167">
        <v>-269.74250000000001</v>
      </c>
      <c r="IY56" s="167">
        <v>58.330800000000004</v>
      </c>
      <c r="IZ56" s="167">
        <v>-48.087400000000002</v>
      </c>
      <c r="JA56" s="167">
        <v>-0.42109999999999997</v>
      </c>
      <c r="JB56" s="168"/>
      <c r="JC56" s="167">
        <v>-7.44</v>
      </c>
      <c r="JD56" s="167">
        <v>-0.188</v>
      </c>
      <c r="JE56" s="167">
        <v>-0.19600000000000001</v>
      </c>
      <c r="JF56" s="167">
        <v>3.52</v>
      </c>
      <c r="JG56" s="167">
        <v>-1.6</v>
      </c>
      <c r="JH56" s="167">
        <v>-2.2902</v>
      </c>
      <c r="JI56" s="167">
        <v>-4.7165999999999997</v>
      </c>
      <c r="JJ56" s="167">
        <v>6.3890000000000002</v>
      </c>
      <c r="JK56" s="167">
        <v>-8.0277999999999992</v>
      </c>
      <c r="JL56" s="167">
        <v>1.8</v>
      </c>
      <c r="JM56" s="167">
        <v>0.125</v>
      </c>
      <c r="JN56" s="167">
        <v>0.44700000000000001</v>
      </c>
      <c r="JO56" s="168"/>
      <c r="JP56" s="168"/>
      <c r="JQ56" s="167">
        <v>3.74</v>
      </c>
      <c r="JR56" s="167">
        <v>3.0363000000000002</v>
      </c>
      <c r="JS56" s="167">
        <v>3.0695000000000001</v>
      </c>
      <c r="JT56" s="168"/>
      <c r="JU56" s="167">
        <v>25.3</v>
      </c>
      <c r="JV56" s="167">
        <v>4.9166999999999996</v>
      </c>
      <c r="JW56" s="167">
        <v>-0.28000000000000003</v>
      </c>
      <c r="JX56" s="168"/>
      <c r="JY56" s="167">
        <v>-7.8098999999999998</v>
      </c>
      <c r="JZ56" s="167">
        <v>-2.7498999999999998</v>
      </c>
      <c r="KA56" s="167">
        <v>-24.325199999999999</v>
      </c>
      <c r="KB56" s="167">
        <v>-6.3886000000000003</v>
      </c>
      <c r="KC56" s="167">
        <v>-3.6852</v>
      </c>
      <c r="KD56" s="167">
        <v>-23.7102</v>
      </c>
      <c r="KE56" s="167">
        <v>-3.0577999999999999</v>
      </c>
      <c r="KF56" s="167">
        <v>-27.7</v>
      </c>
      <c r="KG56" s="167">
        <v>10.6</v>
      </c>
      <c r="KH56" s="168"/>
      <c r="KI56" s="167">
        <v>-43.588500000000003</v>
      </c>
    </row>
    <row r="57" spans="1:295" x14ac:dyDescent="0.3">
      <c r="A57" s="227" t="s">
        <v>759</v>
      </c>
      <c r="B57" s="227"/>
      <c r="C57" s="169">
        <v>0</v>
      </c>
      <c r="D57" s="169">
        <v>8.1207999999999991</v>
      </c>
      <c r="E57" s="169">
        <v>-6.306</v>
      </c>
      <c r="F57" s="169">
        <v>9.1117000000000008</v>
      </c>
      <c r="G57" s="169">
        <v>8.4392999999999994</v>
      </c>
      <c r="H57" s="169">
        <v>0</v>
      </c>
      <c r="I57" s="169">
        <v>17.226700000000001</v>
      </c>
      <c r="J57" s="169">
        <v>0</v>
      </c>
      <c r="K57" s="169">
        <v>25.863199999999999</v>
      </c>
      <c r="L57" s="169">
        <v>11.490600000000001</v>
      </c>
      <c r="M57" s="169">
        <v>10.975199999999999</v>
      </c>
      <c r="N57" s="169">
        <v>-2.2200000000000002</v>
      </c>
      <c r="O57" s="169">
        <v>-24.2</v>
      </c>
      <c r="P57" s="169">
        <v>19.8</v>
      </c>
      <c r="Q57" s="169">
        <v>10.763999999999999</v>
      </c>
      <c r="R57" s="169">
        <v>-17.600000000000001</v>
      </c>
      <c r="S57" s="169">
        <v>3.9489999999999998</v>
      </c>
      <c r="T57" s="169">
        <v>11.8955</v>
      </c>
      <c r="U57" s="169">
        <v>7.2546999999999997</v>
      </c>
      <c r="V57" s="169">
        <v>7.3992000000000004</v>
      </c>
      <c r="W57" s="169">
        <v>12.363300000000001</v>
      </c>
      <c r="X57" s="169">
        <v>4.0663</v>
      </c>
      <c r="Y57" s="169">
        <v>2.3058000000000001</v>
      </c>
      <c r="Z57" s="169">
        <v>2.573</v>
      </c>
      <c r="AA57" s="169">
        <v>0</v>
      </c>
      <c r="AB57" s="169">
        <v>0</v>
      </c>
      <c r="AC57" s="169">
        <v>-0.48399999999999999</v>
      </c>
      <c r="AD57" s="169">
        <v>-0.495</v>
      </c>
      <c r="AE57" s="169">
        <v>4.6189999999999998</v>
      </c>
      <c r="AF57" s="169">
        <v>2.2200000000000002</v>
      </c>
      <c r="AG57" s="169">
        <v>11</v>
      </c>
      <c r="AH57" s="169">
        <v>0.45400000000000001</v>
      </c>
      <c r="AI57" s="169">
        <v>0.41399999999999998</v>
      </c>
      <c r="AJ57" s="169">
        <v>-11.13</v>
      </c>
      <c r="AK57" s="169">
        <v>-11.15</v>
      </c>
      <c r="AL57" s="169">
        <v>-10</v>
      </c>
      <c r="AM57" s="169">
        <v>-8.18</v>
      </c>
      <c r="AN57" s="169">
        <v>-8.23</v>
      </c>
      <c r="AO57" s="169">
        <v>8.1819000000000006</v>
      </c>
      <c r="AP57" s="169">
        <v>4.6119000000000003</v>
      </c>
      <c r="AQ57" s="169">
        <v>19.793700000000001</v>
      </c>
      <c r="AR57" s="169">
        <v>21.5303</v>
      </c>
      <c r="AS57" s="169">
        <v>-8.8147000000000002</v>
      </c>
      <c r="AT57" s="169">
        <v>-4.6886000000000001</v>
      </c>
      <c r="AU57" s="169">
        <v>-4.4177</v>
      </c>
      <c r="AV57" s="169">
        <v>31.511600000000001</v>
      </c>
      <c r="AW57" s="169">
        <v>29.519600000000001</v>
      </c>
      <c r="AX57" s="169">
        <v>-15.6732</v>
      </c>
      <c r="AY57" s="169">
        <v>-12.726100000000001</v>
      </c>
      <c r="AZ57" s="169">
        <v>4.3522999999999996</v>
      </c>
      <c r="BA57" s="169">
        <v>24.9099</v>
      </c>
      <c r="BB57" s="169">
        <v>139.1756</v>
      </c>
      <c r="BC57" s="169">
        <v>14.7235</v>
      </c>
      <c r="BD57" s="169">
        <v>-2.2999999999999998</v>
      </c>
      <c r="BE57" s="169">
        <v>-2.2999999999999998</v>
      </c>
      <c r="BF57" s="169">
        <v>-15.1774</v>
      </c>
      <c r="BG57" s="169">
        <v>-13.735300000000001</v>
      </c>
      <c r="BH57" s="169">
        <v>-1.4436</v>
      </c>
      <c r="BI57" s="169">
        <v>0</v>
      </c>
      <c r="BJ57" s="169">
        <v>22.677299999999999</v>
      </c>
      <c r="BK57" s="169">
        <v>9.8010000000000002</v>
      </c>
      <c r="BL57" s="169">
        <v>3.4961000000000002</v>
      </c>
      <c r="BM57" s="169">
        <v>2.3820000000000001</v>
      </c>
      <c r="BN57" s="169">
        <v>-50.233499999999999</v>
      </c>
      <c r="BO57" s="169">
        <v>37.232599999999998</v>
      </c>
      <c r="BP57" s="169">
        <v>37.629300000000001</v>
      </c>
      <c r="BQ57" s="169">
        <v>93.386399999999995</v>
      </c>
      <c r="BR57" s="169">
        <v>-127.377</v>
      </c>
      <c r="BS57" s="169">
        <v>0</v>
      </c>
      <c r="BT57" s="169">
        <v>0</v>
      </c>
      <c r="BU57" s="169">
        <v>0</v>
      </c>
      <c r="BV57" s="169">
        <v>26.306100000000001</v>
      </c>
      <c r="BW57" s="169">
        <v>8.57</v>
      </c>
      <c r="BX57" s="169">
        <v>5.88</v>
      </c>
      <c r="BY57" s="169">
        <v>-4.8499999999999996</v>
      </c>
      <c r="BZ57" s="169">
        <v>8.17</v>
      </c>
      <c r="CA57" s="169">
        <v>-6.5597000000000003</v>
      </c>
      <c r="CB57" s="169">
        <v>-6.6936999999999998</v>
      </c>
      <c r="CC57" s="169">
        <v>35.503300000000003</v>
      </c>
      <c r="CD57" s="169">
        <v>34.5732</v>
      </c>
      <c r="CE57" s="169">
        <v>-2.1741000000000001</v>
      </c>
      <c r="CF57" s="169">
        <v>-18.500900000000001</v>
      </c>
      <c r="CG57" s="169">
        <v>-18.3323</v>
      </c>
      <c r="CH57" s="169">
        <v>22.594000000000001</v>
      </c>
      <c r="CI57" s="169">
        <v>12.3438</v>
      </c>
      <c r="CJ57" s="169">
        <v>2.88</v>
      </c>
      <c r="CK57" s="169">
        <v>6.4119999999999999</v>
      </c>
      <c r="CL57" s="169">
        <v>81.8</v>
      </c>
      <c r="CM57" s="169">
        <v>1.1000000000000001</v>
      </c>
      <c r="CN57" s="169">
        <v>-1.8</v>
      </c>
      <c r="CO57" s="169">
        <v>42.959099999999999</v>
      </c>
      <c r="CP57" s="169">
        <v>43.685400000000001</v>
      </c>
      <c r="CQ57" s="169">
        <v>41.524299999999997</v>
      </c>
      <c r="CR57" s="169">
        <v>71.443200000000004</v>
      </c>
      <c r="CS57" s="169">
        <v>71.825100000000006</v>
      </c>
      <c r="CT57" s="169">
        <v>-20.720199999999998</v>
      </c>
      <c r="CU57" s="169">
        <v>-17.7486</v>
      </c>
      <c r="CV57" s="169">
        <v>-15.495699999999999</v>
      </c>
      <c r="CW57" s="169">
        <v>3.3189000000000002</v>
      </c>
      <c r="CX57" s="169">
        <v>43.68</v>
      </c>
      <c r="CY57" s="169">
        <v>25.39</v>
      </c>
      <c r="CZ57" s="169">
        <v>13.598599999999999</v>
      </c>
      <c r="DA57" s="169">
        <v>13.674899999999999</v>
      </c>
      <c r="DB57" s="169">
        <v>-6.48</v>
      </c>
      <c r="DC57" s="169">
        <v>0</v>
      </c>
      <c r="DD57" s="169">
        <v>-2.2136</v>
      </c>
      <c r="DE57" s="169">
        <v>-2.0787</v>
      </c>
      <c r="DF57" s="169">
        <v>50.632399999999997</v>
      </c>
      <c r="DG57" s="169">
        <v>1.55E-2</v>
      </c>
      <c r="DH57" s="169">
        <v>-3.1983000000000001</v>
      </c>
      <c r="DI57" s="169">
        <v>20.5</v>
      </c>
      <c r="DJ57" s="169">
        <v>19.3</v>
      </c>
      <c r="DK57" s="169">
        <v>-1.7101999999999999</v>
      </c>
      <c r="DL57" s="169">
        <v>6.7381000000000002</v>
      </c>
      <c r="DM57" s="169">
        <v>14.041499999999999</v>
      </c>
      <c r="DN57" s="169">
        <v>16.519500000000001</v>
      </c>
      <c r="DO57" s="169">
        <v>7.35</v>
      </c>
      <c r="DP57" s="169">
        <v>-0.22</v>
      </c>
      <c r="DQ57" s="169">
        <v>12.5395</v>
      </c>
      <c r="DR57" s="169">
        <v>-23.526299999999999</v>
      </c>
      <c r="DS57" s="169">
        <v>0</v>
      </c>
      <c r="DT57" s="169">
        <v>-6.72</v>
      </c>
      <c r="DU57" s="169">
        <v>11.64</v>
      </c>
      <c r="DV57" s="169">
        <v>41.92</v>
      </c>
      <c r="DW57" s="169">
        <v>-16.454499999999999</v>
      </c>
      <c r="DX57" s="169">
        <v>-9.2636000000000003</v>
      </c>
      <c r="DY57" s="169">
        <v>-34.819899999999997</v>
      </c>
      <c r="DZ57" s="169">
        <v>-28.7455</v>
      </c>
      <c r="EA57" s="169">
        <v>53.190199999999997</v>
      </c>
      <c r="EB57" s="169">
        <v>22.6403</v>
      </c>
      <c r="EC57" s="169">
        <v>8.3544999999999998</v>
      </c>
      <c r="ED57" s="169">
        <v>9.2142999999999997</v>
      </c>
      <c r="EE57" s="169">
        <v>-8.4276999999999997</v>
      </c>
      <c r="EF57" s="169">
        <v>-14.161300000000001</v>
      </c>
      <c r="EG57" s="169">
        <v>-7.0549999999999997</v>
      </c>
      <c r="EH57" s="169">
        <v>-25.428000000000001</v>
      </c>
      <c r="EI57" s="169">
        <v>-13.7583</v>
      </c>
      <c r="EJ57" s="169">
        <v>0</v>
      </c>
      <c r="EK57" s="169">
        <v>-2.9232999999999998</v>
      </c>
      <c r="EL57" s="169">
        <v>-2.7803</v>
      </c>
      <c r="EM57" s="169">
        <v>22.9572</v>
      </c>
      <c r="EN57" s="169">
        <v>7.8182</v>
      </c>
      <c r="EO57" s="169">
        <v>6.5472000000000001</v>
      </c>
      <c r="EP57" s="169">
        <v>29.2</v>
      </c>
      <c r="EQ57" s="169">
        <v>-18.224699999999999</v>
      </c>
      <c r="ER57" s="169">
        <v>-17.680700000000002</v>
      </c>
      <c r="ES57" s="169">
        <v>11.767200000000001</v>
      </c>
      <c r="ET57" s="169">
        <v>12.76</v>
      </c>
      <c r="EU57" s="169">
        <v>-4.62</v>
      </c>
      <c r="EV57" s="169">
        <v>9</v>
      </c>
      <c r="EW57" s="169">
        <v>4.6928999999999998</v>
      </c>
      <c r="EX57" s="169">
        <v>25.725100000000001</v>
      </c>
      <c r="EY57" s="169">
        <v>-4.9928999999999997</v>
      </c>
      <c r="EZ57" s="169">
        <v>-5.2892999999999999</v>
      </c>
      <c r="FA57" s="169">
        <v>9.9107000000000003</v>
      </c>
      <c r="FB57" s="169">
        <v>13.600899999999999</v>
      </c>
      <c r="FC57" s="169">
        <v>-11.514900000000001</v>
      </c>
      <c r="FD57" s="169">
        <v>4.4649999999999999</v>
      </c>
      <c r="FE57" s="169">
        <v>0</v>
      </c>
      <c r="FF57" s="169">
        <v>5.2906000000000004</v>
      </c>
      <c r="FG57" s="169">
        <v>4.4581</v>
      </c>
      <c r="FH57" s="169">
        <v>4.9466999999999999</v>
      </c>
      <c r="FI57" s="169">
        <v>3.5707</v>
      </c>
      <c r="FJ57" s="169">
        <v>11.387</v>
      </c>
      <c r="FK57" s="169">
        <v>11.7219</v>
      </c>
      <c r="FL57" s="169">
        <v>-28.1327</v>
      </c>
      <c r="FM57" s="169">
        <v>29.529399999999999</v>
      </c>
      <c r="FN57" s="169">
        <v>29.839700000000001</v>
      </c>
      <c r="FO57" s="169">
        <v>-12.7385</v>
      </c>
      <c r="FP57" s="169">
        <v>0</v>
      </c>
      <c r="FQ57" s="169">
        <v>35.612099999999998</v>
      </c>
      <c r="FR57" s="169">
        <v>-16.77</v>
      </c>
      <c r="FS57" s="169">
        <v>1.7912999999999999</v>
      </c>
      <c r="FT57" s="169">
        <v>0.40400000000000003</v>
      </c>
      <c r="FU57" s="169">
        <v>1.1000000000000001</v>
      </c>
      <c r="FV57" s="169">
        <v>2.88</v>
      </c>
      <c r="FW57" s="169">
        <v>-19.491299999999999</v>
      </c>
      <c r="FX57" s="169">
        <v>0</v>
      </c>
      <c r="FY57" s="169">
        <v>1.732</v>
      </c>
      <c r="FZ57" s="169">
        <v>0.83899999999999997</v>
      </c>
      <c r="GA57" s="169">
        <v>1.9173</v>
      </c>
      <c r="GB57" s="169">
        <v>8.0399999999999991</v>
      </c>
      <c r="GC57" s="169">
        <v>12.7402</v>
      </c>
      <c r="GD57" s="169">
        <v>20.586099999999998</v>
      </c>
      <c r="GE57" s="169">
        <v>-3.29</v>
      </c>
      <c r="GF57" s="169">
        <v>38.895200000000003</v>
      </c>
      <c r="GG57" s="169">
        <v>0</v>
      </c>
      <c r="GH57" s="169">
        <v>34.638199999999998</v>
      </c>
      <c r="GI57" s="169">
        <v>-3.3769</v>
      </c>
      <c r="GJ57" s="169">
        <v>-3.6812999999999998</v>
      </c>
      <c r="GK57" s="169">
        <v>3.9155000000000002</v>
      </c>
      <c r="GL57" s="169">
        <v>7.3499999999999996E-2</v>
      </c>
      <c r="GM57" s="169">
        <v>0</v>
      </c>
      <c r="GN57" s="169">
        <v>-11.8283</v>
      </c>
      <c r="GO57" s="169">
        <v>-8.4102999999999994</v>
      </c>
      <c r="GP57" s="169">
        <v>2.2214</v>
      </c>
      <c r="GQ57" s="169">
        <v>-17.4314</v>
      </c>
      <c r="GR57" s="169">
        <v>10.431100000000001</v>
      </c>
      <c r="GS57" s="169">
        <v>10.361599999999999</v>
      </c>
      <c r="GT57" s="169">
        <v>155.4408</v>
      </c>
      <c r="GU57" s="169">
        <v>2.7622</v>
      </c>
      <c r="GV57" s="169">
        <v>-4.2031000000000001</v>
      </c>
      <c r="GW57" s="169">
        <v>9.7309000000000001</v>
      </c>
      <c r="GX57" s="169">
        <v>4.8121999999999998</v>
      </c>
      <c r="GY57" s="169">
        <v>9.7066999999999997</v>
      </c>
      <c r="GZ57" s="169">
        <v>10.008599999999999</v>
      </c>
      <c r="HA57" s="169">
        <v>5</v>
      </c>
      <c r="HB57" s="169">
        <v>12.460100000000001</v>
      </c>
      <c r="HC57" s="169">
        <v>15.0412</v>
      </c>
      <c r="HD57" s="169">
        <v>9.64</v>
      </c>
      <c r="HE57" s="169">
        <v>0</v>
      </c>
      <c r="HF57" s="169">
        <v>-3.0392999999999999</v>
      </c>
      <c r="HG57" s="169">
        <v>44.609400000000001</v>
      </c>
      <c r="HH57" s="169">
        <v>25.251000000000001</v>
      </c>
      <c r="HI57" s="169">
        <v>17.317599999999999</v>
      </c>
      <c r="HJ57" s="169">
        <v>17.880700000000001</v>
      </c>
      <c r="HK57" s="169">
        <v>0</v>
      </c>
      <c r="HL57" s="169">
        <v>0</v>
      </c>
      <c r="HM57" s="169">
        <v>0</v>
      </c>
      <c r="HN57" s="169">
        <v>0</v>
      </c>
      <c r="HO57" s="169">
        <v>33.630099999999999</v>
      </c>
      <c r="HP57" s="169">
        <v>31.690200000000001</v>
      </c>
      <c r="HQ57" s="169">
        <v>-8.7659000000000002</v>
      </c>
      <c r="HR57" s="169">
        <v>-8.5460999999999991</v>
      </c>
      <c r="HS57" s="169">
        <v>3.7753999999999999</v>
      </c>
      <c r="HT57" s="169">
        <v>3.5145</v>
      </c>
      <c r="HU57" s="169">
        <v>32.49</v>
      </c>
      <c r="HV57" s="169">
        <v>32.450000000000003</v>
      </c>
      <c r="HW57" s="169">
        <v>-23.5</v>
      </c>
      <c r="HX57" s="169">
        <v>-23.8</v>
      </c>
      <c r="HY57" s="169">
        <v>1.2662</v>
      </c>
      <c r="HZ57" s="169">
        <v>10.64</v>
      </c>
      <c r="IA57" s="169">
        <v>116.9825</v>
      </c>
      <c r="IB57" s="169">
        <v>17.3095</v>
      </c>
      <c r="IC57" s="169">
        <v>17.293500000000002</v>
      </c>
      <c r="ID57" s="169">
        <v>-13.5</v>
      </c>
      <c r="IE57" s="169">
        <v>-29.9</v>
      </c>
      <c r="IF57" s="169">
        <v>0.1</v>
      </c>
      <c r="IG57" s="169">
        <v>-0.3</v>
      </c>
      <c r="IH57" s="169">
        <v>-17.527000000000001</v>
      </c>
      <c r="II57" s="169">
        <v>0</v>
      </c>
      <c r="IJ57" s="169">
        <v>-81.795100000000005</v>
      </c>
      <c r="IK57" s="169">
        <v>55.985999999999997</v>
      </c>
      <c r="IL57" s="169">
        <v>-247.1609</v>
      </c>
      <c r="IM57" s="169">
        <v>-28.332899999999999</v>
      </c>
      <c r="IN57" s="169">
        <v>-15.6905</v>
      </c>
      <c r="IO57" s="169">
        <v>124.5094</v>
      </c>
      <c r="IP57" s="169">
        <v>84.377799999999993</v>
      </c>
      <c r="IQ57" s="169">
        <v>176.93389999999999</v>
      </c>
      <c r="IR57" s="169">
        <v>173.92349999999999</v>
      </c>
      <c r="IS57" s="169">
        <v>59.4163</v>
      </c>
      <c r="IT57" s="169">
        <v>42.896700000000003</v>
      </c>
      <c r="IU57" s="169">
        <v>39.131</v>
      </c>
      <c r="IV57" s="169">
        <v>-7.6222000000000003</v>
      </c>
      <c r="IW57" s="169">
        <v>232.23689999999999</v>
      </c>
      <c r="IX57" s="169">
        <v>-205.73410000000001</v>
      </c>
      <c r="IY57" s="169">
        <v>61.8611</v>
      </c>
      <c r="IZ57" s="169">
        <v>26.9636</v>
      </c>
      <c r="JA57" s="169">
        <v>0.70440000000000003</v>
      </c>
      <c r="JB57" s="169">
        <v>0</v>
      </c>
      <c r="JC57" s="169">
        <v>-5.84</v>
      </c>
      <c r="JD57" s="169">
        <v>0.64300000000000002</v>
      </c>
      <c r="JE57" s="169">
        <v>0.63300000000000001</v>
      </c>
      <c r="JF57" s="169">
        <v>10</v>
      </c>
      <c r="JG57" s="169">
        <v>0</v>
      </c>
      <c r="JH57" s="169">
        <v>-0.88990000000000002</v>
      </c>
      <c r="JI57" s="169">
        <v>3.6332</v>
      </c>
      <c r="JJ57" s="169">
        <v>8.4977</v>
      </c>
      <c r="JK57" s="169">
        <v>-4.6859999999999999</v>
      </c>
      <c r="JL57" s="169">
        <v>2.1</v>
      </c>
      <c r="JM57" s="169">
        <v>2.0110000000000001</v>
      </c>
      <c r="JN57" s="169">
        <v>1.8520000000000001</v>
      </c>
      <c r="JO57" s="169">
        <v>3.0798999999999999</v>
      </c>
      <c r="JP57" s="169">
        <v>3.3071999999999999</v>
      </c>
      <c r="JQ57" s="169">
        <v>4.7287999999999997</v>
      </c>
      <c r="JR57" s="169">
        <v>4.3715999999999999</v>
      </c>
      <c r="JS57" s="169">
        <v>4.7439</v>
      </c>
      <c r="JT57" s="169">
        <v>0</v>
      </c>
      <c r="JU57" s="169">
        <v>26.4</v>
      </c>
      <c r="JV57" s="169">
        <v>4.9166999999999996</v>
      </c>
      <c r="JW57" s="169">
        <v>1.1100000000000001</v>
      </c>
      <c r="JX57" s="169">
        <v>0</v>
      </c>
      <c r="JY57" s="169">
        <v>-2.7707999999999999</v>
      </c>
      <c r="JZ57" s="169">
        <v>-0.42520000000000002</v>
      </c>
      <c r="KA57" s="169">
        <v>-22.4697</v>
      </c>
      <c r="KB57" s="169">
        <v>-1.9985999999999999</v>
      </c>
      <c r="KC57" s="169">
        <v>-3.117</v>
      </c>
      <c r="KD57" s="169">
        <v>-21.602900000000002</v>
      </c>
      <c r="KE57" s="169">
        <v>1.3548</v>
      </c>
      <c r="KF57" s="169">
        <v>-19.3</v>
      </c>
      <c r="KG57" s="169">
        <v>12.6</v>
      </c>
      <c r="KH57" s="169">
        <v>0</v>
      </c>
      <c r="KI57" s="169">
        <v>-40.658799999999999</v>
      </c>
    </row>
    <row r="58" spans="1:295" x14ac:dyDescent="0.3">
      <c r="A58" s="227" t="s">
        <v>760</v>
      </c>
      <c r="B58" s="227"/>
      <c r="C58" s="169">
        <v>0</v>
      </c>
      <c r="D58" s="169">
        <v>1.8948</v>
      </c>
      <c r="E58" s="169">
        <v>-13.6508</v>
      </c>
      <c r="F58" s="169">
        <v>1.3286</v>
      </c>
      <c r="G58" s="169">
        <v>5.6181000000000001</v>
      </c>
      <c r="H58" s="169">
        <v>0</v>
      </c>
      <c r="I58" s="169">
        <v>5.4180000000000001</v>
      </c>
      <c r="J58" s="169">
        <v>0</v>
      </c>
      <c r="K58" s="169">
        <v>6.7328999999999999</v>
      </c>
      <c r="L58" s="169">
        <v>2.1229</v>
      </c>
      <c r="M58" s="169">
        <v>3.4409999999999998</v>
      </c>
      <c r="N58" s="169">
        <v>-24.42</v>
      </c>
      <c r="O58" s="169">
        <v>-41.8</v>
      </c>
      <c r="P58" s="169">
        <v>0</v>
      </c>
      <c r="Q58" s="169">
        <v>2.484</v>
      </c>
      <c r="R58" s="169">
        <v>-30.8</v>
      </c>
      <c r="S58" s="169">
        <v>-1.4602999999999999</v>
      </c>
      <c r="T58" s="169">
        <v>-13.5466</v>
      </c>
      <c r="U58" s="169">
        <v>2.7483</v>
      </c>
      <c r="V58" s="169">
        <v>2.6347</v>
      </c>
      <c r="W58" s="169">
        <v>5.3262</v>
      </c>
      <c r="X58" s="169">
        <v>0.87780000000000002</v>
      </c>
      <c r="Y58" s="169">
        <v>-1.2548999999999999</v>
      </c>
      <c r="Z58" s="169">
        <v>1.0863</v>
      </c>
      <c r="AA58" s="169">
        <v>0</v>
      </c>
      <c r="AB58" s="169">
        <v>-2.1938</v>
      </c>
      <c r="AC58" s="169">
        <v>-1.0860000000000001</v>
      </c>
      <c r="AD58" s="169">
        <v>-1.075</v>
      </c>
      <c r="AE58" s="169">
        <v>0.45600000000000002</v>
      </c>
      <c r="AF58" s="169">
        <v>-17.760000000000002</v>
      </c>
      <c r="AG58" s="169">
        <v>-11</v>
      </c>
      <c r="AH58" s="169">
        <v>-1.2150000000000001</v>
      </c>
      <c r="AI58" s="169">
        <v>0.28199999999999997</v>
      </c>
      <c r="AJ58" s="169">
        <v>-16.059999999999999</v>
      </c>
      <c r="AK58" s="169">
        <v>-16.13</v>
      </c>
      <c r="AL58" s="169">
        <v>-10</v>
      </c>
      <c r="AM58" s="169">
        <v>-13.92</v>
      </c>
      <c r="AN58" s="169">
        <v>-13.95</v>
      </c>
      <c r="AO58" s="169">
        <v>1.9497</v>
      </c>
      <c r="AP58" s="169">
        <v>3.3578999999999999</v>
      </c>
      <c r="AQ58" s="169">
        <v>12.4772</v>
      </c>
      <c r="AR58" s="169">
        <v>14.243600000000001</v>
      </c>
      <c r="AS58" s="169">
        <v>-23.9833</v>
      </c>
      <c r="AT58" s="169">
        <v>-18.888200000000001</v>
      </c>
      <c r="AU58" s="169">
        <v>-18.529199999999999</v>
      </c>
      <c r="AV58" s="169">
        <v>-1.1645000000000001</v>
      </c>
      <c r="AW58" s="169">
        <v>-1.1691</v>
      </c>
      <c r="AX58" s="169">
        <v>-24.380600000000001</v>
      </c>
      <c r="AY58" s="169">
        <v>-23.174900000000001</v>
      </c>
      <c r="AZ58" s="169">
        <v>0.40689999999999998</v>
      </c>
      <c r="BA58" s="169">
        <v>1.9421999999999999</v>
      </c>
      <c r="BB58" s="169">
        <v>38.359900000000003</v>
      </c>
      <c r="BC58" s="169">
        <v>2.4005000000000001</v>
      </c>
      <c r="BD58" s="169">
        <v>-8.1999999999999993</v>
      </c>
      <c r="BE58" s="169">
        <v>-8.1</v>
      </c>
      <c r="BF58" s="169">
        <v>-29.0444</v>
      </c>
      <c r="BG58" s="169">
        <v>-28.6128</v>
      </c>
      <c r="BH58" s="169">
        <v>-4.0430999999999999</v>
      </c>
      <c r="BI58" s="169">
        <v>0</v>
      </c>
      <c r="BJ58" s="169">
        <v>3.0935999999999999</v>
      </c>
      <c r="BK58" s="169">
        <v>5.9378000000000002</v>
      </c>
      <c r="BL58" s="169">
        <v>-0.47289999999999999</v>
      </c>
      <c r="BM58" s="169">
        <v>-0.3876</v>
      </c>
      <c r="BN58" s="169">
        <v>-124.3934</v>
      </c>
      <c r="BO58" s="169">
        <v>-6.4089</v>
      </c>
      <c r="BP58" s="169">
        <v>-6.6224999999999996</v>
      </c>
      <c r="BQ58" s="169">
        <v>-22.971399999999999</v>
      </c>
      <c r="BR58" s="169">
        <v>-196.21019999999999</v>
      </c>
      <c r="BS58" s="169">
        <v>0</v>
      </c>
      <c r="BT58" s="169">
        <v>0</v>
      </c>
      <c r="BU58" s="169">
        <v>0</v>
      </c>
      <c r="BV58" s="169">
        <v>-0.02</v>
      </c>
      <c r="BW58" s="169">
        <v>2.99</v>
      </c>
      <c r="BX58" s="169">
        <v>-0.9</v>
      </c>
      <c r="BY58" s="169">
        <v>-18.86</v>
      </c>
      <c r="BZ58" s="169">
        <v>-4.57</v>
      </c>
      <c r="CA58" s="169">
        <v>-23.572299999999998</v>
      </c>
      <c r="CB58" s="169">
        <v>-23.840199999999999</v>
      </c>
      <c r="CC58" s="169">
        <v>19.609200000000001</v>
      </c>
      <c r="CD58" s="169">
        <v>18.302499999999998</v>
      </c>
      <c r="CE58" s="169">
        <v>-7.5309999999999997</v>
      </c>
      <c r="CF58" s="169">
        <v>-43.270899999999997</v>
      </c>
      <c r="CG58" s="169">
        <v>-43.375300000000003</v>
      </c>
      <c r="CH58" s="169">
        <v>3.4426000000000001</v>
      </c>
      <c r="CI58" s="169">
        <v>0.23749999999999999</v>
      </c>
      <c r="CJ58" s="169">
        <v>2.88</v>
      </c>
      <c r="CK58" s="169">
        <v>6.4119999999999999</v>
      </c>
      <c r="CL58" s="169">
        <v>23.9</v>
      </c>
      <c r="CM58" s="169">
        <v>-21.8</v>
      </c>
      <c r="CN58" s="169">
        <v>-3.92</v>
      </c>
      <c r="CO58" s="169">
        <v>15.145799999999999</v>
      </c>
      <c r="CP58" s="169">
        <v>15.192</v>
      </c>
      <c r="CQ58" s="169">
        <v>15.1906</v>
      </c>
      <c r="CR58" s="169">
        <v>42.849899999999998</v>
      </c>
      <c r="CS58" s="169">
        <v>42.264299999999999</v>
      </c>
      <c r="CT58" s="169">
        <v>-34.906100000000002</v>
      </c>
      <c r="CU58" s="169">
        <v>-49.245899999999999</v>
      </c>
      <c r="CV58" s="169">
        <v>-29.755500000000001</v>
      </c>
      <c r="CW58" s="169">
        <v>1.5075000000000001</v>
      </c>
      <c r="CX58" s="169">
        <v>19.850000000000001</v>
      </c>
      <c r="CY58" s="169">
        <v>12</v>
      </c>
      <c r="CZ58" s="169">
        <v>3.7549000000000001</v>
      </c>
      <c r="DA58" s="169">
        <v>4.1045999999999996</v>
      </c>
      <c r="DB58" s="169">
        <v>-12.47</v>
      </c>
      <c r="DC58" s="169">
        <v>0</v>
      </c>
      <c r="DD58" s="169">
        <v>-13.905200000000001</v>
      </c>
      <c r="DE58" s="169">
        <v>-13.575699999999999</v>
      </c>
      <c r="DF58" s="169">
        <v>25.0105</v>
      </c>
      <c r="DG58" s="169">
        <v>1.43E-2</v>
      </c>
      <c r="DH58" s="169">
        <v>-6.5826000000000002</v>
      </c>
      <c r="DI58" s="169">
        <v>0</v>
      </c>
      <c r="DJ58" s="169">
        <v>0</v>
      </c>
      <c r="DK58" s="169">
        <v>-4.9329000000000001</v>
      </c>
      <c r="DL58" s="169">
        <v>-3.9272</v>
      </c>
      <c r="DM58" s="169">
        <v>-0.47310000000000002</v>
      </c>
      <c r="DN58" s="169">
        <v>1.1191</v>
      </c>
      <c r="DO58" s="169">
        <v>-3.79</v>
      </c>
      <c r="DP58" s="169">
        <v>-3.15</v>
      </c>
      <c r="DQ58" s="169">
        <v>2.6505000000000001</v>
      </c>
      <c r="DR58" s="169">
        <v>-49.657800000000002</v>
      </c>
      <c r="DS58" s="169">
        <v>0</v>
      </c>
      <c r="DT58" s="169">
        <v>-23.31</v>
      </c>
      <c r="DU58" s="169">
        <v>1.83</v>
      </c>
      <c r="DV58" s="169">
        <v>25.16</v>
      </c>
      <c r="DW58" s="169">
        <v>-45.163600000000002</v>
      </c>
      <c r="DX58" s="169">
        <v>-22.145499999999998</v>
      </c>
      <c r="DY58" s="169">
        <v>-42.727899999999998</v>
      </c>
      <c r="DZ58" s="169">
        <v>-42.2</v>
      </c>
      <c r="EA58" s="169">
        <v>-11.360799999999999</v>
      </c>
      <c r="EB58" s="169">
        <v>-32.059100000000001</v>
      </c>
      <c r="EC58" s="169">
        <v>-40.822000000000003</v>
      </c>
      <c r="ED58" s="169">
        <v>-40.545200000000001</v>
      </c>
      <c r="EE58" s="169">
        <v>-25.19</v>
      </c>
      <c r="EF58" s="169">
        <v>-25.9998</v>
      </c>
      <c r="EG58" s="169">
        <v>-11.613</v>
      </c>
      <c r="EH58" s="169">
        <v>-162.0282</v>
      </c>
      <c r="EI58" s="169">
        <v>-84.479399999999998</v>
      </c>
      <c r="EJ58" s="169">
        <v>0</v>
      </c>
      <c r="EK58" s="169">
        <v>-12.5725</v>
      </c>
      <c r="EL58" s="169">
        <v>-12.454499999999999</v>
      </c>
      <c r="EM58" s="169">
        <v>0</v>
      </c>
      <c r="EN58" s="169">
        <v>-17.785499999999999</v>
      </c>
      <c r="EO58" s="169">
        <v>-19.1493</v>
      </c>
      <c r="EP58" s="169">
        <v>-14.34</v>
      </c>
      <c r="EQ58" s="169">
        <v>-33.188099999999999</v>
      </c>
      <c r="ER58" s="169">
        <v>-33.066800000000001</v>
      </c>
      <c r="ES58" s="169">
        <v>-1.0028999999999999</v>
      </c>
      <c r="ET58" s="169">
        <v>-15.24</v>
      </c>
      <c r="EU58" s="169">
        <v>-21.86</v>
      </c>
      <c r="EV58" s="169">
        <v>-4</v>
      </c>
      <c r="EW58" s="169">
        <v>1.0891</v>
      </c>
      <c r="EX58" s="169">
        <v>-22.086500000000001</v>
      </c>
      <c r="EY58" s="169">
        <v>-10.4869</v>
      </c>
      <c r="EZ58" s="169">
        <v>-10.6815</v>
      </c>
      <c r="FA58" s="169">
        <v>2.8965999999999998</v>
      </c>
      <c r="FB58" s="169">
        <v>-1.5833999999999999</v>
      </c>
      <c r="FC58" s="169">
        <v>-32.830199999999998</v>
      </c>
      <c r="FD58" s="169">
        <v>2.6848999999999998</v>
      </c>
      <c r="FE58" s="169">
        <v>0</v>
      </c>
      <c r="FF58" s="169">
        <v>2.2835000000000001</v>
      </c>
      <c r="FG58" s="169">
        <v>0</v>
      </c>
      <c r="FH58" s="169">
        <v>0</v>
      </c>
      <c r="FI58" s="169">
        <v>0</v>
      </c>
      <c r="FJ58" s="169">
        <v>-6.0284000000000004</v>
      </c>
      <c r="FK58" s="169">
        <v>-6.0284000000000004</v>
      </c>
      <c r="FL58" s="169">
        <v>-42.031500000000001</v>
      </c>
      <c r="FM58" s="169">
        <v>11.3088</v>
      </c>
      <c r="FN58" s="169">
        <v>11.225199999999999</v>
      </c>
      <c r="FO58" s="169">
        <v>-24.330400000000001</v>
      </c>
      <c r="FP58" s="169">
        <v>-15.4252</v>
      </c>
      <c r="FQ58" s="169">
        <v>19.415600000000001</v>
      </c>
      <c r="FR58" s="169">
        <v>-25.17</v>
      </c>
      <c r="FS58" s="169">
        <v>-1.7171000000000001</v>
      </c>
      <c r="FT58" s="169">
        <v>0.25380000000000003</v>
      </c>
      <c r="FU58" s="169">
        <v>-1.2</v>
      </c>
      <c r="FV58" s="169">
        <v>-1.08</v>
      </c>
      <c r="FW58" s="169">
        <v>-35.5749</v>
      </c>
      <c r="FX58" s="169">
        <v>0</v>
      </c>
      <c r="FY58" s="169">
        <v>1.121</v>
      </c>
      <c r="FZ58" s="169">
        <v>-1.837</v>
      </c>
      <c r="GA58" s="169">
        <v>0</v>
      </c>
      <c r="GB58" s="169">
        <v>-15.86</v>
      </c>
      <c r="GC58" s="169">
        <v>-11.9527</v>
      </c>
      <c r="GD58" s="169">
        <v>-2.8845999999999998</v>
      </c>
      <c r="GE58" s="169">
        <v>-6.26</v>
      </c>
      <c r="GF58" s="169">
        <v>28.322800000000001</v>
      </c>
      <c r="GG58" s="169">
        <v>0</v>
      </c>
      <c r="GH58" s="169">
        <v>19.949200000000001</v>
      </c>
      <c r="GI58" s="169">
        <v>-12.126899999999999</v>
      </c>
      <c r="GJ58" s="169">
        <v>-12.959099999999999</v>
      </c>
      <c r="GK58" s="169">
        <v>1.8078000000000001</v>
      </c>
      <c r="GL58" s="169">
        <v>5.4800000000000001E-2</v>
      </c>
      <c r="GM58" s="169">
        <v>0</v>
      </c>
      <c r="GN58" s="169">
        <v>-15.5642</v>
      </c>
      <c r="GO58" s="169">
        <v>-25.494499999999999</v>
      </c>
      <c r="GP58" s="169">
        <v>-1.2932999999999999</v>
      </c>
      <c r="GQ58" s="169">
        <v>-26.337700000000002</v>
      </c>
      <c r="GR58" s="169">
        <v>4.6581999999999999</v>
      </c>
      <c r="GS58" s="169">
        <v>4.4085000000000001</v>
      </c>
      <c r="GT58" s="169">
        <v>99.866500000000002</v>
      </c>
      <c r="GU58" s="169">
        <v>-4.6295999999999999</v>
      </c>
      <c r="GV58" s="169">
        <v>-10.4339</v>
      </c>
      <c r="GW58" s="169">
        <v>-13.0989</v>
      </c>
      <c r="GX58" s="169">
        <v>1.532</v>
      </c>
      <c r="GY58" s="169">
        <v>5.4429999999999996</v>
      </c>
      <c r="GZ58" s="169">
        <v>5.4275000000000002</v>
      </c>
      <c r="HA58" s="169">
        <v>0.91790000000000005</v>
      </c>
      <c r="HB58" s="169">
        <v>3.9731000000000001</v>
      </c>
      <c r="HC58" s="169">
        <v>4.8208000000000002</v>
      </c>
      <c r="HD58" s="169">
        <v>-2.93</v>
      </c>
      <c r="HE58" s="169">
        <v>-16.705400000000001</v>
      </c>
      <c r="HF58" s="169">
        <v>-23.735199999999999</v>
      </c>
      <c r="HG58" s="169">
        <v>21.301400000000001</v>
      </c>
      <c r="HH58" s="169">
        <v>3.5945</v>
      </c>
      <c r="HI58" s="169">
        <v>-10.7674</v>
      </c>
      <c r="HJ58" s="169">
        <v>-10.657400000000001</v>
      </c>
      <c r="HK58" s="169">
        <v>-10.2563</v>
      </c>
      <c r="HL58" s="169">
        <v>0</v>
      </c>
      <c r="HM58" s="169">
        <v>-14.9307</v>
      </c>
      <c r="HN58" s="169">
        <v>-15.3636</v>
      </c>
      <c r="HO58" s="169">
        <v>0</v>
      </c>
      <c r="HP58" s="169">
        <v>0</v>
      </c>
      <c r="HQ58" s="169">
        <v>-16.8354</v>
      </c>
      <c r="HR58" s="169">
        <v>-16.247699999999998</v>
      </c>
      <c r="HS58" s="169">
        <v>-18.087900000000001</v>
      </c>
      <c r="HT58" s="169">
        <v>-17.7882</v>
      </c>
      <c r="HU58" s="169">
        <v>6.59</v>
      </c>
      <c r="HV58" s="169">
        <v>6.73</v>
      </c>
      <c r="HW58" s="169">
        <v>-29.6</v>
      </c>
      <c r="HX58" s="169">
        <v>-30</v>
      </c>
      <c r="HY58" s="169">
        <v>-0.40379999999999999</v>
      </c>
      <c r="HZ58" s="169">
        <v>-13.68</v>
      </c>
      <c r="IA58" s="169">
        <v>85.313400000000001</v>
      </c>
      <c r="IB58" s="169">
        <v>6.2576999999999998</v>
      </c>
      <c r="IC58" s="169">
        <v>6.2497999999999996</v>
      </c>
      <c r="ID58" s="169">
        <v>-20.8</v>
      </c>
      <c r="IE58" s="169">
        <v>-40.1</v>
      </c>
      <c r="IF58" s="169">
        <v>-8.4</v>
      </c>
      <c r="IG58" s="169">
        <v>-8.6</v>
      </c>
      <c r="IH58" s="169">
        <v>-18.523199999999999</v>
      </c>
      <c r="II58" s="169">
        <v>-17.930800000000001</v>
      </c>
      <c r="IJ58" s="169">
        <v>-115.6503</v>
      </c>
      <c r="IK58" s="169">
        <v>-8.4521999999999995</v>
      </c>
      <c r="IL58" s="169">
        <v>-298.23149999999998</v>
      </c>
      <c r="IM58" s="169">
        <v>-46.064799999999998</v>
      </c>
      <c r="IN58" s="169">
        <v>-36.920499999999997</v>
      </c>
      <c r="IO58" s="169">
        <v>86.223600000000005</v>
      </c>
      <c r="IP58" s="169">
        <v>43.031799999999997</v>
      </c>
      <c r="IQ58" s="169">
        <v>115.3926</v>
      </c>
      <c r="IR58" s="169">
        <v>86.744200000000006</v>
      </c>
      <c r="IS58" s="169">
        <v>8.6880000000000006</v>
      </c>
      <c r="IT58" s="169">
        <v>12.169499999999999</v>
      </c>
      <c r="IU58" s="169">
        <v>10.1593</v>
      </c>
      <c r="IV58" s="169">
        <v>-65.552000000000007</v>
      </c>
      <c r="IW58" s="169">
        <v>132.98609999999999</v>
      </c>
      <c r="IX58" s="169">
        <v>-276.50599999999997</v>
      </c>
      <c r="IY58" s="169">
        <v>-21.326499999999999</v>
      </c>
      <c r="IZ58" s="169">
        <v>-51.177900000000001</v>
      </c>
      <c r="JA58" s="169">
        <v>-2.4352999999999998</v>
      </c>
      <c r="JB58" s="169">
        <v>0</v>
      </c>
      <c r="JC58" s="169">
        <v>-12.72</v>
      </c>
      <c r="JD58" s="169">
        <v>-0.84099999999999997</v>
      </c>
      <c r="JE58" s="169">
        <v>-0.85299999999999998</v>
      </c>
      <c r="JF58" s="169">
        <v>2.16</v>
      </c>
      <c r="JG58" s="169">
        <v>-9.1999999999999993</v>
      </c>
      <c r="JH58" s="169">
        <v>-4.2007000000000003</v>
      </c>
      <c r="JI58" s="169">
        <v>-5.8</v>
      </c>
      <c r="JJ58" s="169">
        <v>-0.23350000000000001</v>
      </c>
      <c r="JK58" s="169">
        <v>-13.359299999999999</v>
      </c>
      <c r="JL58" s="169">
        <v>-2.9</v>
      </c>
      <c r="JM58" s="169">
        <v>-2.0619999999999998</v>
      </c>
      <c r="JN58" s="169">
        <v>-2.1760000000000002</v>
      </c>
      <c r="JO58" s="169">
        <v>0</v>
      </c>
      <c r="JP58" s="169">
        <v>0</v>
      </c>
      <c r="JQ58" s="169">
        <v>2.8439999999999999</v>
      </c>
      <c r="JR58" s="169">
        <v>-1.454</v>
      </c>
      <c r="JS58" s="169">
        <v>2.5226999999999999</v>
      </c>
      <c r="JT58" s="169">
        <v>0</v>
      </c>
      <c r="JU58" s="169">
        <v>16.8</v>
      </c>
      <c r="JV58" s="169">
        <v>-1.7055</v>
      </c>
      <c r="JW58" s="169">
        <v>-0.28000000000000003</v>
      </c>
      <c r="JX58" s="169">
        <v>0</v>
      </c>
      <c r="JY58" s="169">
        <v>-10.4498</v>
      </c>
      <c r="JZ58" s="169">
        <v>-3.5097</v>
      </c>
      <c r="KA58" s="169">
        <v>-27.6479</v>
      </c>
      <c r="KB58" s="169">
        <v>-10.248200000000001</v>
      </c>
      <c r="KC58" s="169">
        <v>-6.7268999999999997</v>
      </c>
      <c r="KD58" s="169">
        <v>-28.2026</v>
      </c>
      <c r="KE58" s="169">
        <v>-3.8847</v>
      </c>
      <c r="KF58" s="169">
        <v>-28.2</v>
      </c>
      <c r="KG58" s="169">
        <v>3.6</v>
      </c>
      <c r="KH58" s="169">
        <v>0</v>
      </c>
      <c r="KI58" s="169">
        <v>-56.193300000000001</v>
      </c>
    </row>
    <row r="59" spans="1:295" x14ac:dyDescent="0.3">
      <c r="A59" s="227" t="s">
        <v>761</v>
      </c>
      <c r="B59" s="227"/>
      <c r="C59" s="169">
        <v>0</v>
      </c>
      <c r="D59" s="169">
        <v>4.4983312499999997</v>
      </c>
      <c r="E59" s="169">
        <v>-9.2786124999999995</v>
      </c>
      <c r="F59" s="169">
        <v>4.2537124999999998</v>
      </c>
      <c r="G59" s="169">
        <v>6.7946749999999998</v>
      </c>
      <c r="H59" s="169">
        <v>0</v>
      </c>
      <c r="I59" s="169">
        <v>11.047329166666668</v>
      </c>
      <c r="J59" s="169">
        <v>0</v>
      </c>
      <c r="K59" s="169">
        <v>15.807197916666667</v>
      </c>
      <c r="L59" s="169">
        <v>6.4466937499999997</v>
      </c>
      <c r="M59" s="169">
        <v>6.7278687499999998</v>
      </c>
      <c r="N59" s="169">
        <v>-15.58625</v>
      </c>
      <c r="O59" s="169">
        <v>-31.9</v>
      </c>
      <c r="P59" s="169">
        <v>8.6465116279069765</v>
      </c>
      <c r="Q59" s="169">
        <v>6.2852727272727282</v>
      </c>
      <c r="R59" s="169">
        <v>-23.074418604651161</v>
      </c>
      <c r="S59" s="169">
        <v>2.9298041666666665</v>
      </c>
      <c r="T59" s="169">
        <v>-7.7507250000000001</v>
      </c>
      <c r="U59" s="169">
        <v>4.7403479166666669</v>
      </c>
      <c r="V59" s="169">
        <v>4.6683333333333339</v>
      </c>
      <c r="W59" s="169">
        <v>8.2736541666666668</v>
      </c>
      <c r="X59" s="169">
        <v>2.5126541666666666</v>
      </c>
      <c r="Y59" s="169">
        <v>0.3020916666666667</v>
      </c>
      <c r="Z59" s="169">
        <v>2.1843750000000002</v>
      </c>
      <c r="AA59" s="169">
        <v>0</v>
      </c>
      <c r="AB59" s="169">
        <v>-0.9527411764705882</v>
      </c>
      <c r="AC59" s="169">
        <v>-0.7900625</v>
      </c>
      <c r="AD59" s="169">
        <v>-0.78183333333333338</v>
      </c>
      <c r="AE59" s="169">
        <v>3.0430000000000001</v>
      </c>
      <c r="AF59" s="169">
        <v>-4.3883720930232561</v>
      </c>
      <c r="AG59" s="169">
        <v>-0.37446808510638302</v>
      </c>
      <c r="AH59" s="169">
        <v>-0.53027083333333336</v>
      </c>
      <c r="AI59" s="169">
        <v>0.32410416666666669</v>
      </c>
      <c r="AJ59" s="169">
        <v>-13.737291666666666</v>
      </c>
      <c r="AK59" s="169">
        <v>-13.738958333333334</v>
      </c>
      <c r="AL59" s="169">
        <v>-10</v>
      </c>
      <c r="AM59" s="169">
        <v>-10.864375000000001</v>
      </c>
      <c r="AN59" s="169">
        <v>-10.892083333333334</v>
      </c>
      <c r="AO59" s="169">
        <v>5.0678291666666668</v>
      </c>
      <c r="AP59" s="169">
        <v>4.0201479166666667</v>
      </c>
      <c r="AQ59" s="169">
        <v>15.658760416666667</v>
      </c>
      <c r="AR59" s="169">
        <v>17.756787500000002</v>
      </c>
      <c r="AS59" s="169">
        <v>-15.104279166666668</v>
      </c>
      <c r="AT59" s="169">
        <v>-13.12799375</v>
      </c>
      <c r="AU59" s="169">
        <v>-12.850270833333333</v>
      </c>
      <c r="AV59" s="169">
        <v>9.0626083333333334</v>
      </c>
      <c r="AW59" s="169">
        <v>8.8493875000000006</v>
      </c>
      <c r="AX59" s="169">
        <v>-20.079912499999999</v>
      </c>
      <c r="AY59" s="169">
        <v>-17.699349999999999</v>
      </c>
      <c r="AZ59" s="169">
        <v>2.0622630434782612</v>
      </c>
      <c r="BA59" s="169">
        <v>10.6118375</v>
      </c>
      <c r="BB59" s="169">
        <v>82.355493749999994</v>
      </c>
      <c r="BC59" s="169">
        <v>8.89281875</v>
      </c>
      <c r="BD59" s="169">
        <v>-5.7062499999999998</v>
      </c>
      <c r="BE59" s="169">
        <v>-5.6937499999999996</v>
      </c>
      <c r="BF59" s="169">
        <v>-21.060979166666669</v>
      </c>
      <c r="BG59" s="169">
        <v>-20.811222916666665</v>
      </c>
      <c r="BH59" s="169">
        <v>-2.6025166666666668</v>
      </c>
      <c r="BI59" s="169">
        <v>0</v>
      </c>
      <c r="BJ59" s="169">
        <v>13.20166875</v>
      </c>
      <c r="BK59" s="169">
        <v>7.5818937499999999</v>
      </c>
      <c r="BL59" s="169">
        <v>1.1279738095238097</v>
      </c>
      <c r="BM59" s="169">
        <v>0.70523749999999996</v>
      </c>
      <c r="BN59" s="169">
        <v>-84.92154166666667</v>
      </c>
      <c r="BO59" s="169">
        <v>12.84765</v>
      </c>
      <c r="BP59" s="169">
        <v>12.79360625</v>
      </c>
      <c r="BQ59" s="169">
        <v>43.498218749999999</v>
      </c>
      <c r="BR59" s="169">
        <v>-164.16956875</v>
      </c>
      <c r="BS59" s="169">
        <v>0</v>
      </c>
      <c r="BT59" s="169">
        <v>0</v>
      </c>
      <c r="BU59" s="169">
        <v>0</v>
      </c>
      <c r="BV59" s="169">
        <v>13.093400000000001</v>
      </c>
      <c r="BW59" s="169">
        <v>5.7910416666666675</v>
      </c>
      <c r="BX59" s="169">
        <v>2.6431249999999999</v>
      </c>
      <c r="BY59" s="169">
        <v>-12.044375</v>
      </c>
      <c r="BZ59" s="169">
        <v>1.25125</v>
      </c>
      <c r="CA59" s="169">
        <v>-17.429764583333331</v>
      </c>
      <c r="CB59" s="169">
        <v>-17.502329166666666</v>
      </c>
      <c r="CC59" s="169">
        <v>27.633672916666669</v>
      </c>
      <c r="CD59" s="169">
        <v>26.971272916666667</v>
      </c>
      <c r="CE59" s="169">
        <v>-4.9289479166666661</v>
      </c>
      <c r="CF59" s="169">
        <v>-27.763685416666668</v>
      </c>
      <c r="CG59" s="169">
        <v>-27.755447916666665</v>
      </c>
      <c r="CH59" s="169">
        <v>12.872189583333334</v>
      </c>
      <c r="CI59" s="169">
        <v>6.7857708333333333</v>
      </c>
      <c r="CJ59" s="169">
        <v>2.88</v>
      </c>
      <c r="CK59" s="169">
        <v>6.4119999999999999</v>
      </c>
      <c r="CL59" s="169">
        <v>47.510416666666664</v>
      </c>
      <c r="CM59" s="169">
        <v>-9.7854166666666664</v>
      </c>
      <c r="CN59" s="169">
        <v>-2.711041666666667</v>
      </c>
      <c r="CO59" s="169">
        <v>26.634891666666668</v>
      </c>
      <c r="CP59" s="169">
        <v>26.582977083333333</v>
      </c>
      <c r="CQ59" s="169">
        <v>25.668816666666665</v>
      </c>
      <c r="CR59" s="169">
        <v>55.351743749999997</v>
      </c>
      <c r="CS59" s="169">
        <v>55.630560416666668</v>
      </c>
      <c r="CT59" s="169">
        <v>-27.260358333333333</v>
      </c>
      <c r="CU59" s="169">
        <v>-35.293806250000003</v>
      </c>
      <c r="CV59" s="169">
        <v>-22.422491666666666</v>
      </c>
      <c r="CW59" s="169">
        <v>2.4104625</v>
      </c>
      <c r="CX59" s="169">
        <v>30.920208333333335</v>
      </c>
      <c r="CY59" s="169">
        <v>17.320208333333333</v>
      </c>
      <c r="CZ59" s="169">
        <v>9.1292229166666665</v>
      </c>
      <c r="DA59" s="169">
        <v>9.2946416666666671</v>
      </c>
      <c r="DB59" s="169">
        <v>-9.7327083333333331</v>
      </c>
      <c r="DC59" s="169">
        <v>0</v>
      </c>
      <c r="DD59" s="169">
        <v>-8.5135937500000001</v>
      </c>
      <c r="DE59" s="169">
        <v>-8.3320145833333328</v>
      </c>
      <c r="DF59" s="169">
        <v>36.321535416666663</v>
      </c>
      <c r="DG59" s="169">
        <v>1.4997916666666666E-2</v>
      </c>
      <c r="DH59" s="169">
        <v>-4.9751166666666666</v>
      </c>
      <c r="DI59" s="169">
        <v>7.5378378378378379</v>
      </c>
      <c r="DJ59" s="169">
        <v>7.98</v>
      </c>
      <c r="DK59" s="169">
        <v>-3.3299333333333334</v>
      </c>
      <c r="DL59" s="169">
        <v>1.7294583333333335</v>
      </c>
      <c r="DM59" s="169">
        <v>7.6372583333333335</v>
      </c>
      <c r="DN59" s="169">
        <v>9.3681833333333326</v>
      </c>
      <c r="DO59" s="169">
        <v>2.1056249999999999</v>
      </c>
      <c r="DP59" s="169">
        <v>-1.8120833333333335</v>
      </c>
      <c r="DQ59" s="169">
        <v>7.8094166666666665</v>
      </c>
      <c r="DR59" s="169">
        <v>-35.083606250000003</v>
      </c>
      <c r="DS59" s="169">
        <v>0</v>
      </c>
      <c r="DT59" s="169">
        <v>-15.916666666666666</v>
      </c>
      <c r="DU59" s="169">
        <v>7.046875</v>
      </c>
      <c r="DV59" s="169">
        <v>34.532708333333332</v>
      </c>
      <c r="DW59" s="169">
        <v>-30.998477083333334</v>
      </c>
      <c r="DX59" s="169">
        <v>-15.598104166666667</v>
      </c>
      <c r="DY59" s="169">
        <v>-39.812978260869563</v>
      </c>
      <c r="DZ59" s="169">
        <v>-38.327649999999998</v>
      </c>
      <c r="EA59" s="169">
        <v>21.080451282051278</v>
      </c>
      <c r="EB59" s="169">
        <v>-6.1600083333333338</v>
      </c>
      <c r="EC59" s="169">
        <v>-17.894522916666666</v>
      </c>
      <c r="ED59" s="169">
        <v>-17.708254166666666</v>
      </c>
      <c r="EE59" s="169">
        <v>-17.7448625</v>
      </c>
      <c r="EF59" s="169">
        <v>-21.085108333333334</v>
      </c>
      <c r="EG59" s="169">
        <v>-10.133333333333333</v>
      </c>
      <c r="EH59" s="169">
        <v>-106.38080833333333</v>
      </c>
      <c r="EI59" s="169">
        <v>-46.709568750000003</v>
      </c>
      <c r="EJ59" s="169">
        <v>0</v>
      </c>
      <c r="EK59" s="169">
        <v>-7.8015791666666674</v>
      </c>
      <c r="EL59" s="169">
        <v>-7.1780375000000003</v>
      </c>
      <c r="EM59" s="169">
        <v>14.472708333333333</v>
      </c>
      <c r="EN59" s="169">
        <v>-2.7088270833333334</v>
      </c>
      <c r="EO59" s="169">
        <v>-3.3177812499999999</v>
      </c>
      <c r="EP59" s="169">
        <v>5.8219166666666675</v>
      </c>
      <c r="EQ59" s="169">
        <v>-26.950254166666667</v>
      </c>
      <c r="ER59" s="169">
        <v>-26.776768749999999</v>
      </c>
      <c r="ES59" s="169">
        <v>5.1673666666666671</v>
      </c>
      <c r="ET59" s="169">
        <v>-0.15176470588235294</v>
      </c>
      <c r="EU59" s="169">
        <v>-13.795416666666666</v>
      </c>
      <c r="EV59" s="169">
        <v>0.41875000000000001</v>
      </c>
      <c r="EW59" s="169">
        <v>2.8233562499999998</v>
      </c>
      <c r="EX59" s="169">
        <v>3.1970187499999998</v>
      </c>
      <c r="EY59" s="169">
        <v>-7.7902608695652171</v>
      </c>
      <c r="EZ59" s="169">
        <v>-8.1468333333333334</v>
      </c>
      <c r="FA59" s="169">
        <v>6.9649124999999996</v>
      </c>
      <c r="FB59" s="169">
        <v>5.6000312499999998</v>
      </c>
      <c r="FC59" s="169">
        <v>-21.242756249999999</v>
      </c>
      <c r="FD59" s="169">
        <v>3.6534645833333337</v>
      </c>
      <c r="FE59" s="169">
        <v>0</v>
      </c>
      <c r="FF59" s="169">
        <v>3.4487999999999999</v>
      </c>
      <c r="FG59" s="169">
        <v>2.3210500000000001</v>
      </c>
      <c r="FH59" s="169">
        <v>2.4647333333333332</v>
      </c>
      <c r="FI59" s="169">
        <v>1.2036750000000001</v>
      </c>
      <c r="FJ59" s="169">
        <v>4.4689854166666665</v>
      </c>
      <c r="FK59" s="169">
        <v>4.5317833333333333</v>
      </c>
      <c r="FL59" s="169">
        <v>-33.170310416666666</v>
      </c>
      <c r="FM59" s="169">
        <v>22.373137499999999</v>
      </c>
      <c r="FN59" s="169">
        <v>22.456591666666665</v>
      </c>
      <c r="FO59" s="169">
        <v>-18.01684375</v>
      </c>
      <c r="FP59" s="169">
        <v>-10.435764285714287</v>
      </c>
      <c r="FQ59" s="169">
        <v>26.99972291666667</v>
      </c>
      <c r="FR59" s="169">
        <v>-20.184374999999999</v>
      </c>
      <c r="FS59" s="169">
        <v>-0.31299791666666671</v>
      </c>
      <c r="FT59" s="169">
        <v>0.31362083333333335</v>
      </c>
      <c r="FU59" s="169">
        <v>8.7083333333333332E-2</v>
      </c>
      <c r="FV59" s="169">
        <v>1.2252083333333332</v>
      </c>
      <c r="FW59" s="169">
        <v>-27.034891666666667</v>
      </c>
      <c r="FX59" s="169">
        <v>0</v>
      </c>
      <c r="FY59" s="169">
        <v>1.3240208333333334</v>
      </c>
      <c r="FZ59" s="169">
        <v>0.21564583333333334</v>
      </c>
      <c r="GA59" s="169">
        <v>0.95865</v>
      </c>
      <c r="GB59" s="169">
        <v>-3.7756249999999998</v>
      </c>
      <c r="GC59" s="169">
        <v>2.1920104166666667</v>
      </c>
      <c r="GD59" s="169">
        <v>11.285985416666668</v>
      </c>
      <c r="GE59" s="169">
        <v>-4.4706666666666672</v>
      </c>
      <c r="GF59" s="169">
        <v>32.960570833333335</v>
      </c>
      <c r="GG59" s="169">
        <v>0</v>
      </c>
      <c r="GH59" s="169">
        <v>27.263535416666667</v>
      </c>
      <c r="GI59" s="169">
        <v>-8.2437770833333328</v>
      </c>
      <c r="GJ59" s="169">
        <v>-8.8380916666666671</v>
      </c>
      <c r="GK59" s="169">
        <v>2.7637520833333333</v>
      </c>
      <c r="GL59" s="169">
        <v>6.4149999999999999E-2</v>
      </c>
      <c r="GM59" s="169">
        <v>0</v>
      </c>
      <c r="GN59" s="169">
        <v>-13.815846153846154</v>
      </c>
      <c r="GO59" s="169">
        <v>-17.252179166666668</v>
      </c>
      <c r="GP59" s="169">
        <v>0.73470208333333342</v>
      </c>
      <c r="GQ59" s="169">
        <v>-21.905902083333331</v>
      </c>
      <c r="GR59" s="169">
        <v>7.5544104166666672</v>
      </c>
      <c r="GS59" s="169">
        <v>7.3726750000000001</v>
      </c>
      <c r="GT59" s="169">
        <v>129.66409999999999</v>
      </c>
      <c r="GU59" s="169">
        <v>-0.91996666666666671</v>
      </c>
      <c r="GV59" s="169">
        <v>-7.7800083333333339</v>
      </c>
      <c r="GW59" s="169">
        <v>-2.7224583333333334</v>
      </c>
      <c r="GX59" s="169">
        <v>2.793308510638298</v>
      </c>
      <c r="GY59" s="169">
        <v>7.5413333333333341</v>
      </c>
      <c r="GZ59" s="169">
        <v>7.6923916666666674</v>
      </c>
      <c r="HA59" s="169">
        <v>2.3436720930232555</v>
      </c>
      <c r="HB59" s="169">
        <v>8.7112750000000005</v>
      </c>
      <c r="HC59" s="169">
        <v>10.24249375</v>
      </c>
      <c r="HD59" s="169">
        <v>4.3246808510638299</v>
      </c>
      <c r="HE59" s="169">
        <v>-10.316461538461539</v>
      </c>
      <c r="HF59" s="169">
        <v>-16.153033333333333</v>
      </c>
      <c r="HG59" s="169">
        <v>32.273674999999997</v>
      </c>
      <c r="HH59" s="169">
        <v>16.845797916666665</v>
      </c>
      <c r="HI59" s="169">
        <v>8.5858958333333337</v>
      </c>
      <c r="HJ59" s="169">
        <v>9.0344229166666672</v>
      </c>
      <c r="HK59" s="169">
        <v>-6.7448770833333338</v>
      </c>
      <c r="HL59" s="169">
        <v>0</v>
      </c>
      <c r="HM59" s="169">
        <v>-11.638395833333332</v>
      </c>
      <c r="HN59" s="169">
        <v>-12.565075</v>
      </c>
      <c r="HO59" s="169">
        <v>19.175999999999998</v>
      </c>
      <c r="HP59" s="169">
        <v>19.340350000000001</v>
      </c>
      <c r="HQ59" s="169">
        <v>-11.494164583333333</v>
      </c>
      <c r="HR59" s="169">
        <v>-11.115127083333334</v>
      </c>
      <c r="HS59" s="169">
        <v>-7.5289124999999997</v>
      </c>
      <c r="HT59" s="169">
        <v>-7.5293166666666673</v>
      </c>
      <c r="HU59" s="169">
        <v>19.570833333333333</v>
      </c>
      <c r="HV59" s="169">
        <v>19.545416666666668</v>
      </c>
      <c r="HW59" s="169">
        <v>-26.024999999999999</v>
      </c>
      <c r="HX59" s="169">
        <v>-26.131250000000001</v>
      </c>
      <c r="HY59" s="169">
        <v>0.98228124999999999</v>
      </c>
      <c r="HZ59" s="169">
        <v>-5.5316666666666672</v>
      </c>
      <c r="IA59" s="169">
        <v>103.51891875</v>
      </c>
      <c r="IB59" s="169">
        <v>11.234804166666667</v>
      </c>
      <c r="IC59" s="169">
        <v>11.217420833333334</v>
      </c>
      <c r="ID59" s="169">
        <v>-17.282978723404256</v>
      </c>
      <c r="IE59" s="169">
        <v>-35.764583333333334</v>
      </c>
      <c r="IF59" s="169">
        <v>-5.197916666666667</v>
      </c>
      <c r="IG59" s="169">
        <v>-5.6208333333333336</v>
      </c>
      <c r="IH59" s="169">
        <v>-18.030884</v>
      </c>
      <c r="II59" s="169">
        <v>-16.243725000000001</v>
      </c>
      <c r="IJ59" s="169">
        <v>-99.942797916666663</v>
      </c>
      <c r="IK59" s="169">
        <v>18.429681250000002</v>
      </c>
      <c r="IL59" s="169">
        <v>-269.29503958333328</v>
      </c>
      <c r="IM59" s="169">
        <v>-37.718141666666668</v>
      </c>
      <c r="IN59" s="169">
        <v>-25.940550000000002</v>
      </c>
      <c r="IO59" s="169">
        <v>109.01042916666667</v>
      </c>
      <c r="IP59" s="169">
        <v>59.267535416666668</v>
      </c>
      <c r="IQ59" s="169">
        <v>143.99080624999999</v>
      </c>
      <c r="IR59" s="169">
        <v>138.35801041666664</v>
      </c>
      <c r="IS59" s="169">
        <v>37.949337499999999</v>
      </c>
      <c r="IT59" s="169">
        <v>23.920633333333335</v>
      </c>
      <c r="IU59" s="169">
        <v>23.277037499999999</v>
      </c>
      <c r="IV59" s="169">
        <v>-34.123797916666668</v>
      </c>
      <c r="IW59" s="169">
        <v>181.52908333333332</v>
      </c>
      <c r="IX59" s="169">
        <v>-245.34406428571427</v>
      </c>
      <c r="IY59" s="169">
        <v>27.87923125</v>
      </c>
      <c r="IZ59" s="169">
        <v>-20.1047875</v>
      </c>
      <c r="JA59" s="169">
        <v>-1.2043916666666667</v>
      </c>
      <c r="JB59" s="169">
        <v>0</v>
      </c>
      <c r="JC59" s="169">
        <v>-9.5516666666666676</v>
      </c>
      <c r="JD59" s="169">
        <v>1.8562499999999999E-2</v>
      </c>
      <c r="JE59" s="169">
        <v>1.01875E-2</v>
      </c>
      <c r="JF59" s="169">
        <v>6.0616666666666665</v>
      </c>
      <c r="JG59" s="169">
        <v>-4.1533333333333333</v>
      </c>
      <c r="JH59" s="169">
        <v>-2.4643979166666665</v>
      </c>
      <c r="JI59" s="169">
        <v>-1.7586708333333334</v>
      </c>
      <c r="JJ59" s="169">
        <v>5.2470145833333337</v>
      </c>
      <c r="JK59" s="169">
        <v>-7.9912833333333335</v>
      </c>
      <c r="JL59" s="169">
        <v>-0.26458333333333334</v>
      </c>
      <c r="JM59" s="169">
        <v>0.15512500000000001</v>
      </c>
      <c r="JN59" s="169">
        <v>-1.9583333333333332E-3</v>
      </c>
      <c r="JO59" s="169">
        <v>2.3046799999999998</v>
      </c>
      <c r="JP59" s="169">
        <v>2.1332</v>
      </c>
      <c r="JQ59" s="169">
        <v>3.7274625000000001</v>
      </c>
      <c r="JR59" s="169">
        <v>3.3961937500000001</v>
      </c>
      <c r="JS59" s="169">
        <v>3.3610541666666669</v>
      </c>
      <c r="JT59" s="169">
        <v>0</v>
      </c>
      <c r="JU59" s="169">
        <v>22.464583333333334</v>
      </c>
      <c r="JV59" s="169">
        <v>2.0951749999999998</v>
      </c>
      <c r="JW59" s="169">
        <v>0.34636363636363637</v>
      </c>
      <c r="JX59" s="169">
        <v>0</v>
      </c>
      <c r="JY59" s="169">
        <v>-7.1421333333333337</v>
      </c>
      <c r="JZ59" s="169">
        <v>-2.0337520833333333</v>
      </c>
      <c r="KA59" s="169">
        <v>-24.755479166666667</v>
      </c>
      <c r="KB59" s="169">
        <v>-6.2623791666666673</v>
      </c>
      <c r="KC59" s="169">
        <v>-4.8116291666666671</v>
      </c>
      <c r="KD59" s="169">
        <v>-24.618302083333333</v>
      </c>
      <c r="KE59" s="169">
        <v>-1.928986046511628</v>
      </c>
      <c r="KF59" s="169">
        <v>-24.664583333333333</v>
      </c>
      <c r="KG59" s="169">
        <v>8.4354166666666668</v>
      </c>
      <c r="KH59" s="169">
        <v>0</v>
      </c>
      <c r="KI59" s="169">
        <v>-47.790420833333336</v>
      </c>
    </row>
    <row r="60" spans="1:295" x14ac:dyDescent="0.3">
      <c r="A60" s="227" t="s">
        <v>2238</v>
      </c>
      <c r="B60" s="227"/>
      <c r="C60" s="160" t="s">
        <v>159</v>
      </c>
      <c r="D60" s="160" t="s">
        <v>159</v>
      </c>
      <c r="E60" s="160" t="s">
        <v>159</v>
      </c>
      <c r="F60" s="160" t="s">
        <v>159</v>
      </c>
      <c r="G60" s="160" t="s">
        <v>159</v>
      </c>
      <c r="H60" s="160" t="s">
        <v>2239</v>
      </c>
      <c r="I60" s="160" t="s">
        <v>159</v>
      </c>
      <c r="J60" s="160" t="s">
        <v>159</v>
      </c>
      <c r="K60" s="160" t="s">
        <v>2239</v>
      </c>
      <c r="L60" s="160" t="s">
        <v>159</v>
      </c>
      <c r="M60" s="160" t="s">
        <v>159</v>
      </c>
      <c r="N60" s="160" t="s">
        <v>159</v>
      </c>
      <c r="O60" s="160" t="s">
        <v>159</v>
      </c>
      <c r="P60" s="160" t="s">
        <v>159</v>
      </c>
      <c r="Q60" s="160" t="s">
        <v>159</v>
      </c>
      <c r="R60" s="160" t="s">
        <v>159</v>
      </c>
      <c r="S60" s="160" t="s">
        <v>159</v>
      </c>
      <c r="T60" s="160" t="s">
        <v>159</v>
      </c>
      <c r="U60" s="160" t="s">
        <v>159</v>
      </c>
      <c r="V60" s="160" t="s">
        <v>159</v>
      </c>
      <c r="W60" s="160" t="s">
        <v>159</v>
      </c>
      <c r="X60" s="160" t="s">
        <v>2239</v>
      </c>
      <c r="Y60" s="160" t="s">
        <v>2239</v>
      </c>
      <c r="Z60" s="160" t="s">
        <v>2239</v>
      </c>
      <c r="AA60" s="160" t="s">
        <v>159</v>
      </c>
      <c r="AB60" s="160" t="s">
        <v>2239</v>
      </c>
      <c r="AC60" s="160" t="s">
        <v>159</v>
      </c>
      <c r="AD60" s="160" t="s">
        <v>159</v>
      </c>
      <c r="AE60" s="160" t="s">
        <v>2239</v>
      </c>
      <c r="AF60" s="160" t="s">
        <v>159</v>
      </c>
      <c r="AG60" s="160" t="s">
        <v>159</v>
      </c>
      <c r="AH60" s="160" t="s">
        <v>159</v>
      </c>
      <c r="AI60" s="160" t="s">
        <v>159</v>
      </c>
      <c r="AJ60" s="160" t="s">
        <v>159</v>
      </c>
      <c r="AK60" s="160" t="s">
        <v>159</v>
      </c>
      <c r="AL60" s="160" t="s">
        <v>2239</v>
      </c>
      <c r="AM60" s="160" t="s">
        <v>159</v>
      </c>
      <c r="AN60" s="160" t="s">
        <v>159</v>
      </c>
      <c r="AO60" s="160" t="s">
        <v>159</v>
      </c>
      <c r="AP60" s="160" t="s">
        <v>2239</v>
      </c>
      <c r="AQ60" s="160" t="s">
        <v>159</v>
      </c>
      <c r="AR60" s="160" t="s">
        <v>159</v>
      </c>
      <c r="AS60" s="160" t="s">
        <v>159</v>
      </c>
      <c r="AT60" s="160" t="s">
        <v>159</v>
      </c>
      <c r="AU60" s="160" t="s">
        <v>159</v>
      </c>
      <c r="AV60" s="160" t="s">
        <v>2239</v>
      </c>
      <c r="AW60" s="160" t="s">
        <v>2239</v>
      </c>
      <c r="AX60" s="160" t="s">
        <v>159</v>
      </c>
      <c r="AY60" s="160" t="s">
        <v>159</v>
      </c>
      <c r="AZ60" s="160" t="s">
        <v>159</v>
      </c>
      <c r="BA60" s="160" t="s">
        <v>159</v>
      </c>
      <c r="BB60" s="160" t="s">
        <v>159</v>
      </c>
      <c r="BC60" s="160" t="s">
        <v>2239</v>
      </c>
      <c r="BD60" s="160" t="s">
        <v>2239</v>
      </c>
      <c r="BE60" s="160" t="s">
        <v>2239</v>
      </c>
      <c r="BF60" s="160" t="s">
        <v>159</v>
      </c>
      <c r="BG60" s="160" t="s">
        <v>159</v>
      </c>
      <c r="BH60" s="160" t="s">
        <v>2239</v>
      </c>
      <c r="BI60" s="160" t="s">
        <v>2239</v>
      </c>
      <c r="BJ60" s="160" t="s">
        <v>2239</v>
      </c>
      <c r="BK60" s="160" t="s">
        <v>2239</v>
      </c>
      <c r="BL60" s="160" t="s">
        <v>2239</v>
      </c>
      <c r="BM60" s="160" t="s">
        <v>2239</v>
      </c>
      <c r="BN60" s="160" t="s">
        <v>159</v>
      </c>
      <c r="BO60" s="160" t="s">
        <v>159</v>
      </c>
      <c r="BP60" s="160" t="s">
        <v>159</v>
      </c>
      <c r="BQ60" s="160" t="s">
        <v>2239</v>
      </c>
      <c r="BR60" s="160" t="s">
        <v>2239</v>
      </c>
      <c r="BS60" s="160" t="s">
        <v>2239</v>
      </c>
      <c r="BT60" s="160" t="s">
        <v>2239</v>
      </c>
      <c r="BU60" s="160" t="s">
        <v>2239</v>
      </c>
      <c r="BV60" s="160" t="s">
        <v>2239</v>
      </c>
      <c r="BW60" s="160" t="s">
        <v>2239</v>
      </c>
      <c r="BX60" s="160" t="s">
        <v>212</v>
      </c>
      <c r="BY60" s="160" t="s">
        <v>2239</v>
      </c>
      <c r="BZ60" s="160" t="s">
        <v>2239</v>
      </c>
      <c r="CA60" s="160" t="s">
        <v>2239</v>
      </c>
      <c r="CB60" s="160" t="s">
        <v>2239</v>
      </c>
      <c r="CC60" s="160" t="s">
        <v>2239</v>
      </c>
      <c r="CD60" s="160" t="s">
        <v>2239</v>
      </c>
      <c r="CE60" s="160" t="s">
        <v>2239</v>
      </c>
      <c r="CF60" s="160" t="s">
        <v>2239</v>
      </c>
      <c r="CG60" s="160" t="s">
        <v>2239</v>
      </c>
      <c r="CH60" s="160" t="s">
        <v>2239</v>
      </c>
      <c r="CI60" s="160" t="s">
        <v>2239</v>
      </c>
      <c r="CJ60" s="160" t="s">
        <v>2239</v>
      </c>
      <c r="CK60" s="160" t="s">
        <v>2239</v>
      </c>
      <c r="CL60" s="160" t="s">
        <v>2239</v>
      </c>
      <c r="CM60" s="160" t="s">
        <v>2239</v>
      </c>
      <c r="CN60" s="160" t="s">
        <v>2239</v>
      </c>
      <c r="CO60" s="160" t="s">
        <v>2239</v>
      </c>
      <c r="CP60" s="160" t="s">
        <v>2239</v>
      </c>
      <c r="CQ60" s="160" t="s">
        <v>2239</v>
      </c>
      <c r="CR60" s="160" t="s">
        <v>2239</v>
      </c>
      <c r="CS60" s="160" t="s">
        <v>2239</v>
      </c>
      <c r="CT60" s="160" t="s">
        <v>2239</v>
      </c>
      <c r="CU60" s="160" t="s">
        <v>2239</v>
      </c>
      <c r="CV60" s="160" t="s">
        <v>2239</v>
      </c>
      <c r="CW60" s="160" t="s">
        <v>2239</v>
      </c>
      <c r="CX60" s="160" t="s">
        <v>2239</v>
      </c>
      <c r="CY60" s="160" t="s">
        <v>2239</v>
      </c>
      <c r="CZ60" s="160" t="s">
        <v>2239</v>
      </c>
      <c r="DA60" s="160" t="s">
        <v>2239</v>
      </c>
      <c r="DB60" s="160" t="s">
        <v>2239</v>
      </c>
      <c r="DC60" s="160" t="s">
        <v>2239</v>
      </c>
      <c r="DD60" s="160" t="s">
        <v>2239</v>
      </c>
      <c r="DE60" s="160" t="s">
        <v>2239</v>
      </c>
      <c r="DF60" s="160" t="s">
        <v>2239</v>
      </c>
      <c r="DG60" s="160" t="s">
        <v>2239</v>
      </c>
      <c r="DH60" s="160" t="s">
        <v>2239</v>
      </c>
      <c r="DI60" s="160" t="s">
        <v>2239</v>
      </c>
      <c r="DJ60" s="160" t="s">
        <v>2239</v>
      </c>
      <c r="DK60" s="160" t="s">
        <v>2239</v>
      </c>
      <c r="DL60" s="160" t="s">
        <v>2239</v>
      </c>
      <c r="DM60" s="160" t="s">
        <v>2239</v>
      </c>
      <c r="DN60" s="160" t="s">
        <v>2239</v>
      </c>
      <c r="DO60" s="160" t="s">
        <v>2239</v>
      </c>
      <c r="DP60" s="160" t="s">
        <v>2239</v>
      </c>
      <c r="DQ60" s="160" t="s">
        <v>2239</v>
      </c>
      <c r="DR60" s="160" t="s">
        <v>2239</v>
      </c>
      <c r="DS60" s="160" t="s">
        <v>2239</v>
      </c>
      <c r="DT60" s="160" t="s">
        <v>2239</v>
      </c>
      <c r="DU60" s="160" t="s">
        <v>2239</v>
      </c>
      <c r="DV60" s="160" t="s">
        <v>2239</v>
      </c>
      <c r="DW60" s="160" t="s">
        <v>2239</v>
      </c>
      <c r="DX60" s="160" t="s">
        <v>2239</v>
      </c>
      <c r="DY60" s="160" t="s">
        <v>2239</v>
      </c>
      <c r="DZ60" s="160" t="s">
        <v>2239</v>
      </c>
      <c r="EA60" s="160" t="s">
        <v>2239</v>
      </c>
      <c r="EB60" s="160" t="s">
        <v>2239</v>
      </c>
      <c r="EC60" s="160" t="s">
        <v>2239</v>
      </c>
      <c r="ED60" s="160" t="s">
        <v>2239</v>
      </c>
      <c r="EE60" s="160" t="s">
        <v>2239</v>
      </c>
      <c r="EF60" s="160" t="s">
        <v>2239</v>
      </c>
      <c r="EG60" s="160" t="s">
        <v>2239</v>
      </c>
      <c r="EH60" s="160" t="s">
        <v>2239</v>
      </c>
      <c r="EI60" s="160" t="s">
        <v>2239</v>
      </c>
      <c r="EJ60" s="160" t="s">
        <v>2239</v>
      </c>
      <c r="EK60" s="160" t="s">
        <v>2239</v>
      </c>
      <c r="EL60" s="160" t="s">
        <v>2239</v>
      </c>
      <c r="EM60" s="160" t="s">
        <v>2239</v>
      </c>
      <c r="EN60" s="160" t="s">
        <v>2239</v>
      </c>
      <c r="EO60" s="160" t="s">
        <v>2239</v>
      </c>
      <c r="EP60" s="160" t="s">
        <v>2239</v>
      </c>
      <c r="EQ60" s="160" t="s">
        <v>2239</v>
      </c>
      <c r="ER60" s="160" t="s">
        <v>2239</v>
      </c>
      <c r="ES60" s="160" t="s">
        <v>2239</v>
      </c>
      <c r="ET60" s="160" t="s">
        <v>2239</v>
      </c>
      <c r="EU60" s="160" t="s">
        <v>2239</v>
      </c>
      <c r="EV60" s="160" t="s">
        <v>2239</v>
      </c>
      <c r="EW60" s="160" t="s">
        <v>2239</v>
      </c>
      <c r="EX60" s="160" t="s">
        <v>2239</v>
      </c>
      <c r="EY60" s="160" t="s">
        <v>2239</v>
      </c>
      <c r="EZ60" s="160" t="s">
        <v>2239</v>
      </c>
      <c r="FA60" s="160" t="s">
        <v>2239</v>
      </c>
      <c r="FB60" s="160" t="s">
        <v>2239</v>
      </c>
      <c r="FC60" s="160" t="s">
        <v>2239</v>
      </c>
      <c r="FD60" s="160" t="s">
        <v>2239</v>
      </c>
      <c r="FE60" s="160" t="s">
        <v>2239</v>
      </c>
      <c r="FF60" s="160" t="s">
        <v>2239</v>
      </c>
      <c r="FG60" s="160" t="s">
        <v>2239</v>
      </c>
      <c r="FH60" s="160" t="s">
        <v>2239</v>
      </c>
      <c r="FI60" s="160" t="s">
        <v>2239</v>
      </c>
      <c r="FJ60" s="160" t="s">
        <v>2239</v>
      </c>
      <c r="FK60" s="160" t="s">
        <v>2239</v>
      </c>
      <c r="FL60" s="160" t="s">
        <v>2239</v>
      </c>
      <c r="FM60" s="160" t="s">
        <v>2239</v>
      </c>
      <c r="FN60" s="160" t="s">
        <v>2239</v>
      </c>
      <c r="FO60" s="160" t="s">
        <v>2239</v>
      </c>
      <c r="FP60" s="160" t="s">
        <v>2239</v>
      </c>
      <c r="FQ60" s="160" t="s">
        <v>2239</v>
      </c>
      <c r="FR60" s="160" t="s">
        <v>2239</v>
      </c>
      <c r="FS60" s="160" t="s">
        <v>2239</v>
      </c>
      <c r="FT60" s="160" t="s">
        <v>2239</v>
      </c>
      <c r="FU60" s="160" t="s">
        <v>2239</v>
      </c>
      <c r="FV60" s="160" t="s">
        <v>2239</v>
      </c>
      <c r="FW60" s="160" t="s">
        <v>2239</v>
      </c>
      <c r="FX60" s="160" t="s">
        <v>2239</v>
      </c>
      <c r="FY60" s="160" t="s">
        <v>2239</v>
      </c>
      <c r="FZ60" s="160" t="s">
        <v>2239</v>
      </c>
      <c r="GA60" s="160" t="s">
        <v>2239</v>
      </c>
      <c r="GB60" s="160" t="s">
        <v>2239</v>
      </c>
      <c r="GC60" s="160" t="s">
        <v>2239</v>
      </c>
      <c r="GD60" s="160" t="s">
        <v>2239</v>
      </c>
      <c r="GE60" s="160" t="s">
        <v>2239</v>
      </c>
      <c r="GF60" s="160" t="s">
        <v>2239</v>
      </c>
      <c r="GG60" s="160" t="s">
        <v>2239</v>
      </c>
      <c r="GH60" s="160" t="s">
        <v>2239</v>
      </c>
      <c r="GI60" s="160" t="s">
        <v>2239</v>
      </c>
      <c r="GJ60" s="160" t="s">
        <v>2239</v>
      </c>
      <c r="GK60" s="160" t="s">
        <v>2239</v>
      </c>
      <c r="GL60" s="160" t="s">
        <v>2239</v>
      </c>
      <c r="GM60" s="160" t="s">
        <v>2239</v>
      </c>
      <c r="GN60" s="160" t="s">
        <v>2239</v>
      </c>
      <c r="GO60" s="160" t="s">
        <v>2239</v>
      </c>
      <c r="GP60" s="160" t="s">
        <v>2239</v>
      </c>
      <c r="GQ60" s="160" t="s">
        <v>2239</v>
      </c>
      <c r="GR60" s="160" t="s">
        <v>2239</v>
      </c>
      <c r="GS60" s="160" t="s">
        <v>2239</v>
      </c>
      <c r="GT60" s="160" t="s">
        <v>2239</v>
      </c>
      <c r="GU60" s="160" t="s">
        <v>2239</v>
      </c>
      <c r="GV60" s="160" t="s">
        <v>2239</v>
      </c>
      <c r="GW60" s="160" t="s">
        <v>2239</v>
      </c>
      <c r="GX60" s="160" t="s">
        <v>2239</v>
      </c>
      <c r="GY60" s="160" t="s">
        <v>2239</v>
      </c>
      <c r="GZ60" s="160" t="s">
        <v>2239</v>
      </c>
      <c r="HA60" s="160" t="s">
        <v>2239</v>
      </c>
      <c r="HB60" s="160" t="s">
        <v>2239</v>
      </c>
      <c r="HC60" s="160" t="s">
        <v>2239</v>
      </c>
      <c r="HD60" s="160" t="s">
        <v>2239</v>
      </c>
      <c r="HE60" s="160" t="s">
        <v>212</v>
      </c>
      <c r="HF60" s="160" t="s">
        <v>212</v>
      </c>
      <c r="HG60" s="160" t="s">
        <v>212</v>
      </c>
      <c r="HH60" s="160" t="s">
        <v>212</v>
      </c>
      <c r="HI60" s="160" t="s">
        <v>212</v>
      </c>
      <c r="HJ60" s="160" t="s">
        <v>212</v>
      </c>
      <c r="HK60" s="160" t="s">
        <v>212</v>
      </c>
      <c r="HL60" s="160" t="s">
        <v>212</v>
      </c>
      <c r="HM60" s="160" t="s">
        <v>212</v>
      </c>
      <c r="HN60" s="160" t="s">
        <v>212</v>
      </c>
      <c r="HO60" s="160" t="s">
        <v>212</v>
      </c>
      <c r="HP60" s="160" t="s">
        <v>212</v>
      </c>
      <c r="HQ60" s="160" t="s">
        <v>212</v>
      </c>
      <c r="HR60" s="160" t="s">
        <v>212</v>
      </c>
      <c r="HS60" s="160" t="s">
        <v>212</v>
      </c>
      <c r="HT60" s="160" t="s">
        <v>212</v>
      </c>
      <c r="HU60" s="160" t="s">
        <v>212</v>
      </c>
      <c r="HV60" s="160" t="s">
        <v>212</v>
      </c>
      <c r="HW60" s="160" t="s">
        <v>212</v>
      </c>
      <c r="HX60" s="160" t="s">
        <v>212</v>
      </c>
      <c r="HY60" s="160" t="s">
        <v>212</v>
      </c>
      <c r="HZ60" s="160" t="s">
        <v>212</v>
      </c>
      <c r="IA60" s="160" t="s">
        <v>212</v>
      </c>
      <c r="IB60" s="160" t="s">
        <v>212</v>
      </c>
      <c r="IC60" s="160" t="s">
        <v>212</v>
      </c>
      <c r="ID60" s="160" t="s">
        <v>212</v>
      </c>
      <c r="IE60" s="160" t="s">
        <v>212</v>
      </c>
      <c r="IF60" s="160" t="s">
        <v>212</v>
      </c>
      <c r="IG60" s="160" t="s">
        <v>212</v>
      </c>
      <c r="IH60" s="160" t="s">
        <v>212</v>
      </c>
      <c r="II60" s="160" t="s">
        <v>212</v>
      </c>
      <c r="IJ60" s="160" t="s">
        <v>212</v>
      </c>
      <c r="IK60" s="160" t="s">
        <v>212</v>
      </c>
      <c r="IL60" s="160" t="s">
        <v>212</v>
      </c>
      <c r="IM60" s="160" t="s">
        <v>212</v>
      </c>
      <c r="IN60" s="160" t="s">
        <v>212</v>
      </c>
      <c r="IO60" s="160" t="s">
        <v>212</v>
      </c>
      <c r="IP60" s="160" t="s">
        <v>212</v>
      </c>
      <c r="IQ60" s="160" t="s">
        <v>212</v>
      </c>
      <c r="IR60" s="160" t="s">
        <v>159</v>
      </c>
      <c r="IS60" s="160" t="s">
        <v>2239</v>
      </c>
      <c r="IT60" s="160" t="s">
        <v>212</v>
      </c>
      <c r="IU60" s="160" t="s">
        <v>212</v>
      </c>
      <c r="IV60" s="160" t="s">
        <v>212</v>
      </c>
      <c r="IW60" s="160" t="s">
        <v>159</v>
      </c>
      <c r="IX60" s="160" t="s">
        <v>159</v>
      </c>
      <c r="IY60" s="160" t="s">
        <v>159</v>
      </c>
      <c r="IZ60" s="160" t="s">
        <v>159</v>
      </c>
      <c r="JA60" s="160" t="s">
        <v>2239</v>
      </c>
      <c r="JB60" s="160" t="s">
        <v>212</v>
      </c>
      <c r="JC60" s="160" t="s">
        <v>2239</v>
      </c>
      <c r="JD60" s="160" t="s">
        <v>212</v>
      </c>
      <c r="JE60" s="160" t="s">
        <v>212</v>
      </c>
      <c r="JF60" s="160" t="s">
        <v>212</v>
      </c>
      <c r="JG60" s="160" t="s">
        <v>212</v>
      </c>
      <c r="JH60" s="160" t="s">
        <v>2239</v>
      </c>
      <c r="JI60" s="160" t="s">
        <v>2239</v>
      </c>
      <c r="JJ60" s="160" t="s">
        <v>2239</v>
      </c>
      <c r="JK60" s="160" t="s">
        <v>2239</v>
      </c>
      <c r="JL60" s="160" t="s">
        <v>212</v>
      </c>
      <c r="JM60" s="160" t="s">
        <v>2239</v>
      </c>
      <c r="JN60" s="160" t="s">
        <v>2239</v>
      </c>
      <c r="JO60" s="160" t="s">
        <v>212</v>
      </c>
      <c r="JP60" s="160" t="s">
        <v>212</v>
      </c>
      <c r="JQ60" s="160" t="s">
        <v>212</v>
      </c>
      <c r="JR60" s="160" t="s">
        <v>212</v>
      </c>
      <c r="JS60" s="160" t="s">
        <v>2239</v>
      </c>
      <c r="JT60" s="160" t="s">
        <v>2239</v>
      </c>
      <c r="JU60" s="160" t="s">
        <v>212</v>
      </c>
      <c r="JV60" s="160" t="s">
        <v>212</v>
      </c>
      <c r="JW60" s="160" t="s">
        <v>212</v>
      </c>
      <c r="JX60" s="160" t="s">
        <v>212</v>
      </c>
      <c r="JY60" s="160" t="s">
        <v>212</v>
      </c>
      <c r="JZ60" s="160" t="s">
        <v>212</v>
      </c>
      <c r="KA60" s="160" t="s">
        <v>212</v>
      </c>
      <c r="KB60" s="160" t="s">
        <v>212</v>
      </c>
      <c r="KC60" s="160" t="s">
        <v>212</v>
      </c>
      <c r="KD60" s="160" t="s">
        <v>212</v>
      </c>
      <c r="KE60" s="160" t="s">
        <v>212</v>
      </c>
      <c r="KF60" s="160" t="s">
        <v>212</v>
      </c>
      <c r="KG60" s="160" t="s">
        <v>212</v>
      </c>
      <c r="KH60" s="160" t="s">
        <v>2239</v>
      </c>
      <c r="KI60" s="160" t="s">
        <v>2239</v>
      </c>
    </row>
    <row r="61" spans="1:295" ht="27" customHeight="1" x14ac:dyDescent="0.3">
      <c r="A61" s="227" t="s">
        <v>3</v>
      </c>
      <c r="B61" s="227"/>
      <c r="C61" s="228" t="s">
        <v>35</v>
      </c>
      <c r="D61" s="228"/>
      <c r="E61" s="228"/>
      <c r="F61" s="228"/>
      <c r="G61" s="228"/>
      <c r="H61" s="228"/>
      <c r="I61" s="228"/>
      <c r="J61" s="228"/>
      <c r="K61" s="228"/>
      <c r="L61" s="228"/>
      <c r="M61" s="228"/>
      <c r="N61" s="228" t="s">
        <v>2240</v>
      </c>
      <c r="O61" s="228"/>
      <c r="P61" s="228"/>
      <c r="Q61" s="228"/>
      <c r="R61" s="228"/>
      <c r="S61" s="228" t="s">
        <v>432</v>
      </c>
      <c r="T61" s="228" t="s">
        <v>35</v>
      </c>
      <c r="U61" s="228"/>
      <c r="V61" s="228"/>
      <c r="W61" s="228"/>
      <c r="X61" s="228" t="s">
        <v>772</v>
      </c>
      <c r="Y61" s="228"/>
      <c r="Z61" s="228"/>
      <c r="AA61" s="228" t="s">
        <v>14</v>
      </c>
      <c r="AB61" s="228" t="s">
        <v>35</v>
      </c>
      <c r="AC61" s="228" t="s">
        <v>190</v>
      </c>
      <c r="AD61" s="228"/>
      <c r="AE61" s="228" t="s">
        <v>35</v>
      </c>
      <c r="AF61" s="228" t="s">
        <v>2240</v>
      </c>
      <c r="AG61" s="228"/>
      <c r="AH61" s="228" t="s">
        <v>261</v>
      </c>
      <c r="AI61" s="228"/>
      <c r="AJ61" s="228" t="s">
        <v>190</v>
      </c>
      <c r="AK61" s="228"/>
      <c r="AL61" s="228"/>
      <c r="AM61" s="228"/>
      <c r="AN61" s="228"/>
      <c r="AO61" s="228" t="s">
        <v>2241</v>
      </c>
      <c r="AP61" s="228" t="s">
        <v>2242</v>
      </c>
      <c r="AQ61" s="228" t="s">
        <v>35</v>
      </c>
      <c r="AR61" s="228"/>
      <c r="AS61" s="228"/>
      <c r="AT61" s="228"/>
      <c r="AU61" s="228"/>
      <c r="AV61" s="228"/>
      <c r="AW61" s="228"/>
      <c r="AX61" s="228"/>
      <c r="AY61" s="228"/>
      <c r="AZ61" s="228"/>
      <c r="BA61" s="228" t="s">
        <v>2243</v>
      </c>
      <c r="BB61" s="228" t="s">
        <v>432</v>
      </c>
      <c r="BC61" s="228" t="s">
        <v>813</v>
      </c>
      <c r="BD61" s="228" t="s">
        <v>125</v>
      </c>
      <c r="BE61" s="228"/>
      <c r="BF61" s="228" t="s">
        <v>35</v>
      </c>
      <c r="BG61" s="228"/>
      <c r="BH61" s="228"/>
      <c r="BI61" s="228"/>
      <c r="BJ61" s="228"/>
      <c r="BK61" s="228"/>
      <c r="BL61" s="228"/>
      <c r="BM61" s="228"/>
      <c r="BN61" s="228" t="s">
        <v>432</v>
      </c>
      <c r="BO61" s="228"/>
      <c r="BP61" s="228"/>
      <c r="BQ61" s="228"/>
      <c r="BR61" s="228"/>
      <c r="BS61" s="228"/>
      <c r="BT61" s="228" t="s">
        <v>14</v>
      </c>
      <c r="BU61" s="228"/>
      <c r="BV61" s="228" t="s">
        <v>432</v>
      </c>
      <c r="BW61" s="228" t="s">
        <v>2244</v>
      </c>
      <c r="BX61" s="228"/>
      <c r="BY61" s="228"/>
      <c r="BZ61" s="228"/>
      <c r="CA61" s="228" t="s">
        <v>35</v>
      </c>
      <c r="CB61" s="228"/>
      <c r="CC61" s="228" t="s">
        <v>2245</v>
      </c>
      <c r="CD61" s="228"/>
      <c r="CE61" s="228" t="s">
        <v>109</v>
      </c>
      <c r="CF61" s="228" t="s">
        <v>35</v>
      </c>
      <c r="CG61" s="228"/>
      <c r="CH61" s="228"/>
      <c r="CI61" s="228"/>
      <c r="CJ61" s="228" t="s">
        <v>813</v>
      </c>
      <c r="CK61" s="228"/>
      <c r="CL61" s="228" t="s">
        <v>2244</v>
      </c>
      <c r="CM61" s="228"/>
      <c r="CN61" s="228"/>
      <c r="CO61" s="228" t="s">
        <v>35</v>
      </c>
      <c r="CP61" s="228"/>
      <c r="CQ61" s="228"/>
      <c r="CR61" s="228"/>
      <c r="CS61" s="228"/>
      <c r="CT61" s="228"/>
      <c r="CU61" s="228"/>
      <c r="CV61" s="228"/>
      <c r="CW61" s="228" t="s">
        <v>2245</v>
      </c>
      <c r="CX61" s="228" t="s">
        <v>2244</v>
      </c>
      <c r="CY61" s="228"/>
      <c r="CZ61" s="228" t="s">
        <v>2246</v>
      </c>
      <c r="DA61" s="228"/>
      <c r="DB61" s="228"/>
      <c r="DC61" s="228"/>
      <c r="DD61" s="228" t="s">
        <v>35</v>
      </c>
      <c r="DE61" s="228"/>
      <c r="DF61" s="228"/>
      <c r="DG61" s="228" t="s">
        <v>2246</v>
      </c>
      <c r="DH61" s="228"/>
      <c r="DI61" s="228" t="s">
        <v>796</v>
      </c>
      <c r="DJ61" s="228"/>
      <c r="DK61" s="228" t="s">
        <v>493</v>
      </c>
      <c r="DL61" s="228" t="s">
        <v>2246</v>
      </c>
      <c r="DM61" s="228"/>
      <c r="DN61" s="228"/>
      <c r="DO61" s="228"/>
      <c r="DP61" s="228" t="s">
        <v>493</v>
      </c>
      <c r="DQ61" s="228" t="s">
        <v>2246</v>
      </c>
      <c r="DR61" s="228" t="s">
        <v>493</v>
      </c>
      <c r="DS61" s="228" t="s">
        <v>2246</v>
      </c>
      <c r="DT61" s="228"/>
      <c r="DU61" s="228"/>
      <c r="DV61" s="228"/>
      <c r="DW61" s="228" t="s">
        <v>35</v>
      </c>
      <c r="DX61" s="228" t="s">
        <v>493</v>
      </c>
      <c r="DY61" s="228" t="s">
        <v>35</v>
      </c>
      <c r="DZ61" s="228"/>
      <c r="EA61" s="228"/>
      <c r="EB61" s="228"/>
      <c r="EC61" s="228"/>
      <c r="ED61" s="228"/>
      <c r="EE61" s="228" t="s">
        <v>432</v>
      </c>
      <c r="EF61" s="228"/>
      <c r="EG61" s="228" t="s">
        <v>2246</v>
      </c>
      <c r="EH61" s="228" t="s">
        <v>432</v>
      </c>
      <c r="EI61" s="228" t="s">
        <v>2247</v>
      </c>
      <c r="EJ61" s="228" t="s">
        <v>493</v>
      </c>
      <c r="EK61" s="228" t="s">
        <v>35</v>
      </c>
      <c r="EL61" s="228"/>
      <c r="EM61" s="228"/>
      <c r="EN61" s="228"/>
      <c r="EO61" s="228"/>
      <c r="EP61" s="228"/>
      <c r="EQ61" s="228"/>
      <c r="ER61" s="228"/>
      <c r="ES61" s="228"/>
      <c r="ET61" s="228" t="s">
        <v>791</v>
      </c>
      <c r="EU61" s="228"/>
      <c r="EV61" s="228"/>
      <c r="EW61" s="228" t="s">
        <v>35</v>
      </c>
      <c r="EX61" s="228"/>
      <c r="EY61" s="228"/>
      <c r="EZ61" s="228"/>
      <c r="FA61" s="228"/>
      <c r="FB61" s="228"/>
      <c r="FC61" s="228"/>
      <c r="FD61" s="228"/>
      <c r="FE61" s="228"/>
      <c r="FF61" s="228"/>
      <c r="FG61" s="228" t="s">
        <v>803</v>
      </c>
      <c r="FH61" s="228"/>
      <c r="FI61" s="228"/>
      <c r="FJ61" s="228" t="s">
        <v>35</v>
      </c>
      <c r="FK61" s="228"/>
      <c r="FL61" s="228"/>
      <c r="FM61" s="228"/>
      <c r="FN61" s="228"/>
      <c r="FO61" s="228"/>
      <c r="FP61" s="228" t="s">
        <v>2243</v>
      </c>
      <c r="FQ61" s="228" t="s">
        <v>125</v>
      </c>
      <c r="FR61" s="228"/>
      <c r="FS61" s="228"/>
      <c r="FT61" s="228"/>
      <c r="FU61" s="228"/>
      <c r="FV61" s="228"/>
      <c r="FW61" s="228" t="s">
        <v>2245</v>
      </c>
      <c r="FX61" s="228" t="s">
        <v>536</v>
      </c>
      <c r="FY61" s="228"/>
      <c r="FZ61" s="228"/>
      <c r="GA61" s="228" t="s">
        <v>493</v>
      </c>
      <c r="GB61" s="228" t="s">
        <v>190</v>
      </c>
      <c r="GC61" s="228" t="s">
        <v>2243</v>
      </c>
      <c r="GD61" s="228" t="s">
        <v>35</v>
      </c>
      <c r="GE61" s="228" t="s">
        <v>125</v>
      </c>
      <c r="GF61" s="228" t="s">
        <v>2243</v>
      </c>
      <c r="GG61" s="228" t="s">
        <v>190</v>
      </c>
      <c r="GH61" s="228" t="s">
        <v>35</v>
      </c>
      <c r="GI61" s="228" t="s">
        <v>2243</v>
      </c>
      <c r="GJ61" s="228" t="s">
        <v>35</v>
      </c>
      <c r="GK61" s="228"/>
      <c r="GL61" s="228" t="s">
        <v>2248</v>
      </c>
      <c r="GM61" s="228" t="s">
        <v>35</v>
      </c>
      <c r="GN61" s="228" t="s">
        <v>125</v>
      </c>
      <c r="GO61" s="228" t="s">
        <v>35</v>
      </c>
      <c r="GP61" s="228"/>
      <c r="GQ61" s="228"/>
      <c r="GR61" s="228" t="s">
        <v>290</v>
      </c>
      <c r="GS61" s="228"/>
      <c r="GT61" s="228" t="s">
        <v>2243</v>
      </c>
      <c r="GU61" s="228"/>
      <c r="GV61" s="228" t="s">
        <v>35</v>
      </c>
      <c r="GW61" s="228" t="s">
        <v>2243</v>
      </c>
      <c r="GX61" s="228" t="s">
        <v>497</v>
      </c>
      <c r="GY61" s="228" t="s">
        <v>35</v>
      </c>
      <c r="GZ61" s="228"/>
      <c r="HA61" s="228" t="s">
        <v>497</v>
      </c>
      <c r="HB61" s="228" t="s">
        <v>432</v>
      </c>
      <c r="HC61" s="228"/>
      <c r="HD61" s="228"/>
      <c r="HE61" s="228"/>
      <c r="HF61" s="228"/>
      <c r="HG61" s="228"/>
      <c r="HH61" s="228"/>
      <c r="HI61" s="228"/>
      <c r="HJ61" s="228"/>
      <c r="HK61" s="228"/>
      <c r="HL61" s="228"/>
      <c r="HM61" s="228" t="s">
        <v>2249</v>
      </c>
      <c r="HN61" s="228"/>
      <c r="HO61" s="228" t="s">
        <v>432</v>
      </c>
      <c r="HP61" s="228"/>
      <c r="HQ61" s="228" t="s">
        <v>2250</v>
      </c>
      <c r="HR61" s="228"/>
      <c r="HS61" s="228" t="s">
        <v>432</v>
      </c>
      <c r="HT61" s="228"/>
      <c r="HU61" s="228" t="s">
        <v>299</v>
      </c>
      <c r="HV61" s="228"/>
      <c r="HW61" s="228" t="s">
        <v>2251</v>
      </c>
      <c r="HX61" s="228"/>
      <c r="HY61" s="228" t="s">
        <v>299</v>
      </c>
      <c r="HZ61" s="228" t="s">
        <v>35</v>
      </c>
      <c r="IA61" s="228" t="s">
        <v>162</v>
      </c>
      <c r="IB61" s="228" t="s">
        <v>67</v>
      </c>
      <c r="IC61" s="228"/>
      <c r="ID61" s="228" t="s">
        <v>2250</v>
      </c>
      <c r="IE61" s="228"/>
      <c r="IF61" s="228"/>
      <c r="IG61" s="228"/>
      <c r="IH61" s="228" t="s">
        <v>67</v>
      </c>
      <c r="II61" s="228"/>
      <c r="IJ61" s="228" t="s">
        <v>432</v>
      </c>
      <c r="IK61" s="228" t="s">
        <v>162</v>
      </c>
      <c r="IL61" s="228" t="s">
        <v>432</v>
      </c>
      <c r="IM61" s="228" t="s">
        <v>162</v>
      </c>
      <c r="IN61" s="228"/>
      <c r="IO61" s="228"/>
      <c r="IP61" s="228"/>
      <c r="IQ61" s="228"/>
      <c r="IR61" s="228" t="s">
        <v>432</v>
      </c>
      <c r="IS61" s="228" t="s">
        <v>2247</v>
      </c>
      <c r="IT61" s="228" t="s">
        <v>299</v>
      </c>
      <c r="IU61" s="228"/>
      <c r="IV61" s="228" t="s">
        <v>162</v>
      </c>
      <c r="IW61" s="228" t="s">
        <v>432</v>
      </c>
      <c r="IX61" s="228"/>
      <c r="IY61" s="228"/>
      <c r="IZ61" s="228"/>
      <c r="JA61" s="228" t="s">
        <v>35</v>
      </c>
      <c r="JB61" s="228" t="s">
        <v>834</v>
      </c>
      <c r="JC61" s="228" t="s">
        <v>35</v>
      </c>
      <c r="JD61" s="228" t="s">
        <v>55</v>
      </c>
      <c r="JE61" s="228"/>
      <c r="JF61" s="228" t="s">
        <v>35</v>
      </c>
      <c r="JG61" s="228"/>
      <c r="JH61" s="228"/>
      <c r="JI61" s="228"/>
      <c r="JJ61" s="228"/>
      <c r="JK61" s="228"/>
      <c r="JL61" s="228" t="s">
        <v>2251</v>
      </c>
      <c r="JM61" s="228" t="s">
        <v>125</v>
      </c>
      <c r="JN61" s="228"/>
      <c r="JO61" s="228" t="s">
        <v>829</v>
      </c>
      <c r="JP61" s="228"/>
      <c r="JQ61" s="228" t="s">
        <v>831</v>
      </c>
      <c r="JR61" s="228"/>
      <c r="JS61" s="228"/>
      <c r="JT61" s="228" t="s">
        <v>35</v>
      </c>
      <c r="JU61" s="228" t="s">
        <v>2250</v>
      </c>
      <c r="JV61" s="228" t="s">
        <v>40</v>
      </c>
      <c r="JW61" s="228" t="s">
        <v>2252</v>
      </c>
      <c r="JX61" s="228"/>
      <c r="JY61" s="228" t="s">
        <v>432</v>
      </c>
      <c r="JZ61" s="228"/>
      <c r="KA61" s="228"/>
      <c r="KB61" s="228"/>
      <c r="KC61" s="228"/>
      <c r="KD61" s="228"/>
      <c r="KE61" s="228"/>
      <c r="KF61" s="228" t="s">
        <v>2250</v>
      </c>
      <c r="KG61" s="228"/>
      <c r="KH61" s="228" t="s">
        <v>432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2546</v>
      </c>
      <c r="B4" s="230"/>
      <c r="C4" s="230"/>
      <c r="D4" s="230"/>
      <c r="E4" s="230"/>
      <c r="F4" s="230"/>
      <c r="G4" s="230"/>
      <c r="H4" s="230"/>
      <c r="I4" s="230"/>
      <c r="J4" s="230"/>
      <c r="K4" s="230"/>
      <c r="L4" s="230"/>
      <c r="M4" s="230"/>
    </row>
    <row r="5" spans="1:13" ht="19.95" hidden="1" customHeight="1" x14ac:dyDescent="0.3">
      <c r="A5" s="227" t="s">
        <v>1604</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17</v>
      </c>
      <c r="B6" s="227"/>
      <c r="C6" s="228" t="s">
        <v>2547</v>
      </c>
      <c r="D6" s="228"/>
      <c r="E6" s="228"/>
      <c r="F6" s="228"/>
      <c r="G6" s="228"/>
      <c r="H6" s="228"/>
      <c r="I6" s="228" t="s">
        <v>2548</v>
      </c>
      <c r="J6" s="228"/>
      <c r="K6" s="228"/>
      <c r="L6" s="228"/>
      <c r="M6" s="228"/>
    </row>
    <row r="7" spans="1:13" ht="27" customHeight="1" x14ac:dyDescent="0.3">
      <c r="A7" s="159" t="s">
        <v>48</v>
      </c>
      <c r="B7" s="159" t="s">
        <v>473</v>
      </c>
      <c r="C7" s="160" t="s">
        <v>2549</v>
      </c>
      <c r="D7" s="160" t="s">
        <v>2550</v>
      </c>
      <c r="E7" s="160" t="s">
        <v>2551</v>
      </c>
      <c r="F7" s="160" t="s">
        <v>2552</v>
      </c>
      <c r="G7" s="160" t="s">
        <v>2553</v>
      </c>
      <c r="H7" s="160" t="s">
        <v>850</v>
      </c>
      <c r="I7" s="160" t="s">
        <v>2554</v>
      </c>
      <c r="J7" s="160" t="s">
        <v>2555</v>
      </c>
      <c r="K7" s="160" t="s">
        <v>2556</v>
      </c>
      <c r="L7" s="160" t="s">
        <v>2557</v>
      </c>
      <c r="M7" s="160" t="s">
        <v>850</v>
      </c>
    </row>
    <row r="8" spans="1:13" ht="18" customHeight="1" x14ac:dyDescent="0.3">
      <c r="A8" s="162" t="s">
        <v>52</v>
      </c>
      <c r="B8" s="162" t="s">
        <v>700</v>
      </c>
      <c r="C8" s="163">
        <v>44.97</v>
      </c>
      <c r="D8" s="163">
        <v>45.28</v>
      </c>
      <c r="E8" s="163">
        <v>43.536700000000003</v>
      </c>
      <c r="F8" s="163">
        <v>43.646799999999999</v>
      </c>
      <c r="G8" s="163">
        <v>585.49929999999995</v>
      </c>
      <c r="H8" s="163">
        <v>762.93280000000004</v>
      </c>
      <c r="I8" s="163">
        <v>198.08619999999999</v>
      </c>
      <c r="J8" s="163">
        <v>194.73779999999999</v>
      </c>
      <c r="K8" s="163">
        <v>436.98649999999998</v>
      </c>
      <c r="L8" s="163">
        <v>356.9264</v>
      </c>
      <c r="M8" s="163">
        <v>1186.7369000000001</v>
      </c>
    </row>
    <row r="9" spans="1:13" ht="18" customHeight="1" x14ac:dyDescent="0.3">
      <c r="A9" s="162" t="s">
        <v>52</v>
      </c>
      <c r="B9" s="162" t="s">
        <v>701</v>
      </c>
      <c r="C9" s="165">
        <v>42.1</v>
      </c>
      <c r="D9" s="165">
        <v>42.43</v>
      </c>
      <c r="E9" s="165">
        <v>44.340499999999999</v>
      </c>
      <c r="F9" s="165">
        <v>45.1828</v>
      </c>
      <c r="G9" s="165">
        <v>573.02829999999994</v>
      </c>
      <c r="H9" s="165">
        <v>747.08159999999998</v>
      </c>
      <c r="I9" s="165">
        <v>193.28720000000001</v>
      </c>
      <c r="J9" s="165">
        <v>192.8914</v>
      </c>
      <c r="K9" s="165">
        <v>432.51139999999998</v>
      </c>
      <c r="L9" s="165">
        <v>349.4323</v>
      </c>
      <c r="M9" s="165">
        <v>1168.1223</v>
      </c>
    </row>
    <row r="10" spans="1:13" ht="18" customHeight="1" x14ac:dyDescent="0.3">
      <c r="A10" s="162" t="s">
        <v>52</v>
      </c>
      <c r="B10" s="162" t="s">
        <v>702</v>
      </c>
      <c r="C10" s="165">
        <v>36.92</v>
      </c>
      <c r="D10" s="165">
        <v>37.07</v>
      </c>
      <c r="E10" s="165">
        <v>37.776499999999999</v>
      </c>
      <c r="F10" s="165">
        <v>37.579700000000003</v>
      </c>
      <c r="G10" s="165">
        <v>544.78510000000006</v>
      </c>
      <c r="H10" s="165">
        <v>694.13130000000001</v>
      </c>
      <c r="I10" s="165">
        <v>192.6044</v>
      </c>
      <c r="J10" s="165">
        <v>193.65309999999999</v>
      </c>
      <c r="K10" s="165">
        <v>428.4776</v>
      </c>
      <c r="L10" s="165">
        <v>344.51530000000002</v>
      </c>
      <c r="M10" s="165">
        <v>1159.2503999999999</v>
      </c>
    </row>
    <row r="11" spans="1:13" ht="18" customHeight="1" x14ac:dyDescent="0.3">
      <c r="A11" s="162" t="s">
        <v>52</v>
      </c>
      <c r="B11" s="162" t="s">
        <v>703</v>
      </c>
      <c r="C11" s="165">
        <v>40.33</v>
      </c>
      <c r="D11" s="165">
        <v>40.51</v>
      </c>
      <c r="E11" s="165">
        <v>41.259399999999999</v>
      </c>
      <c r="F11" s="165">
        <v>41.185400000000001</v>
      </c>
      <c r="G11" s="165">
        <v>566.68539999999996</v>
      </c>
      <c r="H11" s="165">
        <v>729.97019999999998</v>
      </c>
      <c r="I11" s="165">
        <v>190.87</v>
      </c>
      <c r="J11" s="165">
        <v>190.5583</v>
      </c>
      <c r="K11" s="165">
        <v>414.8159</v>
      </c>
      <c r="L11" s="165">
        <v>329.24720000000002</v>
      </c>
      <c r="M11" s="165">
        <v>1125.4914000000001</v>
      </c>
    </row>
    <row r="12" spans="1:13" ht="18" customHeight="1" x14ac:dyDescent="0.3">
      <c r="A12" s="162" t="s">
        <v>52</v>
      </c>
      <c r="B12" s="162" t="s">
        <v>704</v>
      </c>
      <c r="C12" s="165">
        <v>36.950000000000003</v>
      </c>
      <c r="D12" s="165">
        <v>36.9</v>
      </c>
      <c r="E12" s="165">
        <v>37.642499999999998</v>
      </c>
      <c r="F12" s="165">
        <v>37.064100000000003</v>
      </c>
      <c r="G12" s="165">
        <v>541.03679999999997</v>
      </c>
      <c r="H12" s="165">
        <v>689.59339999999997</v>
      </c>
      <c r="I12" s="165">
        <v>189.46619999999999</v>
      </c>
      <c r="J12" s="165">
        <v>189.39340000000001</v>
      </c>
      <c r="K12" s="165">
        <v>412.48329999999999</v>
      </c>
      <c r="L12" s="165">
        <v>332.43220000000002</v>
      </c>
      <c r="M12" s="165">
        <v>1123.7751000000001</v>
      </c>
    </row>
    <row r="13" spans="1:13" ht="18" customHeight="1" x14ac:dyDescent="0.3">
      <c r="A13" s="162" t="s">
        <v>52</v>
      </c>
      <c r="B13" s="162" t="s">
        <v>705</v>
      </c>
      <c r="C13" s="165">
        <v>40.479999999999997</v>
      </c>
      <c r="D13" s="165">
        <v>40.630000000000003</v>
      </c>
      <c r="E13" s="165">
        <v>41.259399999999999</v>
      </c>
      <c r="F13" s="165">
        <v>41.2012</v>
      </c>
      <c r="G13" s="165">
        <v>572.23030000000006</v>
      </c>
      <c r="H13" s="165">
        <v>735.80089999999996</v>
      </c>
      <c r="I13" s="165">
        <v>193.12020000000001</v>
      </c>
      <c r="J13" s="165">
        <v>194.57929999999999</v>
      </c>
      <c r="K13" s="165">
        <v>418.8535</v>
      </c>
      <c r="L13" s="165">
        <v>342.68990000000002</v>
      </c>
      <c r="M13" s="165">
        <v>1149.2429</v>
      </c>
    </row>
    <row r="14" spans="1:13" ht="18" customHeight="1" x14ac:dyDescent="0.3">
      <c r="A14" s="162" t="s">
        <v>52</v>
      </c>
      <c r="B14" s="162" t="s">
        <v>706</v>
      </c>
      <c r="C14" s="165">
        <v>40.700000000000003</v>
      </c>
      <c r="D14" s="165">
        <v>40.869999999999997</v>
      </c>
      <c r="E14" s="165">
        <v>42.197099999999999</v>
      </c>
      <c r="F14" s="165">
        <v>42.491799999999998</v>
      </c>
      <c r="G14" s="165">
        <v>566.66560000000004</v>
      </c>
      <c r="H14" s="165">
        <v>732.92449999999997</v>
      </c>
      <c r="I14" s="165">
        <v>189.3596</v>
      </c>
      <c r="J14" s="165">
        <v>187.0461</v>
      </c>
      <c r="K14" s="165">
        <v>415.16950000000003</v>
      </c>
      <c r="L14" s="165">
        <v>339.54590000000002</v>
      </c>
      <c r="M14" s="165">
        <v>1131.1211000000001</v>
      </c>
    </row>
    <row r="15" spans="1:13" ht="18" customHeight="1" x14ac:dyDescent="0.3">
      <c r="A15" s="162" t="s">
        <v>52</v>
      </c>
      <c r="B15" s="162" t="s">
        <v>707</v>
      </c>
      <c r="C15" s="167">
        <v>40.93</v>
      </c>
      <c r="D15" s="167">
        <v>41.12</v>
      </c>
      <c r="E15" s="167">
        <v>41.125500000000002</v>
      </c>
      <c r="F15" s="167">
        <v>39.782899999999998</v>
      </c>
      <c r="G15" s="167">
        <v>548.67129999999997</v>
      </c>
      <c r="H15" s="167">
        <v>711.62969999999996</v>
      </c>
      <c r="I15" s="167">
        <v>189.4992</v>
      </c>
      <c r="J15" s="167">
        <v>190.21279999999999</v>
      </c>
      <c r="K15" s="167">
        <v>426.3503</v>
      </c>
      <c r="L15" s="167">
        <v>343.22579999999999</v>
      </c>
      <c r="M15" s="167">
        <v>1149.2881</v>
      </c>
    </row>
    <row r="16" spans="1:13" ht="18" customHeight="1" x14ac:dyDescent="0.3">
      <c r="A16" s="162" t="s">
        <v>52</v>
      </c>
      <c r="B16" s="162" t="s">
        <v>708</v>
      </c>
      <c r="C16" s="163">
        <v>36.99</v>
      </c>
      <c r="D16" s="163">
        <v>37.200000000000003</v>
      </c>
      <c r="E16" s="163">
        <v>35.633099999999999</v>
      </c>
      <c r="F16" s="163">
        <v>36.193100000000001</v>
      </c>
      <c r="G16" s="163">
        <v>537.49339999999995</v>
      </c>
      <c r="H16" s="163">
        <v>683.50959999999998</v>
      </c>
      <c r="I16" s="163">
        <v>191.01349999999999</v>
      </c>
      <c r="J16" s="163">
        <v>186.77879999999999</v>
      </c>
      <c r="K16" s="163">
        <v>429.44650000000001</v>
      </c>
      <c r="L16" s="163">
        <v>351.92149999999998</v>
      </c>
      <c r="M16" s="163">
        <v>1159.1603</v>
      </c>
    </row>
    <row r="17" spans="1:13" ht="18" customHeight="1" x14ac:dyDescent="0.3">
      <c r="A17" s="162" t="s">
        <v>52</v>
      </c>
      <c r="B17" s="162" t="s">
        <v>709</v>
      </c>
      <c r="C17" s="165">
        <v>38.22</v>
      </c>
      <c r="D17" s="165">
        <v>38.64</v>
      </c>
      <c r="E17" s="165">
        <v>39.651899999999998</v>
      </c>
      <c r="F17" s="165">
        <v>39.7684</v>
      </c>
      <c r="G17" s="165">
        <v>546.14520000000005</v>
      </c>
      <c r="H17" s="165">
        <v>702.42550000000006</v>
      </c>
      <c r="I17" s="165">
        <v>193.75</v>
      </c>
      <c r="J17" s="165">
        <v>194.0247</v>
      </c>
      <c r="K17" s="165">
        <v>430.0172</v>
      </c>
      <c r="L17" s="165">
        <v>349.21960000000001</v>
      </c>
      <c r="M17" s="165">
        <v>1167.0115000000001</v>
      </c>
    </row>
    <row r="18" spans="1:13" ht="18" customHeight="1" x14ac:dyDescent="0.3">
      <c r="A18" s="162" t="s">
        <v>52</v>
      </c>
      <c r="B18" s="162" t="s">
        <v>710</v>
      </c>
      <c r="C18" s="165">
        <v>40.47</v>
      </c>
      <c r="D18" s="165">
        <v>40.590000000000003</v>
      </c>
      <c r="E18" s="165">
        <v>43.000900000000001</v>
      </c>
      <c r="F18" s="165">
        <v>42.409599999999998</v>
      </c>
      <c r="G18" s="165">
        <v>561.02179999999998</v>
      </c>
      <c r="H18" s="165">
        <v>727.4923</v>
      </c>
      <c r="I18" s="165">
        <v>195.32499999999999</v>
      </c>
      <c r="J18" s="165">
        <v>195.16059999999999</v>
      </c>
      <c r="K18" s="165">
        <v>432.35860000000002</v>
      </c>
      <c r="L18" s="165">
        <v>348.90249999999997</v>
      </c>
      <c r="M18" s="165">
        <v>1171.7466999999999</v>
      </c>
    </row>
    <row r="19" spans="1:13" ht="18" customHeight="1" x14ac:dyDescent="0.3">
      <c r="A19" s="162" t="s">
        <v>52</v>
      </c>
      <c r="B19" s="162" t="s">
        <v>711</v>
      </c>
      <c r="C19" s="165">
        <v>45.38</v>
      </c>
      <c r="D19" s="165">
        <v>44.75</v>
      </c>
      <c r="E19" s="165">
        <v>48.225299999999997</v>
      </c>
      <c r="F19" s="165">
        <v>48.1755</v>
      </c>
      <c r="G19" s="165">
        <v>578.09960000000001</v>
      </c>
      <c r="H19" s="165">
        <v>764.63040000000001</v>
      </c>
      <c r="I19" s="165">
        <v>197.44040000000001</v>
      </c>
      <c r="J19" s="165">
        <v>196.63339999999999</v>
      </c>
      <c r="K19" s="165">
        <v>429.27319999999997</v>
      </c>
      <c r="L19" s="165">
        <v>349.8082</v>
      </c>
      <c r="M19" s="165">
        <v>1173.1551999999999</v>
      </c>
    </row>
    <row r="20" spans="1:13" ht="18" customHeight="1" x14ac:dyDescent="0.3">
      <c r="A20" s="162" t="s">
        <v>52</v>
      </c>
      <c r="B20" s="162" t="s">
        <v>712</v>
      </c>
      <c r="C20" s="165">
        <v>47.42</v>
      </c>
      <c r="D20" s="165">
        <v>47.51</v>
      </c>
      <c r="E20" s="165">
        <v>51.708199999999998</v>
      </c>
      <c r="F20" s="165">
        <v>50.805599999999998</v>
      </c>
      <c r="G20" s="165">
        <v>592.09739999999999</v>
      </c>
      <c r="H20" s="165">
        <v>789.5412</v>
      </c>
      <c r="I20" s="165">
        <v>193.32230000000001</v>
      </c>
      <c r="J20" s="165">
        <v>193.06489999999999</v>
      </c>
      <c r="K20" s="165">
        <v>403.02519999999998</v>
      </c>
      <c r="L20" s="165">
        <v>326.78739999999999</v>
      </c>
      <c r="M20" s="165">
        <v>1116.1998000000001</v>
      </c>
    </row>
    <row r="21" spans="1:13" ht="18" customHeight="1" x14ac:dyDescent="0.3">
      <c r="A21" s="162" t="s">
        <v>52</v>
      </c>
      <c r="B21" s="162" t="s">
        <v>713</v>
      </c>
      <c r="C21" s="165">
        <v>44.08</v>
      </c>
      <c r="D21" s="165">
        <v>44.27</v>
      </c>
      <c r="E21" s="165">
        <v>46.483800000000002</v>
      </c>
      <c r="F21" s="165">
        <v>42.097999999999999</v>
      </c>
      <c r="G21" s="165">
        <v>571.79819999999995</v>
      </c>
      <c r="H21" s="165">
        <v>748.73</v>
      </c>
      <c r="I21" s="165">
        <v>184.51259999999999</v>
      </c>
      <c r="J21" s="165">
        <v>185.36500000000001</v>
      </c>
      <c r="K21" s="165">
        <v>380.57870000000003</v>
      </c>
      <c r="L21" s="165">
        <v>302.99419999999998</v>
      </c>
      <c r="M21" s="165">
        <v>1053.4504999999999</v>
      </c>
    </row>
    <row r="22" spans="1:13" ht="18" customHeight="1" x14ac:dyDescent="0.3">
      <c r="A22" s="162" t="s">
        <v>52</v>
      </c>
      <c r="B22" s="162" t="s">
        <v>714</v>
      </c>
      <c r="C22" s="165">
        <v>44.26</v>
      </c>
      <c r="D22" s="165">
        <v>44.48</v>
      </c>
      <c r="E22" s="165">
        <v>41.125500000000002</v>
      </c>
      <c r="F22" s="165">
        <v>40.721299999999999</v>
      </c>
      <c r="G22" s="165">
        <v>581.35029999999995</v>
      </c>
      <c r="H22" s="165">
        <v>751.93709999999999</v>
      </c>
      <c r="I22" s="165">
        <v>169.92320000000001</v>
      </c>
      <c r="J22" s="165">
        <v>166.33009999999999</v>
      </c>
      <c r="K22" s="165">
        <v>314.92329999999998</v>
      </c>
      <c r="L22" s="165">
        <v>246.90559999999999</v>
      </c>
      <c r="M22" s="165">
        <v>898.08219999999994</v>
      </c>
    </row>
    <row r="23" spans="1:13" ht="18" customHeight="1" x14ac:dyDescent="0.3">
      <c r="A23" s="162" t="s">
        <v>52</v>
      </c>
      <c r="B23" s="162" t="s">
        <v>715</v>
      </c>
      <c r="C23" s="167">
        <v>41.33</v>
      </c>
      <c r="D23" s="167">
        <v>41.72</v>
      </c>
      <c r="E23" s="167">
        <v>40.589599999999997</v>
      </c>
      <c r="F23" s="167">
        <v>40.414200000000001</v>
      </c>
      <c r="G23" s="167">
        <v>587.53</v>
      </c>
      <c r="H23" s="167">
        <v>751.5838</v>
      </c>
      <c r="I23" s="167">
        <v>148.66149999999999</v>
      </c>
      <c r="J23" s="167">
        <v>149.26820000000001</v>
      </c>
      <c r="K23" s="167">
        <v>278.61369999999999</v>
      </c>
      <c r="L23" s="167">
        <v>217.5676</v>
      </c>
      <c r="M23" s="167">
        <v>794.11099999999999</v>
      </c>
    </row>
    <row r="24" spans="1:13" ht="18" customHeight="1" x14ac:dyDescent="0.3">
      <c r="A24" s="162" t="s">
        <v>52</v>
      </c>
      <c r="B24" s="162" t="s">
        <v>716</v>
      </c>
      <c r="C24" s="163">
        <v>44.22</v>
      </c>
      <c r="D24" s="163">
        <v>45.04</v>
      </c>
      <c r="E24" s="163">
        <v>47.153599999999997</v>
      </c>
      <c r="F24" s="163">
        <v>47.602200000000003</v>
      </c>
      <c r="G24" s="163">
        <v>608.72609999999997</v>
      </c>
      <c r="H24" s="163">
        <v>792.74189999999999</v>
      </c>
      <c r="I24" s="163">
        <v>127.1159</v>
      </c>
      <c r="J24" s="163">
        <v>127.879</v>
      </c>
      <c r="K24" s="163">
        <v>220.80009999999999</v>
      </c>
      <c r="L24" s="163">
        <v>159.09350000000001</v>
      </c>
      <c r="M24" s="163">
        <v>634.88850000000002</v>
      </c>
    </row>
    <row r="25" spans="1:13" ht="18" customHeight="1" x14ac:dyDescent="0.3">
      <c r="A25" s="162" t="s">
        <v>52</v>
      </c>
      <c r="B25" s="162" t="s">
        <v>717</v>
      </c>
      <c r="C25" s="165">
        <v>43.44</v>
      </c>
      <c r="D25" s="165">
        <v>43.21</v>
      </c>
      <c r="E25" s="165">
        <v>45.010300000000001</v>
      </c>
      <c r="F25" s="165">
        <v>45.0535</v>
      </c>
      <c r="G25" s="165">
        <v>603.9588</v>
      </c>
      <c r="H25" s="165">
        <v>780.67259999999999</v>
      </c>
      <c r="I25" s="165">
        <v>118.9417</v>
      </c>
      <c r="J25" s="165">
        <v>116.6537</v>
      </c>
      <c r="K25" s="165">
        <v>217.2473</v>
      </c>
      <c r="L25" s="165">
        <v>159.0659</v>
      </c>
      <c r="M25" s="165">
        <v>611.90859999999998</v>
      </c>
    </row>
    <row r="26" spans="1:13" ht="18" customHeight="1" x14ac:dyDescent="0.3">
      <c r="A26" s="162" t="s">
        <v>52</v>
      </c>
      <c r="B26" s="162" t="s">
        <v>718</v>
      </c>
      <c r="C26" s="165">
        <v>44.68</v>
      </c>
      <c r="D26" s="165">
        <v>44.46</v>
      </c>
      <c r="E26" s="165">
        <v>44.742400000000004</v>
      </c>
      <c r="F26" s="165">
        <v>44.407499999999999</v>
      </c>
      <c r="G26" s="165">
        <v>618.83950000000004</v>
      </c>
      <c r="H26" s="165">
        <v>797.12940000000003</v>
      </c>
      <c r="I26" s="165">
        <v>104.2822</v>
      </c>
      <c r="J26" s="165">
        <v>104.3502</v>
      </c>
      <c r="K26" s="165">
        <v>175.7139</v>
      </c>
      <c r="L26" s="165">
        <v>127.10509999999999</v>
      </c>
      <c r="M26" s="165">
        <v>511.45139999999998</v>
      </c>
    </row>
    <row r="27" spans="1:13" ht="18" customHeight="1" x14ac:dyDescent="0.3">
      <c r="A27" s="162" t="s">
        <v>52</v>
      </c>
      <c r="B27" s="162" t="s">
        <v>719</v>
      </c>
      <c r="C27" s="165">
        <v>51.02</v>
      </c>
      <c r="D27" s="165">
        <v>50.91</v>
      </c>
      <c r="E27" s="165">
        <v>52.110100000000003</v>
      </c>
      <c r="F27" s="165">
        <v>52.2637</v>
      </c>
      <c r="G27" s="165">
        <v>664.13379999999995</v>
      </c>
      <c r="H27" s="165">
        <v>870.43759999999997</v>
      </c>
      <c r="I27" s="165">
        <v>98.921999999999997</v>
      </c>
      <c r="J27" s="165">
        <v>98.589799999999997</v>
      </c>
      <c r="K27" s="165">
        <v>156.65940000000001</v>
      </c>
      <c r="L27" s="165">
        <v>116.3445</v>
      </c>
      <c r="M27" s="165">
        <v>470.51569999999998</v>
      </c>
    </row>
    <row r="28" spans="1:13" ht="18" customHeight="1" x14ac:dyDescent="0.3">
      <c r="A28" s="162" t="s">
        <v>52</v>
      </c>
      <c r="B28" s="162" t="s">
        <v>720</v>
      </c>
      <c r="C28" s="165">
        <v>43.67</v>
      </c>
      <c r="D28" s="165">
        <v>41.56</v>
      </c>
      <c r="E28" s="165">
        <v>41.929200000000002</v>
      </c>
      <c r="F28" s="165">
        <v>38.018099999999997</v>
      </c>
      <c r="G28" s="165">
        <v>598.54780000000005</v>
      </c>
      <c r="H28" s="165">
        <v>763.7251</v>
      </c>
      <c r="I28" s="165">
        <v>111.0269</v>
      </c>
      <c r="J28" s="165">
        <v>110.6756</v>
      </c>
      <c r="K28" s="165">
        <v>177.77690000000001</v>
      </c>
      <c r="L28" s="165">
        <v>124.97539999999999</v>
      </c>
      <c r="M28" s="165">
        <v>524.45479999999998</v>
      </c>
    </row>
    <row r="29" spans="1:13" ht="18" customHeight="1" x14ac:dyDescent="0.3">
      <c r="A29" s="162" t="s">
        <v>52</v>
      </c>
      <c r="B29" s="162" t="s">
        <v>721</v>
      </c>
      <c r="C29" s="165">
        <v>43.64</v>
      </c>
      <c r="D29" s="165">
        <v>43.92</v>
      </c>
      <c r="E29" s="165">
        <v>46.215899999999998</v>
      </c>
      <c r="F29" s="165">
        <v>46.305799999999998</v>
      </c>
      <c r="G29" s="165">
        <v>609.50289999999995</v>
      </c>
      <c r="H29" s="165">
        <v>789.58460000000002</v>
      </c>
      <c r="I29" s="165">
        <v>106.47320000000001</v>
      </c>
      <c r="J29" s="165">
        <v>103.48990000000001</v>
      </c>
      <c r="K29" s="165">
        <v>177.3552</v>
      </c>
      <c r="L29" s="165">
        <v>125.7364</v>
      </c>
      <c r="M29" s="165">
        <v>513.05470000000003</v>
      </c>
    </row>
    <row r="30" spans="1:13" ht="18" customHeight="1" x14ac:dyDescent="0.3">
      <c r="A30" s="162" t="s">
        <v>52</v>
      </c>
      <c r="B30" s="162" t="s">
        <v>722</v>
      </c>
      <c r="C30" s="165">
        <v>39.44</v>
      </c>
      <c r="D30" s="165">
        <v>40.619999999999997</v>
      </c>
      <c r="E30" s="165">
        <v>43.402799999999999</v>
      </c>
      <c r="F30" s="165">
        <v>43.304600000000001</v>
      </c>
      <c r="G30" s="165">
        <v>591.11320000000001</v>
      </c>
      <c r="H30" s="165">
        <v>757.88059999999996</v>
      </c>
      <c r="I30" s="165">
        <v>103.8613</v>
      </c>
      <c r="J30" s="165">
        <v>103.8514</v>
      </c>
      <c r="K30" s="165">
        <v>173.7456</v>
      </c>
      <c r="L30" s="165">
        <v>128.53210000000001</v>
      </c>
      <c r="M30" s="165">
        <v>509.99040000000002</v>
      </c>
    </row>
    <row r="31" spans="1:13" ht="18" customHeight="1" x14ac:dyDescent="0.3">
      <c r="A31" s="162" t="s">
        <v>52</v>
      </c>
      <c r="B31" s="162" t="s">
        <v>723</v>
      </c>
      <c r="C31" s="167">
        <v>47.07</v>
      </c>
      <c r="D31" s="167">
        <v>47.33</v>
      </c>
      <c r="E31" s="167">
        <v>45.278199999999998</v>
      </c>
      <c r="F31" s="167">
        <v>43.785600000000002</v>
      </c>
      <c r="G31" s="167">
        <v>624.33410000000003</v>
      </c>
      <c r="H31" s="167">
        <v>807.79790000000003</v>
      </c>
      <c r="I31" s="167">
        <v>93.913399999999996</v>
      </c>
      <c r="J31" s="167">
        <v>94.2029</v>
      </c>
      <c r="K31" s="167">
        <v>137.53620000000001</v>
      </c>
      <c r="L31" s="167">
        <v>98.509</v>
      </c>
      <c r="M31" s="167">
        <v>424.16149999999999</v>
      </c>
    </row>
    <row r="32" spans="1:13" ht="18" customHeight="1" x14ac:dyDescent="0.3">
      <c r="A32" s="162" t="s">
        <v>52</v>
      </c>
      <c r="B32" s="162" t="s">
        <v>724</v>
      </c>
      <c r="C32" s="163">
        <v>48.51</v>
      </c>
      <c r="D32" s="163">
        <v>48.12</v>
      </c>
      <c r="E32" s="163">
        <v>47.555500000000002</v>
      </c>
      <c r="F32" s="163">
        <v>47.242100000000001</v>
      </c>
      <c r="G32" s="163">
        <v>623.14250000000004</v>
      </c>
      <c r="H32" s="163">
        <v>814.57010000000002</v>
      </c>
      <c r="I32" s="163">
        <v>85.337299999999999</v>
      </c>
      <c r="J32" s="163">
        <v>85.1464</v>
      </c>
      <c r="K32" s="163">
        <v>123.1623</v>
      </c>
      <c r="L32" s="163">
        <v>84.074700000000007</v>
      </c>
      <c r="M32" s="163">
        <v>377.72070000000002</v>
      </c>
    </row>
    <row r="33" spans="1:13" ht="18" customHeight="1" x14ac:dyDescent="0.3">
      <c r="A33" s="162" t="s">
        <v>52</v>
      </c>
      <c r="B33" s="162" t="s">
        <v>725</v>
      </c>
      <c r="C33" s="165">
        <v>46.23</v>
      </c>
      <c r="D33" s="165">
        <v>46.37</v>
      </c>
      <c r="E33" s="165">
        <v>43.804600000000001</v>
      </c>
      <c r="F33" s="165">
        <v>44.497100000000003</v>
      </c>
      <c r="G33" s="165">
        <v>615.37620000000004</v>
      </c>
      <c r="H33" s="165">
        <v>796.27790000000005</v>
      </c>
      <c r="I33" s="165">
        <v>81.410200000000003</v>
      </c>
      <c r="J33" s="165">
        <v>80.3797</v>
      </c>
      <c r="K33" s="165">
        <v>127.71559999999999</v>
      </c>
      <c r="L33" s="165">
        <v>93.957300000000004</v>
      </c>
      <c r="M33" s="165">
        <v>383.46280000000002</v>
      </c>
    </row>
    <row r="34" spans="1:13" ht="18" customHeight="1" x14ac:dyDescent="0.3">
      <c r="A34" s="162" t="s">
        <v>52</v>
      </c>
      <c r="B34" s="162" t="s">
        <v>726</v>
      </c>
      <c r="C34" s="165">
        <v>44.02</v>
      </c>
      <c r="D34" s="165">
        <v>44.33</v>
      </c>
      <c r="E34" s="165">
        <v>44.876300000000001</v>
      </c>
      <c r="F34" s="165">
        <v>45.026400000000002</v>
      </c>
      <c r="G34" s="165">
        <v>596.68399999999997</v>
      </c>
      <c r="H34" s="165">
        <v>774.93669999999997</v>
      </c>
      <c r="I34" s="165">
        <v>79.193399999999997</v>
      </c>
      <c r="J34" s="165">
        <v>81.663799999999995</v>
      </c>
      <c r="K34" s="165">
        <v>150.3297</v>
      </c>
      <c r="L34" s="165">
        <v>110.7581</v>
      </c>
      <c r="M34" s="165">
        <v>421.94499999999999</v>
      </c>
    </row>
    <row r="35" spans="1:13" ht="18" customHeight="1" x14ac:dyDescent="0.3">
      <c r="A35" s="162" t="s">
        <v>52</v>
      </c>
      <c r="B35" s="162" t="s">
        <v>727</v>
      </c>
      <c r="C35" s="165">
        <v>50</v>
      </c>
      <c r="D35" s="165">
        <v>49.69</v>
      </c>
      <c r="E35" s="165">
        <v>42.331099999999999</v>
      </c>
      <c r="F35" s="165">
        <v>41.805999999999997</v>
      </c>
      <c r="G35" s="165">
        <v>575.43359999999996</v>
      </c>
      <c r="H35" s="165">
        <v>759.26070000000004</v>
      </c>
      <c r="I35" s="165">
        <v>96.162700000000001</v>
      </c>
      <c r="J35" s="165">
        <v>96.783799999999999</v>
      </c>
      <c r="K35" s="165">
        <v>182.04339999999999</v>
      </c>
      <c r="L35" s="165">
        <v>129.24440000000001</v>
      </c>
      <c r="M35" s="165">
        <v>504.23430000000002</v>
      </c>
    </row>
    <row r="36" spans="1:13" ht="18" customHeight="1" x14ac:dyDescent="0.3">
      <c r="A36" s="162" t="s">
        <v>52</v>
      </c>
      <c r="B36" s="162" t="s">
        <v>728</v>
      </c>
      <c r="C36" s="165">
        <v>54.13</v>
      </c>
      <c r="D36" s="165">
        <v>54.44</v>
      </c>
      <c r="E36" s="165">
        <v>49.966799999999999</v>
      </c>
      <c r="F36" s="165">
        <v>50.112200000000001</v>
      </c>
      <c r="G36" s="165">
        <v>583.61249999999995</v>
      </c>
      <c r="H36" s="165">
        <v>792.26149999999996</v>
      </c>
      <c r="I36" s="165">
        <v>107.459</v>
      </c>
      <c r="J36" s="165">
        <v>107.5692</v>
      </c>
      <c r="K36" s="165">
        <v>210.5694</v>
      </c>
      <c r="L36" s="165">
        <v>154.93870000000001</v>
      </c>
      <c r="M36" s="165">
        <v>580.53629999999998</v>
      </c>
    </row>
    <row r="37" spans="1:13" ht="18" customHeight="1" x14ac:dyDescent="0.3">
      <c r="A37" s="162" t="s">
        <v>52</v>
      </c>
      <c r="B37" s="162" t="s">
        <v>729</v>
      </c>
      <c r="C37" s="165">
        <v>59.57</v>
      </c>
      <c r="D37" s="165">
        <v>59.96</v>
      </c>
      <c r="E37" s="165">
        <v>53.985500000000002</v>
      </c>
      <c r="F37" s="165">
        <v>54.773200000000003</v>
      </c>
      <c r="G37" s="165">
        <v>608.11199999999997</v>
      </c>
      <c r="H37" s="165">
        <v>836.40070000000003</v>
      </c>
      <c r="I37" s="165">
        <v>121.1755</v>
      </c>
      <c r="J37" s="165">
        <v>121.21259999999999</v>
      </c>
      <c r="K37" s="165">
        <v>246.97980000000001</v>
      </c>
      <c r="L37" s="165">
        <v>186.39869999999999</v>
      </c>
      <c r="M37" s="165">
        <v>675.76660000000004</v>
      </c>
    </row>
    <row r="38" spans="1:13" ht="18" customHeight="1" x14ac:dyDescent="0.3">
      <c r="A38" s="162" t="s">
        <v>52</v>
      </c>
      <c r="B38" s="162" t="s">
        <v>730</v>
      </c>
      <c r="C38" s="165">
        <v>59.11</v>
      </c>
      <c r="D38" s="165">
        <v>59.92</v>
      </c>
      <c r="E38" s="165">
        <v>52.779899999999998</v>
      </c>
      <c r="F38" s="165">
        <v>52.6175</v>
      </c>
      <c r="G38" s="165">
        <v>603.27049999999997</v>
      </c>
      <c r="H38" s="165">
        <v>827.6979</v>
      </c>
      <c r="I38" s="165">
        <v>159.0393</v>
      </c>
      <c r="J38" s="165">
        <v>156.90989999999999</v>
      </c>
      <c r="K38" s="165">
        <v>318.87849999999997</v>
      </c>
      <c r="L38" s="165">
        <v>249.01429999999999</v>
      </c>
      <c r="M38" s="165">
        <v>883.84199999999998</v>
      </c>
    </row>
    <row r="39" spans="1:13" ht="18" customHeight="1" x14ac:dyDescent="0.3">
      <c r="A39" s="162" t="s">
        <v>52</v>
      </c>
      <c r="B39" s="162" t="s">
        <v>731</v>
      </c>
      <c r="C39" s="167">
        <v>54.14</v>
      </c>
      <c r="D39" s="167">
        <v>54.52</v>
      </c>
      <c r="E39" s="167">
        <v>45.010300000000001</v>
      </c>
      <c r="F39" s="167">
        <v>44.992400000000004</v>
      </c>
      <c r="G39" s="167">
        <v>589.17349999999999</v>
      </c>
      <c r="H39" s="167">
        <v>787.83619999999996</v>
      </c>
      <c r="I39" s="167">
        <v>171.34520000000001</v>
      </c>
      <c r="J39" s="167">
        <v>171.5703</v>
      </c>
      <c r="K39" s="167">
        <v>353.86160000000001</v>
      </c>
      <c r="L39" s="167">
        <v>285.27719999999999</v>
      </c>
      <c r="M39" s="167">
        <v>982.05430000000001</v>
      </c>
    </row>
    <row r="40" spans="1:13" ht="18" customHeight="1" x14ac:dyDescent="0.3">
      <c r="A40" s="162" t="s">
        <v>52</v>
      </c>
      <c r="B40" s="162" t="s">
        <v>732</v>
      </c>
      <c r="C40" s="163">
        <v>51.91</v>
      </c>
      <c r="D40" s="163">
        <v>52.03</v>
      </c>
      <c r="E40" s="163">
        <v>43.134900000000002</v>
      </c>
      <c r="F40" s="163">
        <v>43.635599999999997</v>
      </c>
      <c r="G40" s="163">
        <v>558.69380000000001</v>
      </c>
      <c r="H40" s="163">
        <v>749.40430000000003</v>
      </c>
      <c r="I40" s="163">
        <v>188.7715</v>
      </c>
      <c r="J40" s="163">
        <v>189.79480000000001</v>
      </c>
      <c r="K40" s="163">
        <v>391.9513</v>
      </c>
      <c r="L40" s="163">
        <v>317.64240000000001</v>
      </c>
      <c r="M40" s="163">
        <v>1088.1600000000001</v>
      </c>
    </row>
    <row r="41" spans="1:13" ht="18" customHeight="1" x14ac:dyDescent="0.3">
      <c r="A41" s="162" t="s">
        <v>52</v>
      </c>
      <c r="B41" s="162" t="s">
        <v>733</v>
      </c>
      <c r="C41" s="165">
        <v>55.05</v>
      </c>
      <c r="D41" s="165">
        <v>55.44</v>
      </c>
      <c r="E41" s="165">
        <v>50.502600000000001</v>
      </c>
      <c r="F41" s="165">
        <v>51.265900000000002</v>
      </c>
      <c r="G41" s="165">
        <v>554.39430000000004</v>
      </c>
      <c r="H41" s="165">
        <v>766.65279999999996</v>
      </c>
      <c r="I41" s="165">
        <v>205.2714</v>
      </c>
      <c r="J41" s="165">
        <v>208.12370000000001</v>
      </c>
      <c r="K41" s="165">
        <v>450.04450000000003</v>
      </c>
      <c r="L41" s="165">
        <v>367.31880000000001</v>
      </c>
      <c r="M41" s="165">
        <v>1230.7583999999999</v>
      </c>
    </row>
    <row r="42" spans="1:13" ht="18" customHeight="1" x14ac:dyDescent="0.3">
      <c r="A42" s="162" t="s">
        <v>52</v>
      </c>
      <c r="B42" s="162" t="s">
        <v>734</v>
      </c>
      <c r="C42" s="165">
        <v>57.73</v>
      </c>
      <c r="D42" s="165">
        <v>57.1</v>
      </c>
      <c r="E42" s="165">
        <v>45.546100000000003</v>
      </c>
      <c r="F42" s="165">
        <v>47.033099999999997</v>
      </c>
      <c r="G42" s="165">
        <v>550.68629999999996</v>
      </c>
      <c r="H42" s="165">
        <v>758.09550000000002</v>
      </c>
      <c r="I42" s="165">
        <v>206.12209999999999</v>
      </c>
      <c r="J42" s="165">
        <v>207.40170000000001</v>
      </c>
      <c r="K42" s="165">
        <v>450.59059999999999</v>
      </c>
      <c r="L42" s="165">
        <v>361.2441</v>
      </c>
      <c r="M42" s="165">
        <v>1225.3585</v>
      </c>
    </row>
    <row r="43" spans="1:13" ht="18" customHeight="1" x14ac:dyDescent="0.3">
      <c r="A43" s="162" t="s">
        <v>52</v>
      </c>
      <c r="B43" s="162" t="s">
        <v>735</v>
      </c>
      <c r="C43" s="165">
        <v>52.99</v>
      </c>
      <c r="D43" s="165">
        <v>53.18</v>
      </c>
      <c r="E43" s="165">
        <v>40.3217</v>
      </c>
      <c r="F43" s="165">
        <v>40.348100000000002</v>
      </c>
      <c r="G43" s="165">
        <v>510.0478</v>
      </c>
      <c r="H43" s="165">
        <v>696.88760000000002</v>
      </c>
      <c r="I43" s="165">
        <v>202.3382</v>
      </c>
      <c r="J43" s="165">
        <v>201.78960000000001</v>
      </c>
      <c r="K43" s="165">
        <v>448.03989999999999</v>
      </c>
      <c r="L43" s="165">
        <v>364.44619999999998</v>
      </c>
      <c r="M43" s="165">
        <v>1216.6139000000001</v>
      </c>
    </row>
    <row r="44" spans="1:13" ht="18" customHeight="1" x14ac:dyDescent="0.3">
      <c r="A44" s="162" t="s">
        <v>52</v>
      </c>
      <c r="B44" s="162" t="s">
        <v>736</v>
      </c>
      <c r="C44" s="165">
        <v>59.68</v>
      </c>
      <c r="D44" s="165">
        <v>59.79</v>
      </c>
      <c r="E44" s="165">
        <v>50.368600000000001</v>
      </c>
      <c r="F44" s="165">
        <v>50.173400000000001</v>
      </c>
      <c r="G44" s="165">
        <v>548.97739999999999</v>
      </c>
      <c r="H44" s="165">
        <v>768.98940000000005</v>
      </c>
      <c r="I44" s="165">
        <v>205.96799999999999</v>
      </c>
      <c r="J44" s="165">
        <v>204.51390000000001</v>
      </c>
      <c r="K44" s="165">
        <v>449.93650000000002</v>
      </c>
      <c r="L44" s="165">
        <v>368.94540000000001</v>
      </c>
      <c r="M44" s="165">
        <v>1229.3638000000001</v>
      </c>
    </row>
    <row r="45" spans="1:13" ht="18" customHeight="1" x14ac:dyDescent="0.3">
      <c r="A45" s="162" t="s">
        <v>52</v>
      </c>
      <c r="B45" s="162" t="s">
        <v>737</v>
      </c>
      <c r="C45" s="165">
        <v>61.28</v>
      </c>
      <c r="D45" s="165">
        <v>61.22</v>
      </c>
      <c r="E45" s="165">
        <v>54.119500000000002</v>
      </c>
      <c r="F45" s="165">
        <v>53.732700000000001</v>
      </c>
      <c r="G45" s="165">
        <v>576.12699999999995</v>
      </c>
      <c r="H45" s="165">
        <v>806.47919999999999</v>
      </c>
      <c r="I45" s="165">
        <v>203.8212</v>
      </c>
      <c r="J45" s="165">
        <v>203.3023</v>
      </c>
      <c r="K45" s="165">
        <v>448.33409999999998</v>
      </c>
      <c r="L45" s="165">
        <v>369.85809999999998</v>
      </c>
      <c r="M45" s="165">
        <v>1225.3157000000001</v>
      </c>
    </row>
    <row r="46" spans="1:13" ht="18" customHeight="1" x14ac:dyDescent="0.3">
      <c r="A46" s="162" t="s">
        <v>52</v>
      </c>
      <c r="B46" s="162" t="s">
        <v>738</v>
      </c>
      <c r="C46" s="165">
        <v>61.93</v>
      </c>
      <c r="D46" s="165">
        <v>62.07</v>
      </c>
      <c r="E46" s="165">
        <v>54.3874</v>
      </c>
      <c r="F46" s="165">
        <v>53.529299999999999</v>
      </c>
      <c r="G46" s="165">
        <v>588.55020000000002</v>
      </c>
      <c r="H46" s="165">
        <v>820.46690000000001</v>
      </c>
      <c r="I46" s="165">
        <v>199.77</v>
      </c>
      <c r="J46" s="165">
        <v>200.4494</v>
      </c>
      <c r="K46" s="165">
        <v>448.10890000000001</v>
      </c>
      <c r="L46" s="165">
        <v>369.7319</v>
      </c>
      <c r="M46" s="165">
        <v>1218.0601999999999</v>
      </c>
    </row>
    <row r="47" spans="1:13" ht="18" customHeight="1" x14ac:dyDescent="0.3">
      <c r="A47" s="162" t="s">
        <v>52</v>
      </c>
      <c r="B47" s="162" t="s">
        <v>739</v>
      </c>
      <c r="C47" s="167">
        <v>58.47</v>
      </c>
      <c r="D47" s="167">
        <v>58.4</v>
      </c>
      <c r="E47" s="167">
        <v>50.368600000000001</v>
      </c>
      <c r="F47" s="167">
        <v>50.807200000000002</v>
      </c>
      <c r="G47" s="167">
        <v>579.82060000000001</v>
      </c>
      <c r="H47" s="167">
        <v>797.8664</v>
      </c>
      <c r="I47" s="167">
        <v>202.01300000000001</v>
      </c>
      <c r="J47" s="167">
        <v>202.6687</v>
      </c>
      <c r="K47" s="167">
        <v>451.33870000000002</v>
      </c>
      <c r="L47" s="167">
        <v>362.61160000000001</v>
      </c>
      <c r="M47" s="167">
        <v>1218.6320000000001</v>
      </c>
    </row>
    <row r="48" spans="1:13" ht="18" customHeight="1" x14ac:dyDescent="0.3">
      <c r="A48" s="162" t="s">
        <v>52</v>
      </c>
      <c r="B48" s="162" t="s">
        <v>740</v>
      </c>
      <c r="C48" s="163">
        <v>58.58</v>
      </c>
      <c r="D48" s="163">
        <v>58.46</v>
      </c>
      <c r="E48" s="163">
        <v>50.100700000000003</v>
      </c>
      <c r="F48" s="163">
        <v>50.393300000000004</v>
      </c>
      <c r="G48" s="163">
        <v>588.99860000000001</v>
      </c>
      <c r="H48" s="163">
        <v>806.5326</v>
      </c>
      <c r="I48" s="163">
        <v>203.7629</v>
      </c>
      <c r="J48" s="163">
        <v>202.64269999999999</v>
      </c>
      <c r="K48" s="163">
        <v>450.9701</v>
      </c>
      <c r="L48" s="163">
        <v>366.40050000000002</v>
      </c>
      <c r="M48" s="163">
        <v>1223.7762</v>
      </c>
    </row>
    <row r="49" spans="1:13" ht="18" customHeight="1" x14ac:dyDescent="0.3">
      <c r="A49" s="162" t="s">
        <v>52</v>
      </c>
      <c r="B49" s="162" t="s">
        <v>741</v>
      </c>
      <c r="C49" s="165">
        <v>56.78</v>
      </c>
      <c r="D49" s="165">
        <v>57.54</v>
      </c>
      <c r="E49" s="165">
        <v>46.751800000000003</v>
      </c>
      <c r="F49" s="165">
        <v>46.9602</v>
      </c>
      <c r="G49" s="165">
        <v>581.14059999999995</v>
      </c>
      <c r="H49" s="165">
        <v>789.17259999999999</v>
      </c>
      <c r="I49" s="165">
        <v>200.54830000000001</v>
      </c>
      <c r="J49" s="165">
        <v>200.92619999999999</v>
      </c>
      <c r="K49" s="165">
        <v>442.77589999999998</v>
      </c>
      <c r="L49" s="165">
        <v>359.33429999999998</v>
      </c>
      <c r="M49" s="165">
        <v>1203.5847000000001</v>
      </c>
    </row>
    <row r="50" spans="1:13" ht="18" customHeight="1" x14ac:dyDescent="0.3">
      <c r="A50" s="162" t="s">
        <v>52</v>
      </c>
      <c r="B50" s="162" t="s">
        <v>742</v>
      </c>
      <c r="C50" s="165">
        <v>55.34</v>
      </c>
      <c r="D50" s="165">
        <v>55.57</v>
      </c>
      <c r="E50" s="165">
        <v>48.359299999999998</v>
      </c>
      <c r="F50" s="165">
        <v>49.110999999999997</v>
      </c>
      <c r="G50" s="165">
        <v>557.89009999999996</v>
      </c>
      <c r="H50" s="165">
        <v>766.2704</v>
      </c>
      <c r="I50" s="165">
        <v>200.28989999999999</v>
      </c>
      <c r="J50" s="165">
        <v>201.5179</v>
      </c>
      <c r="K50" s="165">
        <v>441.46109999999999</v>
      </c>
      <c r="L50" s="165">
        <v>361.101</v>
      </c>
      <c r="M50" s="165">
        <v>1204.3698999999999</v>
      </c>
    </row>
    <row r="51" spans="1:13" ht="18" customHeight="1" x14ac:dyDescent="0.3">
      <c r="A51" s="162" t="s">
        <v>52</v>
      </c>
      <c r="B51" s="162" t="s">
        <v>743</v>
      </c>
      <c r="C51" s="165">
        <v>56.75</v>
      </c>
      <c r="D51" s="165">
        <v>56.96</v>
      </c>
      <c r="E51" s="165">
        <v>49.0291</v>
      </c>
      <c r="F51" s="165">
        <v>50.1599</v>
      </c>
      <c r="G51" s="165">
        <v>560.64179999999999</v>
      </c>
      <c r="H51" s="165">
        <v>773.54079999999999</v>
      </c>
      <c r="I51" s="165">
        <v>198.4838</v>
      </c>
      <c r="J51" s="165">
        <v>198.7534</v>
      </c>
      <c r="K51" s="165">
        <v>443.56779999999998</v>
      </c>
      <c r="L51" s="165">
        <v>359.08199999999999</v>
      </c>
      <c r="M51" s="165">
        <v>1199.8869999999999</v>
      </c>
    </row>
    <row r="52" spans="1:13" ht="18" customHeight="1" x14ac:dyDescent="0.3">
      <c r="A52" s="162" t="s">
        <v>52</v>
      </c>
      <c r="B52" s="162" t="s">
        <v>744</v>
      </c>
      <c r="C52" s="165">
        <v>54.13</v>
      </c>
      <c r="D52" s="165">
        <v>54.48</v>
      </c>
      <c r="E52" s="165">
        <v>40.857500000000002</v>
      </c>
      <c r="F52" s="165">
        <v>41.485799999999998</v>
      </c>
      <c r="G52" s="165">
        <v>526.03589999999997</v>
      </c>
      <c r="H52" s="165">
        <v>716.98919999999998</v>
      </c>
      <c r="I52" s="165">
        <v>201.85220000000001</v>
      </c>
      <c r="J52" s="165">
        <v>199.79419999999999</v>
      </c>
      <c r="K52" s="165">
        <v>435.68450000000001</v>
      </c>
      <c r="L52" s="165">
        <v>351.87470000000002</v>
      </c>
      <c r="M52" s="165">
        <v>1189.2056</v>
      </c>
    </row>
    <row r="53" spans="1:13" ht="18" customHeight="1" x14ac:dyDescent="0.3">
      <c r="A53" s="162" t="s">
        <v>52</v>
      </c>
      <c r="B53" s="162" t="s">
        <v>745</v>
      </c>
      <c r="C53" s="165">
        <v>57.09</v>
      </c>
      <c r="D53" s="165">
        <v>57.72</v>
      </c>
      <c r="E53" s="165">
        <v>43.804600000000001</v>
      </c>
      <c r="F53" s="165">
        <v>46.842599999999997</v>
      </c>
      <c r="G53" s="165">
        <v>532.16999999999996</v>
      </c>
      <c r="H53" s="165">
        <v>737.62720000000002</v>
      </c>
      <c r="I53" s="165">
        <v>197.4014</v>
      </c>
      <c r="J53" s="165">
        <v>197.3449</v>
      </c>
      <c r="K53" s="165">
        <v>430.67090000000002</v>
      </c>
      <c r="L53" s="165">
        <v>354.67090000000002</v>
      </c>
      <c r="M53" s="165">
        <v>1180.0880999999999</v>
      </c>
    </row>
    <row r="54" spans="1:13" ht="18" customHeight="1" x14ac:dyDescent="0.3">
      <c r="A54" s="162" t="s">
        <v>52</v>
      </c>
      <c r="B54" s="162" t="s">
        <v>746</v>
      </c>
      <c r="C54" s="165">
        <v>51.82</v>
      </c>
      <c r="D54" s="165">
        <v>52.9</v>
      </c>
      <c r="E54" s="165">
        <v>43.000900000000001</v>
      </c>
      <c r="F54" s="165">
        <v>45.2759</v>
      </c>
      <c r="G54" s="165">
        <v>503.55669999999998</v>
      </c>
      <c r="H54" s="165">
        <v>696.55349999999999</v>
      </c>
      <c r="I54" s="165">
        <v>188.00800000000001</v>
      </c>
      <c r="J54" s="165">
        <v>187.65790000000001</v>
      </c>
      <c r="K54" s="165">
        <v>441.9973</v>
      </c>
      <c r="L54" s="165">
        <v>361.92579999999998</v>
      </c>
      <c r="M54" s="165">
        <v>1179.5889999999999</v>
      </c>
    </row>
    <row r="55" spans="1:13" ht="18" customHeight="1" x14ac:dyDescent="0.3">
      <c r="A55" s="162" t="s">
        <v>747</v>
      </c>
      <c r="B55" s="162" t="s">
        <v>53</v>
      </c>
      <c r="C55" s="167">
        <v>51.23</v>
      </c>
      <c r="D55" s="167">
        <v>51</v>
      </c>
      <c r="E55" s="167">
        <v>41.795299999999997</v>
      </c>
      <c r="F55" s="167">
        <v>44.235700000000001</v>
      </c>
      <c r="G55" s="167">
        <v>496.10649999999998</v>
      </c>
      <c r="H55" s="167">
        <v>684.36749999999995</v>
      </c>
      <c r="I55" s="167">
        <v>181.9468</v>
      </c>
      <c r="J55" s="167">
        <v>182.30199999999999</v>
      </c>
      <c r="K55" s="167">
        <v>438.37720000000002</v>
      </c>
      <c r="L55" s="167">
        <v>357.55349999999999</v>
      </c>
      <c r="M55" s="167">
        <v>1160.1795</v>
      </c>
    </row>
    <row r="56" spans="1:13" x14ac:dyDescent="0.3">
      <c r="A56" s="227" t="s">
        <v>759</v>
      </c>
      <c r="B56" s="227"/>
      <c r="C56" s="169">
        <v>-36.92</v>
      </c>
      <c r="D56" s="169">
        <v>-36.9</v>
      </c>
      <c r="E56" s="169">
        <v>-35.633099999999999</v>
      </c>
      <c r="F56" s="169">
        <v>-36.193100000000001</v>
      </c>
      <c r="G56" s="169">
        <v>-496.10649999999998</v>
      </c>
      <c r="H56" s="169"/>
      <c r="I56" s="169">
        <v>206.12209999999999</v>
      </c>
      <c r="J56" s="169">
        <v>208.12370000000001</v>
      </c>
      <c r="K56" s="169">
        <v>451.33870000000002</v>
      </c>
      <c r="L56" s="169">
        <v>369.85809999999998</v>
      </c>
      <c r="M56" s="169"/>
    </row>
    <row r="57" spans="1:13" x14ac:dyDescent="0.3">
      <c r="A57" s="227" t="s">
        <v>760</v>
      </c>
      <c r="B57" s="227"/>
      <c r="C57" s="169">
        <v>-61.93</v>
      </c>
      <c r="D57" s="169">
        <v>-62.07</v>
      </c>
      <c r="E57" s="169">
        <v>-54.3874</v>
      </c>
      <c r="F57" s="169">
        <v>-54.773200000000003</v>
      </c>
      <c r="G57" s="169">
        <v>-664.13379999999995</v>
      </c>
      <c r="H57" s="169"/>
      <c r="I57" s="169">
        <v>79.193399999999997</v>
      </c>
      <c r="J57" s="169">
        <v>80.3797</v>
      </c>
      <c r="K57" s="169">
        <v>123.1623</v>
      </c>
      <c r="L57" s="169">
        <v>84.074700000000007</v>
      </c>
      <c r="M57" s="169"/>
    </row>
    <row r="58" spans="1:13" x14ac:dyDescent="0.3">
      <c r="A58" s="227" t="s">
        <v>761</v>
      </c>
      <c r="B58" s="227"/>
      <c r="C58" s="169">
        <v>-48.649583333333339</v>
      </c>
      <c r="D58" s="169">
        <v>-48.796458333333334</v>
      </c>
      <c r="E58" s="169">
        <v>-45.294937500000003</v>
      </c>
      <c r="F58" s="169">
        <v>-45.323291666666663</v>
      </c>
      <c r="G58" s="169">
        <v>-574.62367916666665</v>
      </c>
      <c r="H58" s="169"/>
      <c r="I58" s="169">
        <v>165.88061250000001</v>
      </c>
      <c r="J58" s="169">
        <v>165.6168625</v>
      </c>
      <c r="K58" s="169">
        <v>347.87726249999997</v>
      </c>
      <c r="L58" s="169">
        <v>277.47683541666669</v>
      </c>
      <c r="M58" s="169"/>
    </row>
    <row r="59" spans="1:13" ht="27" customHeight="1" x14ac:dyDescent="0.3">
      <c r="A59" s="227" t="s">
        <v>3</v>
      </c>
      <c r="B59" s="227"/>
      <c r="C59" s="228" t="s">
        <v>190</v>
      </c>
      <c r="D59" s="228"/>
      <c r="E59" s="228" t="s">
        <v>35</v>
      </c>
      <c r="F59" s="228"/>
      <c r="G59" s="228" t="s">
        <v>432</v>
      </c>
      <c r="H59" s="228" t="s">
        <v>479</v>
      </c>
      <c r="I59" s="228" t="s">
        <v>432</v>
      </c>
      <c r="J59" s="228"/>
      <c r="K59" s="228"/>
      <c r="L59" s="228" t="s">
        <v>162</v>
      </c>
      <c r="M59" s="228" t="s">
        <v>479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2558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1604</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1605</v>
      </c>
      <c r="B6" s="227"/>
      <c r="C6" s="173" t="s">
        <v>2559</v>
      </c>
      <c r="D6" s="173" t="s">
        <v>2560</v>
      </c>
      <c r="E6" s="173" t="s">
        <v>2561</v>
      </c>
      <c r="F6" s="173" t="s">
        <v>2562</v>
      </c>
      <c r="G6" s="173" t="s">
        <v>2563</v>
      </c>
      <c r="H6" s="173" t="s">
        <v>2564</v>
      </c>
      <c r="I6" s="173" t="s">
        <v>2565</v>
      </c>
      <c r="J6" s="173" t="s">
        <v>2566</v>
      </c>
      <c r="K6" s="173" t="s">
        <v>2567</v>
      </c>
      <c r="L6" s="173" t="s">
        <v>2568</v>
      </c>
      <c r="M6" s="173" t="s">
        <v>2569</v>
      </c>
      <c r="N6" s="173" t="s">
        <v>2570</v>
      </c>
      <c r="O6" s="11" t="s">
        <v>2571</v>
      </c>
      <c r="P6" s="11" t="s">
        <v>2572</v>
      </c>
      <c r="Q6" s="11" t="s">
        <v>2573</v>
      </c>
      <c r="R6" s="11" t="s">
        <v>2574</v>
      </c>
      <c r="S6" s="11" t="s">
        <v>2575</v>
      </c>
      <c r="T6" s="11" t="s">
        <v>2576</v>
      </c>
      <c r="U6" s="11" t="s">
        <v>2577</v>
      </c>
      <c r="V6" s="11" t="s">
        <v>2578</v>
      </c>
      <c r="W6" s="11" t="s">
        <v>2579</v>
      </c>
      <c r="X6" s="174" t="s">
        <v>2580</v>
      </c>
      <c r="Y6" s="174" t="s">
        <v>2581</v>
      </c>
      <c r="Z6" s="174" t="s">
        <v>2582</v>
      </c>
      <c r="AA6" s="174" t="s">
        <v>2583</v>
      </c>
      <c r="AB6" s="174" t="s">
        <v>2584</v>
      </c>
      <c r="AC6" s="174" t="s">
        <v>2585</v>
      </c>
      <c r="AD6" s="174" t="s">
        <v>2586</v>
      </c>
      <c r="AE6" s="174" t="s">
        <v>2587</v>
      </c>
      <c r="AF6" s="174" t="s">
        <v>2588</v>
      </c>
    </row>
    <row r="7" spans="1:32" ht="27" customHeight="1" x14ac:dyDescent="0.3">
      <c r="A7" s="227" t="s">
        <v>17</v>
      </c>
      <c r="B7" s="227"/>
      <c r="C7" s="231" t="s">
        <v>2589</v>
      </c>
      <c r="D7" s="231" t="s">
        <v>2590</v>
      </c>
      <c r="E7" s="231" t="s">
        <v>2591</v>
      </c>
      <c r="F7" s="231" t="s">
        <v>2592</v>
      </c>
      <c r="G7" s="231" t="s">
        <v>2593</v>
      </c>
      <c r="H7" s="231" t="s">
        <v>238</v>
      </c>
      <c r="I7" s="231" t="s">
        <v>183</v>
      </c>
      <c r="J7" s="231" t="s">
        <v>443</v>
      </c>
      <c r="K7" s="231" t="s">
        <v>177</v>
      </c>
      <c r="L7" s="231" t="s">
        <v>460</v>
      </c>
      <c r="M7" s="231" t="s">
        <v>2594</v>
      </c>
      <c r="N7" s="231" t="s">
        <v>163</v>
      </c>
      <c r="O7" s="225" t="s">
        <v>2595</v>
      </c>
      <c r="P7" s="225" t="s">
        <v>2596</v>
      </c>
      <c r="Q7" s="225" t="s">
        <v>361</v>
      </c>
      <c r="R7" s="225" t="s">
        <v>2597</v>
      </c>
      <c r="S7" s="225" t="s">
        <v>627</v>
      </c>
      <c r="T7" s="225" t="s">
        <v>456</v>
      </c>
      <c r="U7" s="225" t="s">
        <v>2598</v>
      </c>
      <c r="V7" s="225" t="s">
        <v>2599</v>
      </c>
      <c r="W7" s="225" t="s">
        <v>2600</v>
      </c>
      <c r="X7" s="232" t="s">
        <v>2601</v>
      </c>
      <c r="Y7" s="232" t="s">
        <v>2602</v>
      </c>
      <c r="Z7" s="232" t="s">
        <v>2603</v>
      </c>
      <c r="AA7" s="232" t="s">
        <v>2604</v>
      </c>
      <c r="AB7" s="232" t="s">
        <v>2605</v>
      </c>
      <c r="AC7" s="232" t="s">
        <v>2606</v>
      </c>
      <c r="AD7" s="232" t="s">
        <v>2598</v>
      </c>
      <c r="AE7" s="232" t="s">
        <v>2607</v>
      </c>
      <c r="AF7" s="232" t="s">
        <v>2599</v>
      </c>
    </row>
    <row r="8" spans="1:32" x14ac:dyDescent="0.3">
      <c r="A8" s="227" t="s">
        <v>2608</v>
      </c>
      <c r="B8" s="227"/>
      <c r="C8" s="173" t="s">
        <v>2609</v>
      </c>
      <c r="D8" s="173" t="s">
        <v>2609</v>
      </c>
      <c r="E8" s="173" t="s">
        <v>2609</v>
      </c>
      <c r="F8" s="173" t="s">
        <v>2609</v>
      </c>
      <c r="G8" s="173" t="s">
        <v>2609</v>
      </c>
      <c r="H8" s="173" t="s">
        <v>2609</v>
      </c>
      <c r="I8" s="173" t="s">
        <v>2609</v>
      </c>
      <c r="J8" s="173" t="s">
        <v>2609</v>
      </c>
      <c r="K8" s="173" t="s">
        <v>2609</v>
      </c>
      <c r="L8" s="173" t="s">
        <v>2609</v>
      </c>
      <c r="M8" s="173" t="s">
        <v>2609</v>
      </c>
      <c r="N8" s="173" t="s">
        <v>2609</v>
      </c>
      <c r="O8" s="11" t="s">
        <v>2610</v>
      </c>
      <c r="P8" s="11" t="s">
        <v>2610</v>
      </c>
      <c r="Q8" s="11" t="s">
        <v>2610</v>
      </c>
      <c r="R8" s="11" t="s">
        <v>2610</v>
      </c>
      <c r="S8" s="11" t="s">
        <v>2610</v>
      </c>
      <c r="T8" s="11" t="s">
        <v>2610</v>
      </c>
      <c r="U8" s="11" t="s">
        <v>2610</v>
      </c>
      <c r="V8" s="11" t="s">
        <v>2610</v>
      </c>
      <c r="W8" s="11" t="s">
        <v>2610</v>
      </c>
      <c r="X8" s="174" t="s">
        <v>2611</v>
      </c>
      <c r="Y8" s="174" t="s">
        <v>2611</v>
      </c>
      <c r="Z8" s="174" t="s">
        <v>2611</v>
      </c>
      <c r="AA8" s="174" t="s">
        <v>2611</v>
      </c>
      <c r="AB8" s="174" t="s">
        <v>2611</v>
      </c>
      <c r="AC8" s="174" t="s">
        <v>2611</v>
      </c>
      <c r="AD8" s="174" t="s">
        <v>2611</v>
      </c>
      <c r="AE8" s="174" t="s">
        <v>2611</v>
      </c>
      <c r="AF8" s="174" t="s">
        <v>2611</v>
      </c>
    </row>
    <row r="9" spans="1:32" ht="27" customHeight="1" x14ac:dyDescent="0.3">
      <c r="A9" s="159" t="s">
        <v>48</v>
      </c>
      <c r="B9" s="159" t="s">
        <v>473</v>
      </c>
      <c r="C9" s="173" t="s">
        <v>2612</v>
      </c>
      <c r="D9" s="173" t="s">
        <v>2612</v>
      </c>
      <c r="E9" s="173" t="s">
        <v>2612</v>
      </c>
      <c r="F9" s="173" t="s">
        <v>2612</v>
      </c>
      <c r="G9" s="173" t="s">
        <v>2612</v>
      </c>
      <c r="H9" s="173" t="s">
        <v>2612</v>
      </c>
      <c r="I9" s="173" t="s">
        <v>2612</v>
      </c>
      <c r="J9" s="173" t="s">
        <v>2612</v>
      </c>
      <c r="K9" s="173" t="s">
        <v>2612</v>
      </c>
      <c r="L9" s="173" t="s">
        <v>2612</v>
      </c>
      <c r="M9" s="173" t="s">
        <v>2612</v>
      </c>
      <c r="N9" s="173" t="s">
        <v>2612</v>
      </c>
      <c r="O9" s="11" t="s">
        <v>2612</v>
      </c>
      <c r="P9" s="11" t="s">
        <v>2612</v>
      </c>
      <c r="Q9" s="11" t="s">
        <v>2612</v>
      </c>
      <c r="R9" s="11" t="s">
        <v>2612</v>
      </c>
      <c r="S9" s="11" t="s">
        <v>2612</v>
      </c>
      <c r="T9" s="11" t="s">
        <v>2612</v>
      </c>
      <c r="U9" s="11" t="s">
        <v>2612</v>
      </c>
      <c r="V9" s="11" t="s">
        <v>2612</v>
      </c>
      <c r="W9" s="11" t="s">
        <v>2612</v>
      </c>
      <c r="X9" s="174" t="s">
        <v>2612</v>
      </c>
      <c r="Y9" s="174" t="s">
        <v>2612</v>
      </c>
      <c r="Z9" s="174" t="s">
        <v>2612</v>
      </c>
      <c r="AA9" s="174" t="s">
        <v>2612</v>
      </c>
      <c r="AB9" s="174" t="s">
        <v>2612</v>
      </c>
      <c r="AC9" s="174" t="s">
        <v>2612</v>
      </c>
      <c r="AD9" s="174" t="s">
        <v>2612</v>
      </c>
      <c r="AE9" s="174" t="s">
        <v>2612</v>
      </c>
      <c r="AF9" s="174" t="s">
        <v>2612</v>
      </c>
    </row>
    <row r="10" spans="1:32" ht="18" customHeight="1" x14ac:dyDescent="0.3">
      <c r="A10" s="162" t="s">
        <v>52</v>
      </c>
      <c r="B10" s="162" t="s">
        <v>700</v>
      </c>
      <c r="C10" s="163">
        <v>500.22890000000001</v>
      </c>
      <c r="D10" s="163">
        <v>501.1223</v>
      </c>
      <c r="E10" s="163">
        <v>500.03379999999999</v>
      </c>
      <c r="F10" s="163">
        <v>505.09460000000001</v>
      </c>
      <c r="G10" s="163">
        <v>507.38220000000001</v>
      </c>
      <c r="H10" s="163">
        <v>501.93040000000002</v>
      </c>
      <c r="I10" s="164"/>
      <c r="J10" s="163">
        <v>494.55939999999998</v>
      </c>
      <c r="K10" s="163">
        <v>502.34019999999998</v>
      </c>
      <c r="L10" s="163">
        <v>488.5333</v>
      </c>
      <c r="M10" s="163">
        <v>510.1936</v>
      </c>
      <c r="N10" s="163">
        <v>495.22199999999998</v>
      </c>
      <c r="O10" s="163">
        <v>225.43520000000001</v>
      </c>
      <c r="P10" s="163">
        <v>223.34829999999999</v>
      </c>
      <c r="Q10" s="163">
        <v>227.73339999999999</v>
      </c>
      <c r="R10" s="163">
        <v>221.3415</v>
      </c>
      <c r="S10" s="163">
        <v>218.1986</v>
      </c>
      <c r="T10" s="163">
        <v>221.89769999999999</v>
      </c>
      <c r="U10" s="163">
        <v>224</v>
      </c>
      <c r="V10" s="164"/>
      <c r="W10" s="163">
        <v>225.1</v>
      </c>
      <c r="X10" s="163">
        <v>142.30549999999999</v>
      </c>
      <c r="Y10" s="163">
        <v>141.36009999999999</v>
      </c>
      <c r="Z10" s="163">
        <v>138.26929999999999</v>
      </c>
      <c r="AA10" s="163">
        <v>138.89709999999999</v>
      </c>
      <c r="AB10" s="163">
        <v>135.52979999999999</v>
      </c>
      <c r="AC10" s="164"/>
      <c r="AD10" s="163">
        <v>142.00020000000001</v>
      </c>
      <c r="AE10" s="163">
        <v>124.745</v>
      </c>
      <c r="AF10" s="163">
        <v>143.31100000000001</v>
      </c>
    </row>
    <row r="11" spans="1:32" ht="18" customHeight="1" x14ac:dyDescent="0.3">
      <c r="A11" s="162" t="s">
        <v>52</v>
      </c>
      <c r="B11" s="162" t="s">
        <v>701</v>
      </c>
      <c r="C11" s="165">
        <v>502.58940000000001</v>
      </c>
      <c r="D11" s="165">
        <v>504.3784</v>
      </c>
      <c r="E11" s="165">
        <v>501.24180000000001</v>
      </c>
      <c r="F11" s="165">
        <v>507.75229999999999</v>
      </c>
      <c r="G11" s="165">
        <v>508.70600000000002</v>
      </c>
      <c r="H11" s="165">
        <v>504.5976</v>
      </c>
      <c r="I11" s="166"/>
      <c r="J11" s="165">
        <v>494.96030000000002</v>
      </c>
      <c r="K11" s="165">
        <v>503.60739999999998</v>
      </c>
      <c r="L11" s="165">
        <v>488.30259999999998</v>
      </c>
      <c r="M11" s="165">
        <v>510.04559999999998</v>
      </c>
      <c r="N11" s="165">
        <v>496.50349999999997</v>
      </c>
      <c r="O11" s="165">
        <v>224.7867</v>
      </c>
      <c r="P11" s="165">
        <v>224.1045</v>
      </c>
      <c r="Q11" s="165">
        <v>227.5384</v>
      </c>
      <c r="R11" s="165">
        <v>222.12270000000001</v>
      </c>
      <c r="S11" s="165">
        <v>218.56039999999999</v>
      </c>
      <c r="T11" s="165">
        <v>221.91890000000001</v>
      </c>
      <c r="U11" s="165">
        <v>224.6</v>
      </c>
      <c r="V11" s="166"/>
      <c r="W11" s="165">
        <v>225.7</v>
      </c>
      <c r="X11" s="165">
        <v>143.1447</v>
      </c>
      <c r="Y11" s="165">
        <v>141.54409999999999</v>
      </c>
      <c r="Z11" s="165">
        <v>138.36789999999999</v>
      </c>
      <c r="AA11" s="165">
        <v>139.3811</v>
      </c>
      <c r="AB11" s="165">
        <v>135.9024</v>
      </c>
      <c r="AC11" s="166"/>
      <c r="AD11" s="165">
        <v>142.33680000000001</v>
      </c>
      <c r="AE11" s="165">
        <v>125.2577</v>
      </c>
      <c r="AF11" s="165">
        <v>143.3314</v>
      </c>
    </row>
    <row r="12" spans="1:32" ht="18" customHeight="1" x14ac:dyDescent="0.3">
      <c r="A12" s="162" t="s">
        <v>52</v>
      </c>
      <c r="B12" s="162" t="s">
        <v>702</v>
      </c>
      <c r="C12" s="165">
        <v>503.9008</v>
      </c>
      <c r="D12" s="165">
        <v>506.8467</v>
      </c>
      <c r="E12" s="166"/>
      <c r="F12" s="165">
        <v>509.24439999999998</v>
      </c>
      <c r="G12" s="165">
        <v>509.95370000000003</v>
      </c>
      <c r="H12" s="165">
        <v>505.05540000000002</v>
      </c>
      <c r="I12" s="166"/>
      <c r="J12" s="165">
        <v>495.30869999999999</v>
      </c>
      <c r="K12" s="165">
        <v>502.76159999999999</v>
      </c>
      <c r="L12" s="165">
        <v>488.03550000000001</v>
      </c>
      <c r="M12" s="165">
        <v>510.47930000000002</v>
      </c>
      <c r="N12" s="165">
        <v>497.34019999999998</v>
      </c>
      <c r="O12" s="165">
        <v>224.82169999999999</v>
      </c>
      <c r="P12" s="165">
        <v>225.73589999999999</v>
      </c>
      <c r="Q12" s="165">
        <v>227.30549999999999</v>
      </c>
      <c r="R12" s="165">
        <v>222.95859999999999</v>
      </c>
      <c r="S12" s="165">
        <v>219.41679999999999</v>
      </c>
      <c r="T12" s="165">
        <v>221.80959999999999</v>
      </c>
      <c r="U12" s="165">
        <v>224.6</v>
      </c>
      <c r="V12" s="166"/>
      <c r="W12" s="165">
        <v>225.5</v>
      </c>
      <c r="X12" s="166"/>
      <c r="Y12" s="165">
        <v>141.23740000000001</v>
      </c>
      <c r="Z12" s="165">
        <v>138.26929999999999</v>
      </c>
      <c r="AA12" s="165">
        <v>139.381</v>
      </c>
      <c r="AB12" s="165">
        <v>135.93</v>
      </c>
      <c r="AC12" s="166"/>
      <c r="AD12" s="165">
        <v>142.249</v>
      </c>
      <c r="AE12" s="165">
        <v>125.3993</v>
      </c>
      <c r="AF12" s="165">
        <v>143.31100000000001</v>
      </c>
    </row>
    <row r="13" spans="1:32" ht="18" customHeight="1" x14ac:dyDescent="0.3">
      <c r="A13" s="162" t="s">
        <v>52</v>
      </c>
      <c r="B13" s="162" t="s">
        <v>703</v>
      </c>
      <c r="C13" s="165">
        <v>501.9599</v>
      </c>
      <c r="D13" s="165">
        <v>503.6431</v>
      </c>
      <c r="E13" s="165">
        <v>501.6619</v>
      </c>
      <c r="F13" s="165">
        <v>508.3963</v>
      </c>
      <c r="G13" s="165">
        <v>509.56450000000001</v>
      </c>
      <c r="H13" s="165">
        <v>504.78019999999998</v>
      </c>
      <c r="I13" s="166"/>
      <c r="J13" s="165">
        <v>495.61709999999999</v>
      </c>
      <c r="K13" s="165">
        <v>504.38060000000002</v>
      </c>
      <c r="L13" s="165">
        <v>489.83800000000002</v>
      </c>
      <c r="M13" s="165">
        <v>511.15820000000002</v>
      </c>
      <c r="N13" s="165">
        <v>498.21859999999998</v>
      </c>
      <c r="O13" s="165">
        <v>224.21360000000001</v>
      </c>
      <c r="P13" s="165">
        <v>224.96299999999999</v>
      </c>
      <c r="Q13" s="165">
        <v>227.1611</v>
      </c>
      <c r="R13" s="165">
        <v>222.82640000000001</v>
      </c>
      <c r="S13" s="165">
        <v>219.7047</v>
      </c>
      <c r="T13" s="165">
        <v>222.3503</v>
      </c>
      <c r="U13" s="165">
        <v>225.2</v>
      </c>
      <c r="V13" s="166"/>
      <c r="W13" s="165">
        <v>226.5</v>
      </c>
      <c r="X13" s="166"/>
      <c r="Y13" s="165">
        <v>142.04669999999999</v>
      </c>
      <c r="Z13" s="165">
        <v>138.4665</v>
      </c>
      <c r="AA13" s="165">
        <v>139.869</v>
      </c>
      <c r="AB13" s="165">
        <v>136.2474</v>
      </c>
      <c r="AC13" s="166"/>
      <c r="AD13" s="165">
        <v>142.96619999999999</v>
      </c>
      <c r="AE13" s="165">
        <v>125.3066</v>
      </c>
      <c r="AF13" s="165">
        <v>143.65819999999999</v>
      </c>
    </row>
    <row r="14" spans="1:32" ht="18" customHeight="1" x14ac:dyDescent="0.3">
      <c r="A14" s="162" t="s">
        <v>52</v>
      </c>
      <c r="B14" s="162" t="s">
        <v>704</v>
      </c>
      <c r="C14" s="165">
        <v>503.79590000000002</v>
      </c>
      <c r="D14" s="165">
        <v>507.37189999999998</v>
      </c>
      <c r="E14" s="166"/>
      <c r="F14" s="165">
        <v>510.63799999999998</v>
      </c>
      <c r="G14" s="165">
        <v>511.48829999999998</v>
      </c>
      <c r="H14" s="165">
        <v>506.9563</v>
      </c>
      <c r="I14" s="166"/>
      <c r="J14" s="165">
        <v>495.3442</v>
      </c>
      <c r="K14" s="165">
        <v>504.13990000000001</v>
      </c>
      <c r="L14" s="165">
        <v>489.8134</v>
      </c>
      <c r="M14" s="165">
        <v>511.79820000000001</v>
      </c>
      <c r="N14" s="165">
        <v>498.89519999999999</v>
      </c>
      <c r="O14" s="165">
        <v>224.59440000000001</v>
      </c>
      <c r="P14" s="165">
        <v>225.62119999999999</v>
      </c>
      <c r="Q14" s="165">
        <v>227.32329999999999</v>
      </c>
      <c r="R14" s="165">
        <v>223.59379999999999</v>
      </c>
      <c r="S14" s="165">
        <v>220.73089999999999</v>
      </c>
      <c r="T14" s="165">
        <v>222.12520000000001</v>
      </c>
      <c r="U14" s="165">
        <v>225.2</v>
      </c>
      <c r="V14" s="166"/>
      <c r="W14" s="165">
        <v>226.9</v>
      </c>
      <c r="X14" s="166"/>
      <c r="Y14" s="165">
        <v>140.63980000000001</v>
      </c>
      <c r="Z14" s="165">
        <v>138.71549999999999</v>
      </c>
      <c r="AA14" s="165">
        <v>139.8715</v>
      </c>
      <c r="AB14" s="165">
        <v>136.08179999999999</v>
      </c>
      <c r="AC14" s="166"/>
      <c r="AD14" s="165">
        <v>141.239</v>
      </c>
      <c r="AE14" s="165">
        <v>126.15130000000001</v>
      </c>
      <c r="AF14" s="165">
        <v>143.71950000000001</v>
      </c>
    </row>
    <row r="15" spans="1:32" ht="18" customHeight="1" x14ac:dyDescent="0.3">
      <c r="A15" s="162" t="s">
        <v>52</v>
      </c>
      <c r="B15" s="162" t="s">
        <v>705</v>
      </c>
      <c r="C15" s="165">
        <v>502.16980000000001</v>
      </c>
      <c r="D15" s="165">
        <v>505.74380000000002</v>
      </c>
      <c r="E15" s="166"/>
      <c r="F15" s="165">
        <v>509.03379999999999</v>
      </c>
      <c r="G15" s="165">
        <v>510.52249999999998</v>
      </c>
      <c r="H15" s="165">
        <v>505.5412</v>
      </c>
      <c r="I15" s="166"/>
      <c r="J15" s="165">
        <v>495.6848</v>
      </c>
      <c r="K15" s="165">
        <v>503.24959999999999</v>
      </c>
      <c r="L15" s="165">
        <v>488.79649999999998</v>
      </c>
      <c r="M15" s="165">
        <v>510.89449999999999</v>
      </c>
      <c r="N15" s="165">
        <v>497.68920000000003</v>
      </c>
      <c r="O15" s="165">
        <v>224.57900000000001</v>
      </c>
      <c r="P15" s="165">
        <v>225.4307</v>
      </c>
      <c r="Q15" s="165">
        <v>227.91890000000001</v>
      </c>
      <c r="R15" s="165">
        <v>223.57429999999999</v>
      </c>
      <c r="S15" s="165">
        <v>220.85640000000001</v>
      </c>
      <c r="T15" s="165">
        <v>222.0573</v>
      </c>
      <c r="U15" s="165">
        <v>225.2</v>
      </c>
      <c r="V15" s="166"/>
      <c r="W15" s="165">
        <v>225.9</v>
      </c>
      <c r="X15" s="166"/>
      <c r="Y15" s="165">
        <v>139.94839999999999</v>
      </c>
      <c r="Z15" s="165">
        <v>138.36789999999999</v>
      </c>
      <c r="AA15" s="165">
        <v>139.58750000000001</v>
      </c>
      <c r="AB15" s="165">
        <v>136.19220000000001</v>
      </c>
      <c r="AC15" s="166"/>
      <c r="AD15" s="165">
        <v>140.5949</v>
      </c>
      <c r="AE15" s="165">
        <v>125.9609</v>
      </c>
      <c r="AF15" s="165">
        <v>143.39269999999999</v>
      </c>
    </row>
    <row r="16" spans="1:32" ht="18" customHeight="1" x14ac:dyDescent="0.3">
      <c r="A16" s="162" t="s">
        <v>52</v>
      </c>
      <c r="B16" s="162" t="s">
        <v>706</v>
      </c>
      <c r="C16" s="165">
        <v>503.06150000000002</v>
      </c>
      <c r="D16" s="165">
        <v>504.90350000000001</v>
      </c>
      <c r="E16" s="166"/>
      <c r="F16" s="165">
        <v>509.9067</v>
      </c>
      <c r="G16" s="165">
        <v>511.25970000000001</v>
      </c>
      <c r="H16" s="165">
        <v>506.00670000000002</v>
      </c>
      <c r="I16" s="166"/>
      <c r="J16" s="165">
        <v>496.05840000000001</v>
      </c>
      <c r="K16" s="165">
        <v>504.76510000000002</v>
      </c>
      <c r="L16" s="165">
        <v>490.12450000000001</v>
      </c>
      <c r="M16" s="165">
        <v>511.54680000000002</v>
      </c>
      <c r="N16" s="165">
        <v>498.73989999999998</v>
      </c>
      <c r="O16" s="165">
        <v>224.71960000000001</v>
      </c>
      <c r="P16" s="165">
        <v>225.11680000000001</v>
      </c>
      <c r="Q16" s="165">
        <v>227.1902</v>
      </c>
      <c r="R16" s="165">
        <v>223.67959999999999</v>
      </c>
      <c r="S16" s="165">
        <v>220.97450000000001</v>
      </c>
      <c r="T16" s="165">
        <v>222.11670000000001</v>
      </c>
      <c r="U16" s="165">
        <v>225.2</v>
      </c>
      <c r="V16" s="166"/>
      <c r="W16" s="165">
        <v>226.4</v>
      </c>
      <c r="X16" s="165">
        <v>143.22190000000001</v>
      </c>
      <c r="Y16" s="165">
        <v>140.8656</v>
      </c>
      <c r="Z16" s="165">
        <v>138.565</v>
      </c>
      <c r="AA16" s="165">
        <v>139.7998</v>
      </c>
      <c r="AB16" s="165">
        <v>136.2474</v>
      </c>
      <c r="AC16" s="166"/>
      <c r="AD16" s="165">
        <v>141.32679999999999</v>
      </c>
      <c r="AE16" s="165">
        <v>126.15130000000001</v>
      </c>
      <c r="AF16" s="165">
        <v>144.08709999999999</v>
      </c>
    </row>
    <row r="17" spans="1:32" ht="18" customHeight="1" x14ac:dyDescent="0.3">
      <c r="A17" s="162" t="s">
        <v>52</v>
      </c>
      <c r="B17" s="162" t="s">
        <v>707</v>
      </c>
      <c r="C17" s="167">
        <v>504.68770000000001</v>
      </c>
      <c r="D17" s="167">
        <v>503.95819999999998</v>
      </c>
      <c r="E17" s="167">
        <v>499.77120000000002</v>
      </c>
      <c r="F17" s="167">
        <v>510.7527</v>
      </c>
      <c r="G17" s="167">
        <v>510.55860000000001</v>
      </c>
      <c r="H17" s="167">
        <v>506.94189999999998</v>
      </c>
      <c r="I17" s="168"/>
      <c r="J17" s="167">
        <v>494.87639999999999</v>
      </c>
      <c r="K17" s="167">
        <v>503.24720000000002</v>
      </c>
      <c r="L17" s="167">
        <v>488.28109999999998</v>
      </c>
      <c r="M17" s="167">
        <v>511.15699999999998</v>
      </c>
      <c r="N17" s="167">
        <v>497.30939999999998</v>
      </c>
      <c r="O17" s="167">
        <v>224.6919</v>
      </c>
      <c r="P17" s="167">
        <v>225.41050000000001</v>
      </c>
      <c r="Q17" s="167">
        <v>227.35300000000001</v>
      </c>
      <c r="R17" s="167">
        <v>223.98060000000001</v>
      </c>
      <c r="S17" s="167">
        <v>220.67920000000001</v>
      </c>
      <c r="T17" s="167">
        <v>221.8914</v>
      </c>
      <c r="U17" s="167">
        <v>224.6</v>
      </c>
      <c r="V17" s="168"/>
      <c r="W17" s="167">
        <v>225.6</v>
      </c>
      <c r="X17" s="168"/>
      <c r="Y17" s="167">
        <v>139.72300000000001</v>
      </c>
      <c r="Z17" s="167">
        <v>138.36789999999999</v>
      </c>
      <c r="AA17" s="167">
        <v>139.51050000000001</v>
      </c>
      <c r="AB17" s="167">
        <v>136.10939999999999</v>
      </c>
      <c r="AC17" s="168"/>
      <c r="AD17" s="167">
        <v>140.7413</v>
      </c>
      <c r="AE17" s="167">
        <v>126.8056</v>
      </c>
      <c r="AF17" s="167">
        <v>143.71950000000001</v>
      </c>
    </row>
    <row r="18" spans="1:32" ht="18" customHeight="1" x14ac:dyDescent="0.3">
      <c r="A18" s="162" t="s">
        <v>52</v>
      </c>
      <c r="B18" s="162" t="s">
        <v>708</v>
      </c>
      <c r="C18" s="163">
        <v>504.16309999999999</v>
      </c>
      <c r="D18" s="163">
        <v>507.7921</v>
      </c>
      <c r="E18" s="163">
        <v>505.54829999999998</v>
      </c>
      <c r="F18" s="163">
        <v>511.0213</v>
      </c>
      <c r="G18" s="163">
        <v>511.91919999999999</v>
      </c>
      <c r="H18" s="163">
        <v>507.00779999999997</v>
      </c>
      <c r="I18" s="164"/>
      <c r="J18" s="163">
        <v>496.63209999999998</v>
      </c>
      <c r="K18" s="163">
        <v>503.30959999999999</v>
      </c>
      <c r="L18" s="163">
        <v>488.64909999999998</v>
      </c>
      <c r="M18" s="163">
        <v>510.35469999999998</v>
      </c>
      <c r="N18" s="163">
        <v>498.26729999999998</v>
      </c>
      <c r="O18" s="163">
        <v>224.94730000000001</v>
      </c>
      <c r="P18" s="163">
        <v>225.95519999999999</v>
      </c>
      <c r="Q18" s="163">
        <v>227.50200000000001</v>
      </c>
      <c r="R18" s="163">
        <v>224.00149999999999</v>
      </c>
      <c r="S18" s="163">
        <v>221.00409999999999</v>
      </c>
      <c r="T18" s="163">
        <v>222.07910000000001</v>
      </c>
      <c r="U18" s="163">
        <v>224</v>
      </c>
      <c r="V18" s="164"/>
      <c r="W18" s="163">
        <v>225.6</v>
      </c>
      <c r="X18" s="164"/>
      <c r="Y18" s="163">
        <v>139.62549999999999</v>
      </c>
      <c r="Z18" s="163">
        <v>138.36789999999999</v>
      </c>
      <c r="AA18" s="163">
        <v>139.7542</v>
      </c>
      <c r="AB18" s="163">
        <v>136.16460000000001</v>
      </c>
      <c r="AC18" s="164"/>
      <c r="AD18" s="163">
        <v>140.22900000000001</v>
      </c>
      <c r="AE18" s="163">
        <v>126.99120000000001</v>
      </c>
      <c r="AF18" s="163">
        <v>143.41309999999999</v>
      </c>
    </row>
    <row r="19" spans="1:32" ht="18" customHeight="1" x14ac:dyDescent="0.3">
      <c r="A19" s="162" t="s">
        <v>52</v>
      </c>
      <c r="B19" s="162" t="s">
        <v>709</v>
      </c>
      <c r="C19" s="165">
        <v>503.9008</v>
      </c>
      <c r="D19" s="165">
        <v>507.58190000000002</v>
      </c>
      <c r="E19" s="165">
        <v>504.34039999999999</v>
      </c>
      <c r="F19" s="165">
        <v>510.30119999999999</v>
      </c>
      <c r="G19" s="165">
        <v>511.6696</v>
      </c>
      <c r="H19" s="165">
        <v>506.58460000000002</v>
      </c>
      <c r="I19" s="166"/>
      <c r="J19" s="165">
        <v>495.57240000000002</v>
      </c>
      <c r="K19" s="165">
        <v>503.4821</v>
      </c>
      <c r="L19" s="165">
        <v>488.51710000000003</v>
      </c>
      <c r="M19" s="165">
        <v>509.23770000000002</v>
      </c>
      <c r="N19" s="165">
        <v>497.11160000000001</v>
      </c>
      <c r="O19" s="165">
        <v>225.07929999999999</v>
      </c>
      <c r="P19" s="165">
        <v>225.62870000000001</v>
      </c>
      <c r="Q19" s="165">
        <v>227.31299999999999</v>
      </c>
      <c r="R19" s="165">
        <v>223.66050000000001</v>
      </c>
      <c r="S19" s="165">
        <v>220.58330000000001</v>
      </c>
      <c r="T19" s="165">
        <v>222.07849999999999</v>
      </c>
      <c r="U19" s="165">
        <v>224</v>
      </c>
      <c r="V19" s="166"/>
      <c r="W19" s="165">
        <v>225.7</v>
      </c>
      <c r="X19" s="165">
        <v>143.297</v>
      </c>
      <c r="Y19" s="165">
        <v>139.53110000000001</v>
      </c>
      <c r="Z19" s="165">
        <v>138.4665</v>
      </c>
      <c r="AA19" s="165">
        <v>139.63640000000001</v>
      </c>
      <c r="AB19" s="165">
        <v>136.05420000000001</v>
      </c>
      <c r="AC19" s="166"/>
      <c r="AD19" s="165">
        <v>140.49250000000001</v>
      </c>
      <c r="AE19" s="165">
        <v>126.8984</v>
      </c>
      <c r="AF19" s="165">
        <v>143.3314</v>
      </c>
    </row>
    <row r="20" spans="1:32" ht="18" customHeight="1" x14ac:dyDescent="0.3">
      <c r="A20" s="162" t="s">
        <v>52</v>
      </c>
      <c r="B20" s="162" t="s">
        <v>710</v>
      </c>
      <c r="C20" s="165">
        <v>503.37630000000001</v>
      </c>
      <c r="D20" s="165">
        <v>505.6388</v>
      </c>
      <c r="E20" s="165">
        <v>501.81950000000001</v>
      </c>
      <c r="F20" s="165">
        <v>509.18799999999999</v>
      </c>
      <c r="G20" s="165">
        <v>510.36709999999999</v>
      </c>
      <c r="H20" s="165">
        <v>505.8535</v>
      </c>
      <c r="I20" s="166"/>
      <c r="J20" s="165">
        <v>495.44330000000002</v>
      </c>
      <c r="K20" s="165">
        <v>503.52510000000001</v>
      </c>
      <c r="L20" s="165">
        <v>488.47390000000001</v>
      </c>
      <c r="M20" s="165">
        <v>511.38850000000002</v>
      </c>
      <c r="N20" s="165">
        <v>497.2989</v>
      </c>
      <c r="O20" s="165">
        <v>225.0112</v>
      </c>
      <c r="P20" s="165">
        <v>225.31270000000001</v>
      </c>
      <c r="Q20" s="165">
        <v>226.95869999999999</v>
      </c>
      <c r="R20" s="165">
        <v>223.0547</v>
      </c>
      <c r="S20" s="165">
        <v>220.10339999999999</v>
      </c>
      <c r="T20" s="165">
        <v>221.92089999999999</v>
      </c>
      <c r="U20" s="165">
        <v>224.1</v>
      </c>
      <c r="V20" s="166"/>
      <c r="W20" s="165">
        <v>225.9</v>
      </c>
      <c r="X20" s="165">
        <v>143.40469999999999</v>
      </c>
      <c r="Y20" s="165">
        <v>139.68450000000001</v>
      </c>
      <c r="Z20" s="165">
        <v>138.2174</v>
      </c>
      <c r="AA20" s="165">
        <v>139.56659999999999</v>
      </c>
      <c r="AB20" s="165">
        <v>135.9162</v>
      </c>
      <c r="AC20" s="166"/>
      <c r="AD20" s="165">
        <v>140.40459999999999</v>
      </c>
      <c r="AE20" s="165">
        <v>126.664</v>
      </c>
      <c r="AF20" s="165">
        <v>143.3314</v>
      </c>
    </row>
    <row r="21" spans="1:32" ht="18" customHeight="1" x14ac:dyDescent="0.3">
      <c r="A21" s="162" t="s">
        <v>52</v>
      </c>
      <c r="B21" s="162" t="s">
        <v>711</v>
      </c>
      <c r="C21" s="165">
        <v>500.38619999999997</v>
      </c>
      <c r="D21" s="165">
        <v>502.33019999999999</v>
      </c>
      <c r="E21" s="165">
        <v>502.50220000000002</v>
      </c>
      <c r="F21" s="165">
        <v>507.21929999999998</v>
      </c>
      <c r="G21" s="165">
        <v>508.27170000000001</v>
      </c>
      <c r="H21" s="165">
        <v>503.96690000000001</v>
      </c>
      <c r="I21" s="166"/>
      <c r="J21" s="165">
        <v>495.50080000000003</v>
      </c>
      <c r="K21" s="165">
        <v>502.9239</v>
      </c>
      <c r="L21" s="165">
        <v>488.14269999999999</v>
      </c>
      <c r="M21" s="165">
        <v>511.38400000000001</v>
      </c>
      <c r="N21" s="165">
        <v>496.50740000000002</v>
      </c>
      <c r="O21" s="165">
        <v>224.88579999999999</v>
      </c>
      <c r="P21" s="165">
        <v>222.46379999999999</v>
      </c>
      <c r="Q21" s="165">
        <v>224.9331</v>
      </c>
      <c r="R21" s="165">
        <v>222.2696</v>
      </c>
      <c r="S21" s="165">
        <v>219.44630000000001</v>
      </c>
      <c r="T21" s="165">
        <v>221.66749999999999</v>
      </c>
      <c r="U21" s="165">
        <v>223.9</v>
      </c>
      <c r="V21" s="166"/>
      <c r="W21" s="165">
        <v>224.9</v>
      </c>
      <c r="X21" s="165">
        <v>142.45349999999999</v>
      </c>
      <c r="Y21" s="165">
        <v>139.4288</v>
      </c>
      <c r="Z21" s="165">
        <v>138.1189</v>
      </c>
      <c r="AA21" s="165">
        <v>139.68819999999999</v>
      </c>
      <c r="AB21" s="165">
        <v>135.69540000000001</v>
      </c>
      <c r="AC21" s="166"/>
      <c r="AD21" s="165">
        <v>140.11189999999999</v>
      </c>
      <c r="AE21" s="165">
        <v>126.42959999999999</v>
      </c>
      <c r="AF21" s="165">
        <v>142.96379999999999</v>
      </c>
    </row>
    <row r="22" spans="1:32" ht="18" customHeight="1" x14ac:dyDescent="0.3">
      <c r="A22" s="162" t="s">
        <v>52</v>
      </c>
      <c r="B22" s="162" t="s">
        <v>712</v>
      </c>
      <c r="C22" s="165">
        <v>501.3304</v>
      </c>
      <c r="D22" s="165">
        <v>500.43950000000001</v>
      </c>
      <c r="E22" s="165">
        <v>496.51499999999999</v>
      </c>
      <c r="F22" s="165">
        <v>505.2894</v>
      </c>
      <c r="G22" s="165">
        <v>506.56049999999999</v>
      </c>
      <c r="H22" s="165">
        <v>502.57619999999997</v>
      </c>
      <c r="I22" s="166"/>
      <c r="J22" s="165">
        <v>495.2867</v>
      </c>
      <c r="K22" s="165">
        <v>503.42419999999998</v>
      </c>
      <c r="L22" s="165">
        <v>487.59429999999998</v>
      </c>
      <c r="M22" s="165">
        <v>510.47039999999998</v>
      </c>
      <c r="N22" s="165">
        <v>496.79180000000002</v>
      </c>
      <c r="O22" s="165">
        <v>224.1969</v>
      </c>
      <c r="P22" s="165">
        <v>222.95169999999999</v>
      </c>
      <c r="Q22" s="165">
        <v>224.93960000000001</v>
      </c>
      <c r="R22" s="165">
        <v>221.6618</v>
      </c>
      <c r="S22" s="165">
        <v>218.2724</v>
      </c>
      <c r="T22" s="165">
        <v>221.78450000000001</v>
      </c>
      <c r="U22" s="165">
        <v>224</v>
      </c>
      <c r="V22" s="166"/>
      <c r="W22" s="165">
        <v>225</v>
      </c>
      <c r="X22" s="165">
        <v>141.69560000000001</v>
      </c>
      <c r="Y22" s="165">
        <v>138.9846</v>
      </c>
      <c r="Z22" s="165">
        <v>137.8698</v>
      </c>
      <c r="AA22" s="165">
        <v>139.3819</v>
      </c>
      <c r="AB22" s="165">
        <v>135.792</v>
      </c>
      <c r="AC22" s="166"/>
      <c r="AD22" s="165">
        <v>140.21440000000001</v>
      </c>
      <c r="AE22" s="165">
        <v>126.7129</v>
      </c>
      <c r="AF22" s="165">
        <v>142.16730000000001</v>
      </c>
    </row>
    <row r="23" spans="1:32" ht="18" customHeight="1" x14ac:dyDescent="0.3">
      <c r="A23" s="162" t="s">
        <v>52</v>
      </c>
      <c r="B23" s="162" t="s">
        <v>713</v>
      </c>
      <c r="C23" s="165">
        <v>501.64519999999999</v>
      </c>
      <c r="D23" s="165">
        <v>500.91230000000002</v>
      </c>
      <c r="E23" s="166"/>
      <c r="F23" s="165">
        <v>506.46850000000001</v>
      </c>
      <c r="G23" s="165">
        <v>507.65179999999998</v>
      </c>
      <c r="H23" s="165">
        <v>503.91410000000002</v>
      </c>
      <c r="I23" s="166"/>
      <c r="J23" s="165">
        <v>494.49930000000001</v>
      </c>
      <c r="K23" s="165">
        <v>504.65</v>
      </c>
      <c r="L23" s="165">
        <v>490.29070000000002</v>
      </c>
      <c r="M23" s="165">
        <v>511.13049999999998</v>
      </c>
      <c r="N23" s="165">
        <v>499.47390000000001</v>
      </c>
      <c r="O23" s="165">
        <v>224.7561</v>
      </c>
      <c r="P23" s="165">
        <v>223.8485</v>
      </c>
      <c r="Q23" s="165">
        <v>225.0684</v>
      </c>
      <c r="R23" s="165">
        <v>221.61060000000001</v>
      </c>
      <c r="S23" s="165">
        <v>218.77449999999999</v>
      </c>
      <c r="T23" s="165">
        <v>222.2</v>
      </c>
      <c r="U23" s="165">
        <v>224.6</v>
      </c>
      <c r="V23" s="166"/>
      <c r="W23" s="165">
        <v>225.6</v>
      </c>
      <c r="X23" s="165">
        <v>142.53809999999999</v>
      </c>
      <c r="Y23" s="165">
        <v>139.97649999999999</v>
      </c>
      <c r="Z23" s="165">
        <v>137.8698</v>
      </c>
      <c r="AA23" s="165">
        <v>140.2578</v>
      </c>
      <c r="AB23" s="165">
        <v>135.72300000000001</v>
      </c>
      <c r="AC23" s="166"/>
      <c r="AD23" s="165">
        <v>140.87309999999999</v>
      </c>
      <c r="AE23" s="165">
        <v>127.04</v>
      </c>
      <c r="AF23" s="165">
        <v>143.31100000000001</v>
      </c>
    </row>
    <row r="24" spans="1:32" ht="18" customHeight="1" x14ac:dyDescent="0.3">
      <c r="A24" s="162" t="s">
        <v>52</v>
      </c>
      <c r="B24" s="162" t="s">
        <v>714</v>
      </c>
      <c r="C24" s="165">
        <v>501.69760000000002</v>
      </c>
      <c r="D24" s="165">
        <v>502.01499999999999</v>
      </c>
      <c r="E24" s="165">
        <v>499.71870000000001</v>
      </c>
      <c r="F24" s="165">
        <v>503.89019999999999</v>
      </c>
      <c r="G24" s="165">
        <v>505.79640000000001</v>
      </c>
      <c r="H24" s="165">
        <v>503.7235</v>
      </c>
      <c r="I24" s="166"/>
      <c r="J24" s="165">
        <v>496.20240000000001</v>
      </c>
      <c r="K24" s="165">
        <v>506.10410000000002</v>
      </c>
      <c r="L24" s="165">
        <v>491.4008</v>
      </c>
      <c r="M24" s="165">
        <v>513.16909999999996</v>
      </c>
      <c r="N24" s="165">
        <v>499.7337</v>
      </c>
      <c r="O24" s="165">
        <v>224.64519999999999</v>
      </c>
      <c r="P24" s="165">
        <v>223.2782</v>
      </c>
      <c r="Q24" s="165">
        <v>223.96080000000001</v>
      </c>
      <c r="R24" s="165">
        <v>220.45959999999999</v>
      </c>
      <c r="S24" s="165">
        <v>217.58580000000001</v>
      </c>
      <c r="T24" s="165">
        <v>222.57640000000001</v>
      </c>
      <c r="U24" s="165">
        <v>225.3</v>
      </c>
      <c r="V24" s="166"/>
      <c r="W24" s="165">
        <v>226.2</v>
      </c>
      <c r="X24" s="166"/>
      <c r="Y24" s="165">
        <v>140.70089999999999</v>
      </c>
      <c r="Z24" s="165">
        <v>137.8698</v>
      </c>
      <c r="AA24" s="165">
        <v>139.6028</v>
      </c>
      <c r="AB24" s="165">
        <v>135.48840000000001</v>
      </c>
      <c r="AC24" s="166"/>
      <c r="AD24" s="165">
        <v>141.42930000000001</v>
      </c>
      <c r="AE24" s="165">
        <v>126.10250000000001</v>
      </c>
      <c r="AF24" s="165">
        <v>143.3314</v>
      </c>
    </row>
    <row r="25" spans="1:32" ht="18" customHeight="1" x14ac:dyDescent="0.3">
      <c r="A25" s="162" t="s">
        <v>52</v>
      </c>
      <c r="B25" s="162" t="s">
        <v>715</v>
      </c>
      <c r="C25" s="167">
        <v>502.6943</v>
      </c>
      <c r="D25" s="167">
        <v>509.26249999999999</v>
      </c>
      <c r="E25" s="167">
        <v>511.69310000000002</v>
      </c>
      <c r="F25" s="167">
        <v>504.93720000000002</v>
      </c>
      <c r="G25" s="167">
        <v>506.67169999999999</v>
      </c>
      <c r="H25" s="167">
        <v>503.86149999999998</v>
      </c>
      <c r="I25" s="168"/>
      <c r="J25" s="167">
        <v>498.5412</v>
      </c>
      <c r="K25" s="167">
        <v>507.70229999999998</v>
      </c>
      <c r="L25" s="167">
        <v>492.50639999999999</v>
      </c>
      <c r="M25" s="167">
        <v>514.13589999999999</v>
      </c>
      <c r="N25" s="167">
        <v>501.25490000000002</v>
      </c>
      <c r="O25" s="167">
        <v>224.6335</v>
      </c>
      <c r="P25" s="167">
        <v>225.41300000000001</v>
      </c>
      <c r="Q25" s="167">
        <v>223.7687</v>
      </c>
      <c r="R25" s="167">
        <v>220.4453</v>
      </c>
      <c r="S25" s="167">
        <v>217.7704</v>
      </c>
      <c r="T25" s="167">
        <v>222.4709</v>
      </c>
      <c r="U25" s="167">
        <v>225.2</v>
      </c>
      <c r="V25" s="168"/>
      <c r="W25" s="167">
        <v>226.1</v>
      </c>
      <c r="X25" s="168"/>
      <c r="Y25" s="167">
        <v>141.23259999999999</v>
      </c>
      <c r="Z25" s="167">
        <v>137.8698</v>
      </c>
      <c r="AA25" s="167">
        <v>139.8021</v>
      </c>
      <c r="AB25" s="167">
        <v>135.3228</v>
      </c>
      <c r="AC25" s="168"/>
      <c r="AD25" s="167">
        <v>141.70740000000001</v>
      </c>
      <c r="AE25" s="167">
        <v>125.7753</v>
      </c>
      <c r="AF25" s="167">
        <v>142.923</v>
      </c>
    </row>
    <row r="26" spans="1:32" ht="18" customHeight="1" x14ac:dyDescent="0.3">
      <c r="A26" s="162" t="s">
        <v>52</v>
      </c>
      <c r="B26" s="162" t="s">
        <v>716</v>
      </c>
      <c r="C26" s="163">
        <v>501.12060000000002</v>
      </c>
      <c r="D26" s="163">
        <v>504.43079999999998</v>
      </c>
      <c r="E26" s="163">
        <v>502.44970000000001</v>
      </c>
      <c r="F26" s="163">
        <v>500.1223</v>
      </c>
      <c r="G26" s="163">
        <v>501.88990000000001</v>
      </c>
      <c r="H26" s="163">
        <v>500.81290000000001</v>
      </c>
      <c r="I26" s="163">
        <v>517.34820000000002</v>
      </c>
      <c r="J26" s="163">
        <v>497.20400000000001</v>
      </c>
      <c r="K26" s="163">
        <v>506.91609999999997</v>
      </c>
      <c r="L26" s="163">
        <v>493.19900000000001</v>
      </c>
      <c r="M26" s="163">
        <v>514.85749999999996</v>
      </c>
      <c r="N26" s="163">
        <v>501.42110000000002</v>
      </c>
      <c r="O26" s="163">
        <v>224.44499999999999</v>
      </c>
      <c r="P26" s="163">
        <v>223.52539999999999</v>
      </c>
      <c r="Q26" s="163">
        <v>223.0438</v>
      </c>
      <c r="R26" s="163">
        <v>217.98099999999999</v>
      </c>
      <c r="S26" s="163">
        <v>215.11259999999999</v>
      </c>
      <c r="T26" s="163">
        <v>222.59649999999999</v>
      </c>
      <c r="U26" s="163">
        <v>225.2</v>
      </c>
      <c r="V26" s="164"/>
      <c r="W26" s="163">
        <v>225.2</v>
      </c>
      <c r="X26" s="163">
        <v>141.7336</v>
      </c>
      <c r="Y26" s="163">
        <v>140.4923</v>
      </c>
      <c r="Z26" s="163">
        <v>137.81790000000001</v>
      </c>
      <c r="AA26" s="163">
        <v>139.4855</v>
      </c>
      <c r="AB26" s="163">
        <v>135.11580000000001</v>
      </c>
      <c r="AC26" s="164"/>
      <c r="AD26" s="163">
        <v>141.45859999999999</v>
      </c>
      <c r="AE26" s="163">
        <v>123.05549999999999</v>
      </c>
      <c r="AF26" s="163">
        <v>142.45330000000001</v>
      </c>
    </row>
    <row r="27" spans="1:32" ht="18" customHeight="1" x14ac:dyDescent="0.3">
      <c r="A27" s="162" t="s">
        <v>52</v>
      </c>
      <c r="B27" s="162" t="s">
        <v>717</v>
      </c>
      <c r="C27" s="165">
        <v>501.38290000000001</v>
      </c>
      <c r="D27" s="165">
        <v>504.11579999999998</v>
      </c>
      <c r="E27" s="165">
        <v>502.18709999999999</v>
      </c>
      <c r="F27" s="165">
        <v>499.1318</v>
      </c>
      <c r="G27" s="165">
        <v>500.51650000000001</v>
      </c>
      <c r="H27" s="165">
        <v>498.46910000000003</v>
      </c>
      <c r="I27" s="165">
        <v>511.09820000000002</v>
      </c>
      <c r="J27" s="165">
        <v>495.61419999999998</v>
      </c>
      <c r="K27" s="165">
        <v>503.74939999999998</v>
      </c>
      <c r="L27" s="165">
        <v>485.07119999999998</v>
      </c>
      <c r="M27" s="165">
        <v>511.25979999999998</v>
      </c>
      <c r="N27" s="165">
        <v>496.9701</v>
      </c>
      <c r="O27" s="165">
        <v>222.6071</v>
      </c>
      <c r="P27" s="165">
        <v>223.36760000000001</v>
      </c>
      <c r="Q27" s="165">
        <v>222.095</v>
      </c>
      <c r="R27" s="165">
        <v>217.36940000000001</v>
      </c>
      <c r="S27" s="165">
        <v>214.7139</v>
      </c>
      <c r="T27" s="165">
        <v>221.95240000000001</v>
      </c>
      <c r="U27" s="165">
        <v>224</v>
      </c>
      <c r="V27" s="166"/>
      <c r="W27" s="165">
        <v>224.2</v>
      </c>
      <c r="X27" s="165">
        <v>140.91810000000001</v>
      </c>
      <c r="Y27" s="165">
        <v>139.4282</v>
      </c>
      <c r="Z27" s="165">
        <v>137.37180000000001</v>
      </c>
      <c r="AA27" s="165">
        <v>138.97579999999999</v>
      </c>
      <c r="AB27" s="165">
        <v>134.88120000000001</v>
      </c>
      <c r="AC27" s="166"/>
      <c r="AD27" s="165">
        <v>140.56569999999999</v>
      </c>
      <c r="AE27" s="165">
        <v>122.16679999999999</v>
      </c>
      <c r="AF27" s="165">
        <v>141.73849999999999</v>
      </c>
    </row>
    <row r="28" spans="1:32" ht="18" customHeight="1" x14ac:dyDescent="0.3">
      <c r="A28" s="162" t="s">
        <v>52</v>
      </c>
      <c r="B28" s="162" t="s">
        <v>718</v>
      </c>
      <c r="C28" s="165">
        <v>500.91079999999999</v>
      </c>
      <c r="D28" s="165">
        <v>504.01069999999999</v>
      </c>
      <c r="E28" s="166"/>
      <c r="F28" s="165">
        <v>499.25049999999999</v>
      </c>
      <c r="G28" s="165">
        <v>501.20010000000002</v>
      </c>
      <c r="H28" s="165">
        <v>501.38290000000001</v>
      </c>
      <c r="I28" s="166"/>
      <c r="J28" s="165">
        <v>495.14960000000002</v>
      </c>
      <c r="K28" s="165">
        <v>503.91430000000003</v>
      </c>
      <c r="L28" s="165">
        <v>485.18349999999998</v>
      </c>
      <c r="M28" s="165">
        <v>510.90300000000002</v>
      </c>
      <c r="N28" s="165">
        <v>497.26159999999999</v>
      </c>
      <c r="O28" s="165">
        <v>221.08709999999999</v>
      </c>
      <c r="P28" s="165">
        <v>223.73</v>
      </c>
      <c r="Q28" s="165">
        <v>222.0367</v>
      </c>
      <c r="R28" s="165">
        <v>217.7149</v>
      </c>
      <c r="S28" s="165">
        <v>214.2045</v>
      </c>
      <c r="T28" s="165">
        <v>222.0215</v>
      </c>
      <c r="U28" s="165">
        <v>224</v>
      </c>
      <c r="V28" s="166"/>
      <c r="W28" s="165">
        <v>224.2</v>
      </c>
      <c r="X28" s="166"/>
      <c r="Y28" s="165">
        <v>140.3869</v>
      </c>
      <c r="Z28" s="165">
        <v>137.07079999999999</v>
      </c>
      <c r="AA28" s="165">
        <v>138.5103</v>
      </c>
      <c r="AB28" s="165">
        <v>134.82599999999999</v>
      </c>
      <c r="AC28" s="166"/>
      <c r="AD28" s="165">
        <v>141.078</v>
      </c>
      <c r="AE28" s="165">
        <v>122.0692</v>
      </c>
      <c r="AF28" s="165">
        <v>141.35040000000001</v>
      </c>
    </row>
    <row r="29" spans="1:32" ht="18" customHeight="1" x14ac:dyDescent="0.3">
      <c r="A29" s="162" t="s">
        <v>52</v>
      </c>
      <c r="B29" s="162" t="s">
        <v>719</v>
      </c>
      <c r="C29" s="165">
        <v>500.7534</v>
      </c>
      <c r="D29" s="165">
        <v>501.38479999999998</v>
      </c>
      <c r="E29" s="165">
        <v>503.50009999999997</v>
      </c>
      <c r="F29" s="165">
        <v>497.1386</v>
      </c>
      <c r="G29" s="165">
        <v>499.31990000000002</v>
      </c>
      <c r="H29" s="165">
        <v>500.15570000000002</v>
      </c>
      <c r="I29" s="166"/>
      <c r="J29" s="165">
        <v>495.4667</v>
      </c>
      <c r="K29" s="165">
        <v>503.69229999999999</v>
      </c>
      <c r="L29" s="165">
        <v>485.20209999999997</v>
      </c>
      <c r="M29" s="165">
        <v>511.14679999999998</v>
      </c>
      <c r="N29" s="165">
        <v>498.00189999999998</v>
      </c>
      <c r="O29" s="165">
        <v>224.0932</v>
      </c>
      <c r="P29" s="165">
        <v>222.6782</v>
      </c>
      <c r="Q29" s="165">
        <v>222.20160000000001</v>
      </c>
      <c r="R29" s="165">
        <v>216.6139</v>
      </c>
      <c r="S29" s="165">
        <v>213.51050000000001</v>
      </c>
      <c r="T29" s="165">
        <v>222.1097</v>
      </c>
      <c r="U29" s="165">
        <v>224.1</v>
      </c>
      <c r="V29" s="166"/>
      <c r="W29" s="165">
        <v>224.3</v>
      </c>
      <c r="X29" s="165">
        <v>142.28280000000001</v>
      </c>
      <c r="Y29" s="165">
        <v>139.75810000000001</v>
      </c>
      <c r="Z29" s="165">
        <v>136.97229999999999</v>
      </c>
      <c r="AA29" s="165">
        <v>139.6935</v>
      </c>
      <c r="AB29" s="165">
        <v>134.9502</v>
      </c>
      <c r="AC29" s="166"/>
      <c r="AD29" s="165">
        <v>140.8877</v>
      </c>
      <c r="AE29" s="165">
        <v>122.4452</v>
      </c>
      <c r="AF29" s="165">
        <v>142.535</v>
      </c>
    </row>
    <row r="30" spans="1:32" ht="18" customHeight="1" x14ac:dyDescent="0.3">
      <c r="A30" s="162" t="s">
        <v>52</v>
      </c>
      <c r="B30" s="162" t="s">
        <v>720</v>
      </c>
      <c r="C30" s="165">
        <v>501.69760000000002</v>
      </c>
      <c r="D30" s="165">
        <v>506.6891</v>
      </c>
      <c r="E30" s="166"/>
      <c r="F30" s="165">
        <v>499.57749999999999</v>
      </c>
      <c r="G30" s="165">
        <v>500.40260000000001</v>
      </c>
      <c r="H30" s="165">
        <v>501.18389999999999</v>
      </c>
      <c r="I30" s="166"/>
      <c r="J30" s="165">
        <v>495.51960000000003</v>
      </c>
      <c r="K30" s="165">
        <v>503.77269999999999</v>
      </c>
      <c r="L30" s="165">
        <v>484.78379999999999</v>
      </c>
      <c r="M30" s="165">
        <v>512.60329999999999</v>
      </c>
      <c r="N30" s="165">
        <v>497.19200000000001</v>
      </c>
      <c r="O30" s="165">
        <v>224.1755</v>
      </c>
      <c r="P30" s="165">
        <v>224.8639</v>
      </c>
      <c r="Q30" s="165">
        <v>222.70769999999999</v>
      </c>
      <c r="R30" s="165">
        <v>217.27449999999999</v>
      </c>
      <c r="S30" s="165">
        <v>213.636</v>
      </c>
      <c r="T30" s="165">
        <v>222.01750000000001</v>
      </c>
      <c r="U30" s="165">
        <v>224</v>
      </c>
      <c r="V30" s="166"/>
      <c r="W30" s="165">
        <v>224</v>
      </c>
      <c r="X30" s="166"/>
      <c r="Y30" s="165">
        <v>140.04050000000001</v>
      </c>
      <c r="Z30" s="165">
        <v>136.8218</v>
      </c>
      <c r="AA30" s="165">
        <v>139.49680000000001</v>
      </c>
      <c r="AB30" s="165">
        <v>134.88120000000001</v>
      </c>
      <c r="AC30" s="166"/>
      <c r="AD30" s="165">
        <v>140.8877</v>
      </c>
      <c r="AE30" s="165">
        <v>125.21380000000001</v>
      </c>
      <c r="AF30" s="165">
        <v>142.535</v>
      </c>
    </row>
    <row r="31" spans="1:32" ht="18" customHeight="1" x14ac:dyDescent="0.3">
      <c r="A31" s="162" t="s">
        <v>52</v>
      </c>
      <c r="B31" s="162" t="s">
        <v>721</v>
      </c>
      <c r="C31" s="165">
        <v>501.80259999999998</v>
      </c>
      <c r="D31" s="165">
        <v>504.851</v>
      </c>
      <c r="E31" s="166"/>
      <c r="F31" s="165">
        <v>497.78800000000001</v>
      </c>
      <c r="G31" s="165">
        <v>499.32580000000002</v>
      </c>
      <c r="H31" s="165">
        <v>499.78109999999998</v>
      </c>
      <c r="I31" s="166"/>
      <c r="J31" s="165">
        <v>494.45589999999999</v>
      </c>
      <c r="K31" s="165">
        <v>503.35980000000001</v>
      </c>
      <c r="L31" s="165">
        <v>485.28149999999999</v>
      </c>
      <c r="M31" s="165">
        <v>512.1309</v>
      </c>
      <c r="N31" s="165">
        <v>496.97710000000001</v>
      </c>
      <c r="O31" s="165">
        <v>223.76570000000001</v>
      </c>
      <c r="P31" s="165">
        <v>223.12090000000001</v>
      </c>
      <c r="Q31" s="165">
        <v>221.79679999999999</v>
      </c>
      <c r="R31" s="165">
        <v>216.399</v>
      </c>
      <c r="S31" s="165">
        <v>212.78700000000001</v>
      </c>
      <c r="T31" s="165">
        <v>221.83799999999999</v>
      </c>
      <c r="U31" s="165">
        <v>224</v>
      </c>
      <c r="V31" s="166"/>
      <c r="W31" s="165">
        <v>224</v>
      </c>
      <c r="X31" s="166"/>
      <c r="Y31" s="165">
        <v>140.23320000000001</v>
      </c>
      <c r="Z31" s="165">
        <v>136.8218</v>
      </c>
      <c r="AA31" s="165">
        <v>139.7303</v>
      </c>
      <c r="AB31" s="165">
        <v>134.43960000000001</v>
      </c>
      <c r="AC31" s="166"/>
      <c r="AD31" s="165">
        <v>140.8877</v>
      </c>
      <c r="AE31" s="165">
        <v>125.0234</v>
      </c>
      <c r="AF31" s="165">
        <v>142.535</v>
      </c>
    </row>
    <row r="32" spans="1:32" ht="18" customHeight="1" x14ac:dyDescent="0.3">
      <c r="A32" s="162" t="s">
        <v>52</v>
      </c>
      <c r="B32" s="162" t="s">
        <v>722</v>
      </c>
      <c r="C32" s="165">
        <v>503.32380000000001</v>
      </c>
      <c r="D32" s="165">
        <v>504.11579999999998</v>
      </c>
      <c r="E32" s="165">
        <v>504.65550000000002</v>
      </c>
      <c r="F32" s="165">
        <v>498.33449999999999</v>
      </c>
      <c r="G32" s="165">
        <v>499.58640000000003</v>
      </c>
      <c r="H32" s="165">
        <v>500.59649999999999</v>
      </c>
      <c r="I32" s="166"/>
      <c r="J32" s="165">
        <v>494.72829999999999</v>
      </c>
      <c r="K32" s="165">
        <v>503.64789999999999</v>
      </c>
      <c r="L32" s="165">
        <v>485.42910000000001</v>
      </c>
      <c r="M32" s="165">
        <v>511.57350000000002</v>
      </c>
      <c r="N32" s="165">
        <v>497.90769999999998</v>
      </c>
      <c r="O32" s="165">
        <v>223.91929999999999</v>
      </c>
      <c r="P32" s="165">
        <v>223.1215</v>
      </c>
      <c r="Q32" s="165">
        <v>222.3415</v>
      </c>
      <c r="R32" s="165">
        <v>216.6009</v>
      </c>
      <c r="S32" s="165">
        <v>212.7944</v>
      </c>
      <c r="T32" s="165">
        <v>221.9479</v>
      </c>
      <c r="U32" s="165">
        <v>224.3</v>
      </c>
      <c r="V32" s="166"/>
      <c r="W32" s="165">
        <v>223.8</v>
      </c>
      <c r="X32" s="165">
        <v>142.2723</v>
      </c>
      <c r="Y32" s="165">
        <v>140.2045</v>
      </c>
      <c r="Z32" s="165">
        <v>136.8218</v>
      </c>
      <c r="AA32" s="165">
        <v>139.16739999999999</v>
      </c>
      <c r="AB32" s="165">
        <v>134.31540000000001</v>
      </c>
      <c r="AC32" s="166"/>
      <c r="AD32" s="165">
        <v>141.16579999999999</v>
      </c>
      <c r="AE32" s="165">
        <v>125.1161</v>
      </c>
      <c r="AF32" s="165">
        <v>142.9434</v>
      </c>
    </row>
    <row r="33" spans="1:32" ht="18" customHeight="1" x14ac:dyDescent="0.3">
      <c r="A33" s="162" t="s">
        <v>52</v>
      </c>
      <c r="B33" s="162" t="s">
        <v>723</v>
      </c>
      <c r="C33" s="167">
        <v>501.59269999999998</v>
      </c>
      <c r="D33" s="167">
        <v>503.7482</v>
      </c>
      <c r="E33" s="167">
        <v>504.76049999999998</v>
      </c>
      <c r="F33" s="167">
        <v>498.68560000000002</v>
      </c>
      <c r="G33" s="167">
        <v>500.62439999999998</v>
      </c>
      <c r="H33" s="167">
        <v>501.01760000000002</v>
      </c>
      <c r="I33" s="168"/>
      <c r="J33" s="167">
        <v>494.31610000000001</v>
      </c>
      <c r="K33" s="167">
        <v>502.69060000000002</v>
      </c>
      <c r="L33" s="167">
        <v>485.27519999999998</v>
      </c>
      <c r="M33" s="167">
        <v>511.78660000000002</v>
      </c>
      <c r="N33" s="167">
        <v>497.05689999999998</v>
      </c>
      <c r="O33" s="167">
        <v>223.78649999999999</v>
      </c>
      <c r="P33" s="167">
        <v>223.7876</v>
      </c>
      <c r="Q33" s="167">
        <v>221.3245</v>
      </c>
      <c r="R33" s="167">
        <v>217.39580000000001</v>
      </c>
      <c r="S33" s="167">
        <v>215.14949999999999</v>
      </c>
      <c r="T33" s="167">
        <v>221.98310000000001</v>
      </c>
      <c r="U33" s="167">
        <v>224</v>
      </c>
      <c r="V33" s="168"/>
      <c r="W33" s="167">
        <v>223.6</v>
      </c>
      <c r="X33" s="167">
        <v>140.6335</v>
      </c>
      <c r="Y33" s="167">
        <v>139.5891</v>
      </c>
      <c r="Z33" s="167">
        <v>136.77510000000001</v>
      </c>
      <c r="AA33" s="167">
        <v>137.89689999999999</v>
      </c>
      <c r="AB33" s="167">
        <v>134.48099999999999</v>
      </c>
      <c r="AC33" s="168"/>
      <c r="AD33" s="167">
        <v>140.85839999999999</v>
      </c>
      <c r="AE33" s="167">
        <v>125.3993</v>
      </c>
      <c r="AF33" s="167">
        <v>140.94200000000001</v>
      </c>
    </row>
    <row r="34" spans="1:32" ht="18" customHeight="1" x14ac:dyDescent="0.3">
      <c r="A34" s="162" t="s">
        <v>52</v>
      </c>
      <c r="B34" s="162" t="s">
        <v>724</v>
      </c>
      <c r="C34" s="163">
        <v>501.59269999999998</v>
      </c>
      <c r="D34" s="163">
        <v>503.7482</v>
      </c>
      <c r="E34" s="163">
        <v>500.82159999999999</v>
      </c>
      <c r="F34" s="163">
        <v>498.69810000000001</v>
      </c>
      <c r="G34" s="163">
        <v>500.9864</v>
      </c>
      <c r="H34" s="163">
        <v>501.0265</v>
      </c>
      <c r="I34" s="164"/>
      <c r="J34" s="163">
        <v>493.47210000000001</v>
      </c>
      <c r="K34" s="163">
        <v>502.90280000000001</v>
      </c>
      <c r="L34" s="163">
        <v>485.75150000000002</v>
      </c>
      <c r="M34" s="163">
        <v>511.4932</v>
      </c>
      <c r="N34" s="163">
        <v>497.26819999999998</v>
      </c>
      <c r="O34" s="163">
        <v>223.5796</v>
      </c>
      <c r="P34" s="163">
        <v>223.6763</v>
      </c>
      <c r="Q34" s="163">
        <v>221.4965</v>
      </c>
      <c r="R34" s="163">
        <v>217.38419999999999</v>
      </c>
      <c r="S34" s="163">
        <v>215.1643</v>
      </c>
      <c r="T34" s="163">
        <v>222.01519999999999</v>
      </c>
      <c r="U34" s="163">
        <v>224</v>
      </c>
      <c r="V34" s="164"/>
      <c r="W34" s="163">
        <v>223.9</v>
      </c>
      <c r="X34" s="163">
        <v>140.57239999999999</v>
      </c>
      <c r="Y34" s="163">
        <v>139.83590000000001</v>
      </c>
      <c r="Z34" s="163">
        <v>137.07079999999999</v>
      </c>
      <c r="AA34" s="163">
        <v>138.5317</v>
      </c>
      <c r="AB34" s="163">
        <v>135.11580000000001</v>
      </c>
      <c r="AC34" s="164"/>
      <c r="AD34" s="163">
        <v>141.0341</v>
      </c>
      <c r="AE34" s="163">
        <v>125.7753</v>
      </c>
      <c r="AF34" s="163">
        <v>141.30959999999999</v>
      </c>
    </row>
    <row r="35" spans="1:32" ht="18" customHeight="1" x14ac:dyDescent="0.3">
      <c r="A35" s="162" t="s">
        <v>52</v>
      </c>
      <c r="B35" s="162" t="s">
        <v>725</v>
      </c>
      <c r="C35" s="165">
        <v>502.53699999999998</v>
      </c>
      <c r="D35" s="165">
        <v>506.37400000000002</v>
      </c>
      <c r="E35" s="165">
        <v>505.49579999999997</v>
      </c>
      <c r="F35" s="165">
        <v>501.91919999999999</v>
      </c>
      <c r="G35" s="165">
        <v>503.90109999999999</v>
      </c>
      <c r="H35" s="165">
        <v>503.14670000000001</v>
      </c>
      <c r="I35" s="166"/>
      <c r="J35" s="165">
        <v>494.6825</v>
      </c>
      <c r="K35" s="165">
        <v>502.90649999999999</v>
      </c>
      <c r="L35" s="165">
        <v>485.89319999999998</v>
      </c>
      <c r="M35" s="165">
        <v>511.56479999999999</v>
      </c>
      <c r="N35" s="165">
        <v>498.09230000000002</v>
      </c>
      <c r="O35" s="165">
        <v>223.77709999999999</v>
      </c>
      <c r="P35" s="165">
        <v>224.41630000000001</v>
      </c>
      <c r="Q35" s="165">
        <v>221.8689</v>
      </c>
      <c r="R35" s="165">
        <v>218.79329999999999</v>
      </c>
      <c r="S35" s="165">
        <v>217.0838</v>
      </c>
      <c r="T35" s="165">
        <v>221.90690000000001</v>
      </c>
      <c r="U35" s="165">
        <v>224.6</v>
      </c>
      <c r="V35" s="166"/>
      <c r="W35" s="165">
        <v>224.3</v>
      </c>
      <c r="X35" s="165">
        <v>141.41839999999999</v>
      </c>
      <c r="Y35" s="165">
        <v>139.9289</v>
      </c>
      <c r="Z35" s="165">
        <v>137.02420000000001</v>
      </c>
      <c r="AA35" s="165">
        <v>138.96850000000001</v>
      </c>
      <c r="AB35" s="165">
        <v>135.40559999999999</v>
      </c>
      <c r="AC35" s="166"/>
      <c r="AD35" s="165">
        <v>141.0487</v>
      </c>
      <c r="AE35" s="165">
        <v>126.3857</v>
      </c>
      <c r="AF35" s="165">
        <v>141.35040000000001</v>
      </c>
    </row>
    <row r="36" spans="1:32" ht="18" customHeight="1" x14ac:dyDescent="0.3">
      <c r="A36" s="162" t="s">
        <v>52</v>
      </c>
      <c r="B36" s="162" t="s">
        <v>726</v>
      </c>
      <c r="C36" s="165">
        <v>502.64179999999999</v>
      </c>
      <c r="D36" s="165">
        <v>507.21429999999998</v>
      </c>
      <c r="E36" s="165">
        <v>511.69310000000002</v>
      </c>
      <c r="F36" s="165">
        <v>503.3202</v>
      </c>
      <c r="G36" s="165">
        <v>505.55430000000001</v>
      </c>
      <c r="H36" s="165">
        <v>504.41489999999999</v>
      </c>
      <c r="I36" s="166"/>
      <c r="J36" s="165">
        <v>495.01740000000001</v>
      </c>
      <c r="K36" s="165">
        <v>503.791</v>
      </c>
      <c r="L36" s="165">
        <v>485.43680000000001</v>
      </c>
      <c r="M36" s="165">
        <v>511.8442</v>
      </c>
      <c r="N36" s="165">
        <v>497.49009999999998</v>
      </c>
      <c r="O36" s="165">
        <v>224.6181</v>
      </c>
      <c r="P36" s="165">
        <v>225.34030000000001</v>
      </c>
      <c r="Q36" s="165">
        <v>223.28100000000001</v>
      </c>
      <c r="R36" s="165">
        <v>219.48150000000001</v>
      </c>
      <c r="S36" s="165">
        <v>216.95089999999999</v>
      </c>
      <c r="T36" s="165">
        <v>221.94990000000001</v>
      </c>
      <c r="U36" s="165">
        <v>224.6</v>
      </c>
      <c r="V36" s="166"/>
      <c r="W36" s="165">
        <v>224.4</v>
      </c>
      <c r="X36" s="166"/>
      <c r="Y36" s="165">
        <v>140.3766</v>
      </c>
      <c r="Z36" s="165">
        <v>136.8218</v>
      </c>
      <c r="AA36" s="165">
        <v>138.2424</v>
      </c>
      <c r="AB36" s="165">
        <v>135.40559999999999</v>
      </c>
      <c r="AC36" s="166"/>
      <c r="AD36" s="165">
        <v>141.2243</v>
      </c>
      <c r="AE36" s="165">
        <v>126.7129</v>
      </c>
      <c r="AF36" s="165">
        <v>141.75890000000001</v>
      </c>
    </row>
    <row r="37" spans="1:32" ht="18" customHeight="1" x14ac:dyDescent="0.3">
      <c r="A37" s="162" t="s">
        <v>52</v>
      </c>
      <c r="B37" s="162" t="s">
        <v>727</v>
      </c>
      <c r="C37" s="165">
        <v>503.69099999999997</v>
      </c>
      <c r="D37" s="165">
        <v>509.94529999999997</v>
      </c>
      <c r="E37" s="165">
        <v>508.17430000000002</v>
      </c>
      <c r="F37" s="165">
        <v>505.45150000000001</v>
      </c>
      <c r="G37" s="165">
        <v>507.33609999999999</v>
      </c>
      <c r="H37" s="165">
        <v>507.0292</v>
      </c>
      <c r="I37" s="166"/>
      <c r="J37" s="165">
        <v>495.98050000000001</v>
      </c>
      <c r="K37" s="165">
        <v>503.19499999999999</v>
      </c>
      <c r="L37" s="165">
        <v>485.666</v>
      </c>
      <c r="M37" s="165">
        <v>511.28019999999998</v>
      </c>
      <c r="N37" s="165">
        <v>498.04939999999999</v>
      </c>
      <c r="O37" s="165">
        <v>224.20580000000001</v>
      </c>
      <c r="P37" s="165">
        <v>222.9512</v>
      </c>
      <c r="Q37" s="165">
        <v>223.21809999999999</v>
      </c>
      <c r="R37" s="165">
        <v>220.04169999999999</v>
      </c>
      <c r="S37" s="165">
        <v>217.57839999999999</v>
      </c>
      <c r="T37" s="165">
        <v>221.75890000000001</v>
      </c>
      <c r="U37" s="165">
        <v>224</v>
      </c>
      <c r="V37" s="166"/>
      <c r="W37" s="165">
        <v>223.9</v>
      </c>
      <c r="X37" s="166"/>
      <c r="Y37" s="165">
        <v>140.30879999999999</v>
      </c>
      <c r="Z37" s="165">
        <v>136.77510000000001</v>
      </c>
      <c r="AA37" s="165">
        <v>138.44720000000001</v>
      </c>
      <c r="AB37" s="165">
        <v>135.11580000000001</v>
      </c>
      <c r="AC37" s="166"/>
      <c r="AD37" s="165">
        <v>141.0926</v>
      </c>
      <c r="AE37" s="165">
        <v>126.7568</v>
      </c>
      <c r="AF37" s="165">
        <v>141.75890000000001</v>
      </c>
    </row>
    <row r="38" spans="1:32" ht="18" customHeight="1" x14ac:dyDescent="0.3">
      <c r="A38" s="162" t="s">
        <v>52</v>
      </c>
      <c r="B38" s="162" t="s">
        <v>728</v>
      </c>
      <c r="C38" s="165">
        <v>503.11399999999998</v>
      </c>
      <c r="D38" s="165">
        <v>507.42439999999999</v>
      </c>
      <c r="E38" s="166"/>
      <c r="F38" s="165">
        <v>503.35770000000002</v>
      </c>
      <c r="G38" s="165">
        <v>505.12709999999998</v>
      </c>
      <c r="H38" s="165">
        <v>504.31990000000002</v>
      </c>
      <c r="I38" s="166"/>
      <c r="J38" s="165">
        <v>495.63639999999998</v>
      </c>
      <c r="K38" s="165">
        <v>503.46409999999997</v>
      </c>
      <c r="L38" s="165">
        <v>484.3184</v>
      </c>
      <c r="M38" s="165">
        <v>511.43060000000003</v>
      </c>
      <c r="N38" s="165">
        <v>496.68799999999999</v>
      </c>
      <c r="O38" s="165">
        <v>223.60040000000001</v>
      </c>
      <c r="P38" s="165">
        <v>224.86770000000001</v>
      </c>
      <c r="Q38" s="165">
        <v>222.06200000000001</v>
      </c>
      <c r="R38" s="165">
        <v>218.98679999999999</v>
      </c>
      <c r="S38" s="165">
        <v>216.9435</v>
      </c>
      <c r="T38" s="165">
        <v>221.49860000000001</v>
      </c>
      <c r="U38" s="165">
        <v>224</v>
      </c>
      <c r="V38" s="166"/>
      <c r="W38" s="165">
        <v>224.1</v>
      </c>
      <c r="X38" s="165">
        <v>141.4051</v>
      </c>
      <c r="Y38" s="165">
        <v>140.21279999999999</v>
      </c>
      <c r="Z38" s="165">
        <v>136.5728</v>
      </c>
      <c r="AA38" s="165">
        <v>138.4659</v>
      </c>
      <c r="AB38" s="165">
        <v>134.30160000000001</v>
      </c>
      <c r="AC38" s="166"/>
      <c r="AD38" s="165">
        <v>141.078</v>
      </c>
      <c r="AE38" s="165">
        <v>127.50879999999999</v>
      </c>
      <c r="AF38" s="165">
        <v>141.73849999999999</v>
      </c>
    </row>
    <row r="39" spans="1:32" ht="18" customHeight="1" x14ac:dyDescent="0.3">
      <c r="A39" s="162" t="s">
        <v>52</v>
      </c>
      <c r="B39" s="162" t="s">
        <v>729</v>
      </c>
      <c r="C39" s="165">
        <v>503.00900000000001</v>
      </c>
      <c r="D39" s="165">
        <v>503.85320000000002</v>
      </c>
      <c r="E39" s="165">
        <v>506.02100000000002</v>
      </c>
      <c r="F39" s="165">
        <v>501.77839999999998</v>
      </c>
      <c r="G39" s="165">
        <v>504.1345</v>
      </c>
      <c r="H39" s="165">
        <v>503.8854</v>
      </c>
      <c r="I39" s="166"/>
      <c r="J39" s="165">
        <v>494.73020000000002</v>
      </c>
      <c r="K39" s="165">
        <v>502.27539999999999</v>
      </c>
      <c r="L39" s="165">
        <v>483.94740000000002</v>
      </c>
      <c r="M39" s="165">
        <v>510.29410000000001</v>
      </c>
      <c r="N39" s="165">
        <v>496.16309999999999</v>
      </c>
      <c r="O39" s="165">
        <v>223.739</v>
      </c>
      <c r="P39" s="165">
        <v>223.38579999999999</v>
      </c>
      <c r="Q39" s="165">
        <v>221.46</v>
      </c>
      <c r="R39" s="165">
        <v>218.32</v>
      </c>
      <c r="S39" s="165">
        <v>216.69990000000001</v>
      </c>
      <c r="T39" s="165">
        <v>221.45349999999999</v>
      </c>
      <c r="U39" s="165">
        <v>223.3</v>
      </c>
      <c r="V39" s="166"/>
      <c r="W39" s="165">
        <v>224.1</v>
      </c>
      <c r="X39" s="165">
        <v>141.38409999999999</v>
      </c>
      <c r="Y39" s="165">
        <v>139.21119999999999</v>
      </c>
      <c r="Z39" s="165">
        <v>136.5728</v>
      </c>
      <c r="AA39" s="165">
        <v>138.2321</v>
      </c>
      <c r="AB39" s="165">
        <v>134.10839999999999</v>
      </c>
      <c r="AC39" s="166"/>
      <c r="AD39" s="165">
        <v>140.3168</v>
      </c>
      <c r="AE39" s="165">
        <v>127.1328</v>
      </c>
      <c r="AF39" s="165">
        <v>141.35040000000001</v>
      </c>
    </row>
    <row r="40" spans="1:32" ht="18" customHeight="1" x14ac:dyDescent="0.3">
      <c r="A40" s="162" t="s">
        <v>52</v>
      </c>
      <c r="B40" s="162" t="s">
        <v>730</v>
      </c>
      <c r="C40" s="165">
        <v>502.01240000000001</v>
      </c>
      <c r="D40" s="165">
        <v>505.37619999999998</v>
      </c>
      <c r="E40" s="166"/>
      <c r="F40" s="165">
        <v>502.47930000000002</v>
      </c>
      <c r="G40" s="165">
        <v>504.1069</v>
      </c>
      <c r="H40" s="165">
        <v>504.74900000000002</v>
      </c>
      <c r="I40" s="166"/>
      <c r="J40" s="165">
        <v>493.66469999999998</v>
      </c>
      <c r="K40" s="165">
        <v>501.56079999999997</v>
      </c>
      <c r="L40" s="165">
        <v>482.44330000000002</v>
      </c>
      <c r="M40" s="165">
        <v>508.86450000000002</v>
      </c>
      <c r="N40" s="165">
        <v>496.08620000000002</v>
      </c>
      <c r="O40" s="165">
        <v>223.3372</v>
      </c>
      <c r="P40" s="165">
        <v>224.82509999999999</v>
      </c>
      <c r="Q40" s="165">
        <v>221.84219999999999</v>
      </c>
      <c r="R40" s="165">
        <v>218.47300000000001</v>
      </c>
      <c r="S40" s="165">
        <v>216.84020000000001</v>
      </c>
      <c r="T40" s="165">
        <v>220.9084</v>
      </c>
      <c r="U40" s="165">
        <v>223.3</v>
      </c>
      <c r="V40" s="166"/>
      <c r="W40" s="165">
        <v>223.5</v>
      </c>
      <c r="X40" s="165">
        <v>141.06280000000001</v>
      </c>
      <c r="Y40" s="165">
        <v>139.44120000000001</v>
      </c>
      <c r="Z40" s="165">
        <v>136.52610000000001</v>
      </c>
      <c r="AA40" s="165">
        <v>137.96469999999999</v>
      </c>
      <c r="AB40" s="165">
        <v>134.31540000000001</v>
      </c>
      <c r="AC40" s="166"/>
      <c r="AD40" s="165">
        <v>140.4632</v>
      </c>
      <c r="AE40" s="165">
        <v>127.0889</v>
      </c>
      <c r="AF40" s="165">
        <v>141.0033</v>
      </c>
    </row>
    <row r="41" spans="1:32" ht="18" customHeight="1" x14ac:dyDescent="0.3">
      <c r="A41" s="162" t="s">
        <v>52</v>
      </c>
      <c r="B41" s="162" t="s">
        <v>731</v>
      </c>
      <c r="C41" s="167">
        <v>502.58940000000001</v>
      </c>
      <c r="D41" s="167">
        <v>508.15960000000001</v>
      </c>
      <c r="E41" s="168"/>
      <c r="F41" s="167">
        <v>502.08539999999999</v>
      </c>
      <c r="G41" s="167">
        <v>504.74459999999999</v>
      </c>
      <c r="H41" s="167">
        <v>503.91489999999999</v>
      </c>
      <c r="I41" s="168"/>
      <c r="J41" s="167">
        <v>493.35820000000001</v>
      </c>
      <c r="K41" s="167">
        <v>500.59899999999999</v>
      </c>
      <c r="L41" s="167">
        <v>481.96980000000002</v>
      </c>
      <c r="M41" s="167">
        <v>508.84410000000003</v>
      </c>
      <c r="N41" s="167">
        <v>495.5136</v>
      </c>
      <c r="O41" s="167">
        <v>223.14269999999999</v>
      </c>
      <c r="P41" s="167">
        <v>224.69200000000001</v>
      </c>
      <c r="Q41" s="167">
        <v>222.06549999999999</v>
      </c>
      <c r="R41" s="167">
        <v>218.69159999999999</v>
      </c>
      <c r="S41" s="167">
        <v>217.01730000000001</v>
      </c>
      <c r="T41" s="167">
        <v>220.9366</v>
      </c>
      <c r="U41" s="167">
        <v>223.3</v>
      </c>
      <c r="V41" s="168"/>
      <c r="W41" s="167">
        <v>223.7</v>
      </c>
      <c r="X41" s="167">
        <v>140.75479999999999</v>
      </c>
      <c r="Y41" s="167">
        <v>139.54830000000001</v>
      </c>
      <c r="Z41" s="167">
        <v>136.37559999999999</v>
      </c>
      <c r="AA41" s="167">
        <v>137.98830000000001</v>
      </c>
      <c r="AB41" s="167">
        <v>133.86000000000001</v>
      </c>
      <c r="AC41" s="168"/>
      <c r="AD41" s="167">
        <v>140.52180000000001</v>
      </c>
      <c r="AE41" s="167">
        <v>127.3672</v>
      </c>
      <c r="AF41" s="167">
        <v>140.94200000000001</v>
      </c>
    </row>
    <row r="42" spans="1:32" ht="18" customHeight="1" x14ac:dyDescent="0.3">
      <c r="A42" s="162" t="s">
        <v>52</v>
      </c>
      <c r="B42" s="162" t="s">
        <v>732</v>
      </c>
      <c r="C42" s="163">
        <v>503.63850000000002</v>
      </c>
      <c r="D42" s="163">
        <v>510.05020000000002</v>
      </c>
      <c r="E42" s="163">
        <v>510.85270000000003</v>
      </c>
      <c r="F42" s="163">
        <v>504.41489999999999</v>
      </c>
      <c r="G42" s="163">
        <v>505.73669999999998</v>
      </c>
      <c r="H42" s="163">
        <v>504.9083</v>
      </c>
      <c r="I42" s="164"/>
      <c r="J42" s="163">
        <v>493.41090000000003</v>
      </c>
      <c r="K42" s="163">
        <v>500.54939999999999</v>
      </c>
      <c r="L42" s="163">
        <v>482.24849999999998</v>
      </c>
      <c r="M42" s="163">
        <v>507.76069999999999</v>
      </c>
      <c r="N42" s="163">
        <v>494.5403</v>
      </c>
      <c r="O42" s="163">
        <v>222.88749999999999</v>
      </c>
      <c r="P42" s="163">
        <v>225.47399999999999</v>
      </c>
      <c r="Q42" s="163">
        <v>222.78700000000001</v>
      </c>
      <c r="R42" s="163">
        <v>219.2627</v>
      </c>
      <c r="S42" s="163">
        <v>217.28309999999999</v>
      </c>
      <c r="T42" s="163">
        <v>220.93219999999999</v>
      </c>
      <c r="U42" s="163">
        <v>223.4</v>
      </c>
      <c r="V42" s="164"/>
      <c r="W42" s="163">
        <v>223.8</v>
      </c>
      <c r="X42" s="164"/>
      <c r="Y42" s="163">
        <v>139.1516</v>
      </c>
      <c r="Z42" s="163">
        <v>136.52610000000001</v>
      </c>
      <c r="AA42" s="163">
        <v>138.22329999999999</v>
      </c>
      <c r="AB42" s="163">
        <v>133.72200000000001</v>
      </c>
      <c r="AC42" s="164"/>
      <c r="AD42" s="163">
        <v>140.34610000000001</v>
      </c>
      <c r="AE42" s="163">
        <v>127.792</v>
      </c>
      <c r="AF42" s="163">
        <v>140.94200000000001</v>
      </c>
    </row>
    <row r="43" spans="1:32" ht="18" customHeight="1" x14ac:dyDescent="0.3">
      <c r="A43" s="162" t="s">
        <v>52</v>
      </c>
      <c r="B43" s="162" t="s">
        <v>733</v>
      </c>
      <c r="C43" s="165">
        <v>504.37299999999999</v>
      </c>
      <c r="D43" s="165">
        <v>509.31509999999997</v>
      </c>
      <c r="E43" s="165">
        <v>514.05650000000003</v>
      </c>
      <c r="F43" s="165">
        <v>505.67079999999999</v>
      </c>
      <c r="G43" s="165">
        <v>507.31139999999999</v>
      </c>
      <c r="H43" s="165">
        <v>505.20299999999997</v>
      </c>
      <c r="I43" s="166"/>
      <c r="J43" s="165">
        <v>493.17680000000001</v>
      </c>
      <c r="K43" s="165">
        <v>499.38</v>
      </c>
      <c r="L43" s="165">
        <v>480.16390000000001</v>
      </c>
      <c r="M43" s="165">
        <v>507.41609999999997</v>
      </c>
      <c r="N43" s="165">
        <v>493.43860000000001</v>
      </c>
      <c r="O43" s="165">
        <v>223.07</v>
      </c>
      <c r="P43" s="165">
        <v>225.7578</v>
      </c>
      <c r="Q43" s="165">
        <v>223.83410000000001</v>
      </c>
      <c r="R43" s="165">
        <v>220.00030000000001</v>
      </c>
      <c r="S43" s="165">
        <v>218.20599999999999</v>
      </c>
      <c r="T43" s="165">
        <v>220.8425</v>
      </c>
      <c r="U43" s="165">
        <v>223.3</v>
      </c>
      <c r="V43" s="166"/>
      <c r="W43" s="165">
        <v>223.5</v>
      </c>
      <c r="X43" s="165">
        <v>139.94239999999999</v>
      </c>
      <c r="Y43" s="165">
        <v>140.49870000000001</v>
      </c>
      <c r="Z43" s="165">
        <v>136.52610000000001</v>
      </c>
      <c r="AA43" s="165">
        <v>137.9761</v>
      </c>
      <c r="AB43" s="165">
        <v>133.929</v>
      </c>
      <c r="AC43" s="166"/>
      <c r="AD43" s="165">
        <v>141.69280000000001</v>
      </c>
      <c r="AE43" s="165">
        <v>128.0264</v>
      </c>
      <c r="AF43" s="165">
        <v>140.94200000000001</v>
      </c>
    </row>
    <row r="44" spans="1:32" ht="18" customHeight="1" x14ac:dyDescent="0.3">
      <c r="A44" s="162" t="s">
        <v>52</v>
      </c>
      <c r="B44" s="162" t="s">
        <v>734</v>
      </c>
      <c r="C44" s="165">
        <v>504.42540000000002</v>
      </c>
      <c r="D44" s="165">
        <v>511.99340000000001</v>
      </c>
      <c r="E44" s="165">
        <v>509.3297</v>
      </c>
      <c r="F44" s="165">
        <v>506.87950000000001</v>
      </c>
      <c r="G44" s="165">
        <v>508.09460000000001</v>
      </c>
      <c r="H44" s="165">
        <v>506.4948</v>
      </c>
      <c r="I44" s="166"/>
      <c r="J44" s="165">
        <v>493.14049999999997</v>
      </c>
      <c r="K44" s="165">
        <v>499.16980000000001</v>
      </c>
      <c r="L44" s="165">
        <v>479.79469999999998</v>
      </c>
      <c r="M44" s="165">
        <v>506.38979999999998</v>
      </c>
      <c r="N44" s="165">
        <v>492.19130000000001</v>
      </c>
      <c r="O44" s="165">
        <v>222.8192</v>
      </c>
      <c r="P44" s="165">
        <v>225.91290000000001</v>
      </c>
      <c r="Q44" s="165">
        <v>224.72640000000001</v>
      </c>
      <c r="R44" s="165">
        <v>220.8631</v>
      </c>
      <c r="S44" s="165">
        <v>218.81880000000001</v>
      </c>
      <c r="T44" s="165">
        <v>220.7689</v>
      </c>
      <c r="U44" s="165">
        <v>222.7</v>
      </c>
      <c r="V44" s="166"/>
      <c r="W44" s="165">
        <v>222.7</v>
      </c>
      <c r="X44" s="165">
        <v>139.95670000000001</v>
      </c>
      <c r="Y44" s="165">
        <v>140.00020000000001</v>
      </c>
      <c r="Z44" s="165">
        <v>136.72319999999999</v>
      </c>
      <c r="AA44" s="165">
        <v>138.36320000000001</v>
      </c>
      <c r="AB44" s="165">
        <v>134.1498</v>
      </c>
      <c r="AC44" s="166"/>
      <c r="AD44" s="165">
        <v>141.18049999999999</v>
      </c>
      <c r="AE44" s="165">
        <v>128.6807</v>
      </c>
      <c r="AF44" s="165">
        <v>140.16589999999999</v>
      </c>
    </row>
    <row r="45" spans="1:32" ht="18" customHeight="1" x14ac:dyDescent="0.3">
      <c r="A45" s="162" t="s">
        <v>52</v>
      </c>
      <c r="B45" s="162" t="s">
        <v>735</v>
      </c>
      <c r="C45" s="165">
        <v>503.9008</v>
      </c>
      <c r="D45" s="165">
        <v>506.89920000000001</v>
      </c>
      <c r="E45" s="165">
        <v>503.6576</v>
      </c>
      <c r="F45" s="165">
        <v>506.35300000000001</v>
      </c>
      <c r="G45" s="165">
        <v>508.14510000000001</v>
      </c>
      <c r="H45" s="165">
        <v>504.22890000000001</v>
      </c>
      <c r="I45" s="166"/>
      <c r="J45" s="165">
        <v>493.35579999999999</v>
      </c>
      <c r="K45" s="165">
        <v>499.66950000000003</v>
      </c>
      <c r="L45" s="165">
        <v>480.25580000000002</v>
      </c>
      <c r="M45" s="165">
        <v>507.0985</v>
      </c>
      <c r="N45" s="165">
        <v>492.4812</v>
      </c>
      <c r="O45" s="165">
        <v>223.7715</v>
      </c>
      <c r="P45" s="165">
        <v>224.49369999999999</v>
      </c>
      <c r="Q45" s="165">
        <v>225.03829999999999</v>
      </c>
      <c r="R45" s="165">
        <v>221.05840000000001</v>
      </c>
      <c r="S45" s="165">
        <v>219.43889999999999</v>
      </c>
      <c r="T45" s="165">
        <v>221.39189999999999</v>
      </c>
      <c r="U45" s="165">
        <v>222.7</v>
      </c>
      <c r="V45" s="166"/>
      <c r="W45" s="165">
        <v>223.2</v>
      </c>
      <c r="X45" s="165">
        <v>139.1465</v>
      </c>
      <c r="Y45" s="165">
        <v>140.2355</v>
      </c>
      <c r="Z45" s="165">
        <v>136.5728</v>
      </c>
      <c r="AA45" s="165">
        <v>138.1138</v>
      </c>
      <c r="AB45" s="165">
        <v>135.654</v>
      </c>
      <c r="AC45" s="166"/>
      <c r="AD45" s="165">
        <v>141.3707</v>
      </c>
      <c r="AE45" s="165">
        <v>128.39750000000001</v>
      </c>
      <c r="AF45" s="165">
        <v>139.34899999999999</v>
      </c>
    </row>
    <row r="46" spans="1:32" ht="18" customHeight="1" x14ac:dyDescent="0.3">
      <c r="A46" s="162" t="s">
        <v>52</v>
      </c>
      <c r="B46" s="162" t="s">
        <v>736</v>
      </c>
      <c r="C46" s="165">
        <v>502.22219999999999</v>
      </c>
      <c r="D46" s="165">
        <v>502.54020000000003</v>
      </c>
      <c r="E46" s="166"/>
      <c r="F46" s="165">
        <v>504.50779999999997</v>
      </c>
      <c r="G46" s="165">
        <v>506.65719999999999</v>
      </c>
      <c r="H46" s="165">
        <v>503.22660000000002</v>
      </c>
      <c r="I46" s="166"/>
      <c r="J46" s="165">
        <v>492.50299999999999</v>
      </c>
      <c r="K46" s="165">
        <v>498.4341</v>
      </c>
      <c r="L46" s="165">
        <v>479.0197</v>
      </c>
      <c r="M46" s="165">
        <v>505.81560000000002</v>
      </c>
      <c r="N46" s="165">
        <v>491.30250000000001</v>
      </c>
      <c r="O46" s="165">
        <v>222.68180000000001</v>
      </c>
      <c r="P46" s="165">
        <v>223.2011</v>
      </c>
      <c r="Q46" s="165">
        <v>223.7336</v>
      </c>
      <c r="R46" s="165">
        <v>220.96770000000001</v>
      </c>
      <c r="S46" s="165">
        <v>219.32820000000001</v>
      </c>
      <c r="T46" s="165">
        <v>220.53460000000001</v>
      </c>
      <c r="U46" s="165">
        <v>222.1</v>
      </c>
      <c r="V46" s="166"/>
      <c r="W46" s="165">
        <v>222.6</v>
      </c>
      <c r="X46" s="165">
        <v>138.33179999999999</v>
      </c>
      <c r="Y46" s="165">
        <v>139.77529999999999</v>
      </c>
      <c r="Z46" s="165">
        <v>139.21350000000001</v>
      </c>
      <c r="AA46" s="165">
        <v>138.40899999999999</v>
      </c>
      <c r="AB46" s="165">
        <v>135.25380000000001</v>
      </c>
      <c r="AC46" s="166"/>
      <c r="AD46" s="165">
        <v>140.96090000000001</v>
      </c>
      <c r="AE46" s="165">
        <v>128.58789999999999</v>
      </c>
      <c r="AF46" s="165">
        <v>138.96100000000001</v>
      </c>
    </row>
    <row r="47" spans="1:32" ht="18" customHeight="1" x14ac:dyDescent="0.3">
      <c r="A47" s="162" t="s">
        <v>52</v>
      </c>
      <c r="B47" s="162" t="s">
        <v>737</v>
      </c>
      <c r="C47" s="165">
        <v>501.48779999999999</v>
      </c>
      <c r="D47" s="165">
        <v>501.1748</v>
      </c>
      <c r="E47" s="165">
        <v>498.51069999999999</v>
      </c>
      <c r="F47" s="165">
        <v>505.05340000000001</v>
      </c>
      <c r="G47" s="165">
        <v>506.83609999999999</v>
      </c>
      <c r="H47" s="166"/>
      <c r="I47" s="166"/>
      <c r="J47" s="165">
        <v>492.43509999999998</v>
      </c>
      <c r="K47" s="165">
        <v>499.22539999999998</v>
      </c>
      <c r="L47" s="165">
        <v>479.40879999999999</v>
      </c>
      <c r="M47" s="165">
        <v>505.62270000000001</v>
      </c>
      <c r="N47" s="165">
        <v>492.12220000000002</v>
      </c>
      <c r="O47" s="165">
        <v>221.9453</v>
      </c>
      <c r="P47" s="165">
        <v>222.64279999999999</v>
      </c>
      <c r="Q47" s="165">
        <v>223.22450000000001</v>
      </c>
      <c r="R47" s="165">
        <v>221.3409</v>
      </c>
      <c r="S47" s="165">
        <v>219.5497</v>
      </c>
      <c r="T47" s="165">
        <v>220.66800000000001</v>
      </c>
      <c r="U47" s="165">
        <v>222.6</v>
      </c>
      <c r="V47" s="166"/>
      <c r="W47" s="165">
        <v>223.1</v>
      </c>
      <c r="X47" s="165">
        <v>139.15090000000001</v>
      </c>
      <c r="Y47" s="165">
        <v>140.21889999999999</v>
      </c>
      <c r="Z47" s="165">
        <v>139.5145</v>
      </c>
      <c r="AA47" s="165">
        <v>138.57769999999999</v>
      </c>
      <c r="AB47" s="165">
        <v>135.5574</v>
      </c>
      <c r="AC47" s="166"/>
      <c r="AD47" s="165">
        <v>141.54640000000001</v>
      </c>
      <c r="AE47" s="165">
        <v>126.7568</v>
      </c>
      <c r="AF47" s="165">
        <v>139.34899999999999</v>
      </c>
    </row>
    <row r="48" spans="1:32" ht="18" customHeight="1" x14ac:dyDescent="0.3">
      <c r="A48" s="162" t="s">
        <v>52</v>
      </c>
      <c r="B48" s="162" t="s">
        <v>738</v>
      </c>
      <c r="C48" s="165">
        <v>501.64519999999999</v>
      </c>
      <c r="D48" s="165">
        <v>500.96469999999999</v>
      </c>
      <c r="E48" s="165">
        <v>498.8784</v>
      </c>
      <c r="F48" s="165">
        <v>505.06670000000003</v>
      </c>
      <c r="G48" s="165">
        <v>506.99740000000003</v>
      </c>
      <c r="H48" s="165">
        <v>503.81599999999997</v>
      </c>
      <c r="I48" s="166"/>
      <c r="J48" s="165">
        <v>492.63479999999998</v>
      </c>
      <c r="K48" s="165">
        <v>499.05459999999999</v>
      </c>
      <c r="L48" s="165">
        <v>479.79360000000003</v>
      </c>
      <c r="M48" s="165">
        <v>506.85419999999999</v>
      </c>
      <c r="N48" s="165">
        <v>491.85340000000002</v>
      </c>
      <c r="O48" s="165">
        <v>220.3537</v>
      </c>
      <c r="P48" s="165">
        <v>222.45099999999999</v>
      </c>
      <c r="Q48" s="165">
        <v>223.14189999999999</v>
      </c>
      <c r="R48" s="165">
        <v>221.41239999999999</v>
      </c>
      <c r="S48" s="165">
        <v>219.97790000000001</v>
      </c>
      <c r="T48" s="165">
        <v>220.9126</v>
      </c>
      <c r="U48" s="165">
        <v>222.7</v>
      </c>
      <c r="V48" s="166"/>
      <c r="W48" s="165">
        <v>223.1</v>
      </c>
      <c r="X48" s="166"/>
      <c r="Y48" s="165">
        <v>140.7577</v>
      </c>
      <c r="Z48" s="165">
        <v>139.5145</v>
      </c>
      <c r="AA48" s="165">
        <v>138.4177</v>
      </c>
      <c r="AB48" s="165">
        <v>135.72300000000001</v>
      </c>
      <c r="AC48" s="166"/>
      <c r="AD48" s="165">
        <v>141.69280000000001</v>
      </c>
      <c r="AE48" s="165">
        <v>126.3857</v>
      </c>
      <c r="AF48" s="165">
        <v>139.36940000000001</v>
      </c>
    </row>
    <row r="49" spans="1:32" ht="18" customHeight="1" x14ac:dyDescent="0.3">
      <c r="A49" s="162" t="s">
        <v>52</v>
      </c>
      <c r="B49" s="162" t="s">
        <v>739</v>
      </c>
      <c r="C49" s="167">
        <v>501.85500000000002</v>
      </c>
      <c r="D49" s="167">
        <v>501.80500000000001</v>
      </c>
      <c r="E49" s="168"/>
      <c r="F49" s="167">
        <v>506.14109999999999</v>
      </c>
      <c r="G49" s="167">
        <v>508.0249</v>
      </c>
      <c r="H49" s="168"/>
      <c r="I49" s="168"/>
      <c r="J49" s="167">
        <v>492.25110000000001</v>
      </c>
      <c r="K49" s="167">
        <v>499.08780000000002</v>
      </c>
      <c r="L49" s="167">
        <v>479.66019999999997</v>
      </c>
      <c r="M49" s="167">
        <v>505.58049999999997</v>
      </c>
      <c r="N49" s="167">
        <v>492.154</v>
      </c>
      <c r="O49" s="167">
        <v>220.6335</v>
      </c>
      <c r="P49" s="167">
        <v>222.80160000000001</v>
      </c>
      <c r="Q49" s="167">
        <v>223.24209999999999</v>
      </c>
      <c r="R49" s="167">
        <v>221.83279999999999</v>
      </c>
      <c r="S49" s="167">
        <v>220.38390000000001</v>
      </c>
      <c r="T49" s="167">
        <v>220.3845</v>
      </c>
      <c r="U49" s="167">
        <v>222.7</v>
      </c>
      <c r="V49" s="168"/>
      <c r="W49" s="167">
        <v>223.1</v>
      </c>
      <c r="X49" s="168"/>
      <c r="Y49" s="167">
        <v>140.78890000000001</v>
      </c>
      <c r="Z49" s="167">
        <v>139.5145</v>
      </c>
      <c r="AA49" s="167">
        <v>138.42930000000001</v>
      </c>
      <c r="AB49" s="167">
        <v>135.70920000000001</v>
      </c>
      <c r="AC49" s="168"/>
      <c r="AD49" s="167">
        <v>141.60489999999999</v>
      </c>
      <c r="AE49" s="167">
        <v>126.288</v>
      </c>
      <c r="AF49" s="167">
        <v>139.36940000000001</v>
      </c>
    </row>
    <row r="50" spans="1:32" ht="18" customHeight="1" x14ac:dyDescent="0.3">
      <c r="A50" s="162" t="s">
        <v>52</v>
      </c>
      <c r="B50" s="162" t="s">
        <v>740</v>
      </c>
      <c r="C50" s="163">
        <v>501.80259999999998</v>
      </c>
      <c r="D50" s="163">
        <v>501.7</v>
      </c>
      <c r="E50" s="164"/>
      <c r="F50" s="163">
        <v>507.23050000000001</v>
      </c>
      <c r="G50" s="163">
        <v>508.91059999999999</v>
      </c>
      <c r="H50" s="163">
        <v>505.03019999999998</v>
      </c>
      <c r="I50" s="164"/>
      <c r="J50" s="163">
        <v>493.3159</v>
      </c>
      <c r="K50" s="163">
        <v>497.92189999999999</v>
      </c>
      <c r="L50" s="163">
        <v>479.11320000000001</v>
      </c>
      <c r="M50" s="163">
        <v>506.12369999999999</v>
      </c>
      <c r="N50" s="163">
        <v>491.82589999999999</v>
      </c>
      <c r="O50" s="163">
        <v>221.45310000000001</v>
      </c>
      <c r="P50" s="163">
        <v>223.1251</v>
      </c>
      <c r="Q50" s="163">
        <v>223.6412</v>
      </c>
      <c r="R50" s="163">
        <v>222.5104</v>
      </c>
      <c r="S50" s="163">
        <v>220.9967</v>
      </c>
      <c r="T50" s="163">
        <v>220.5805</v>
      </c>
      <c r="U50" s="163">
        <v>222.7</v>
      </c>
      <c r="V50" s="164"/>
      <c r="W50" s="163">
        <v>223.1</v>
      </c>
      <c r="X50" s="164"/>
      <c r="Y50" s="163">
        <v>140.37819999999999</v>
      </c>
      <c r="Z50" s="163">
        <v>139.81020000000001</v>
      </c>
      <c r="AA50" s="163">
        <v>138.22389999999999</v>
      </c>
      <c r="AB50" s="163">
        <v>135.98519999999999</v>
      </c>
      <c r="AC50" s="164"/>
      <c r="AD50" s="163">
        <v>141.28290000000001</v>
      </c>
      <c r="AE50" s="163">
        <v>126.3369</v>
      </c>
      <c r="AF50" s="163">
        <v>139.77789999999999</v>
      </c>
    </row>
    <row r="51" spans="1:32" ht="18" customHeight="1" x14ac:dyDescent="0.3">
      <c r="A51" s="162" t="s">
        <v>52</v>
      </c>
      <c r="B51" s="162" t="s">
        <v>741</v>
      </c>
      <c r="C51" s="165">
        <v>502.2747</v>
      </c>
      <c r="D51" s="165">
        <v>502.27760000000001</v>
      </c>
      <c r="E51" s="166"/>
      <c r="F51" s="165">
        <v>506.62860000000001</v>
      </c>
      <c r="G51" s="165">
        <v>508.59820000000002</v>
      </c>
      <c r="H51" s="166"/>
      <c r="I51" s="166"/>
      <c r="J51" s="165">
        <v>493.0317</v>
      </c>
      <c r="K51" s="165">
        <v>499.36380000000003</v>
      </c>
      <c r="L51" s="165">
        <v>479.96350000000001</v>
      </c>
      <c r="M51" s="165">
        <v>506.93709999999999</v>
      </c>
      <c r="N51" s="165">
        <v>492.0428</v>
      </c>
      <c r="O51" s="165">
        <v>221.6618</v>
      </c>
      <c r="P51" s="165">
        <v>223.4933</v>
      </c>
      <c r="Q51" s="165">
        <v>224.14590000000001</v>
      </c>
      <c r="R51" s="165">
        <v>222.1755</v>
      </c>
      <c r="S51" s="165">
        <v>220.65710000000001</v>
      </c>
      <c r="T51" s="165">
        <v>220.75290000000001</v>
      </c>
      <c r="U51" s="165">
        <v>222.7</v>
      </c>
      <c r="V51" s="166"/>
      <c r="W51" s="165">
        <v>223.4</v>
      </c>
      <c r="X51" s="165">
        <v>139.95930000000001</v>
      </c>
      <c r="Y51" s="165">
        <v>140.4323</v>
      </c>
      <c r="Z51" s="165">
        <v>139.7116</v>
      </c>
      <c r="AA51" s="165">
        <v>138.42699999999999</v>
      </c>
      <c r="AB51" s="165">
        <v>135.81960000000001</v>
      </c>
      <c r="AC51" s="166"/>
      <c r="AD51" s="165">
        <v>141.56100000000001</v>
      </c>
      <c r="AE51" s="165">
        <v>126.2441</v>
      </c>
      <c r="AF51" s="165">
        <v>140.1455</v>
      </c>
    </row>
    <row r="52" spans="1:32" ht="18" customHeight="1" x14ac:dyDescent="0.3">
      <c r="A52" s="162" t="s">
        <v>52</v>
      </c>
      <c r="B52" s="162" t="s">
        <v>742</v>
      </c>
      <c r="C52" s="165">
        <v>502.6943</v>
      </c>
      <c r="D52" s="165">
        <v>503.90570000000002</v>
      </c>
      <c r="E52" s="166"/>
      <c r="F52" s="165">
        <v>507.44159999999999</v>
      </c>
      <c r="G52" s="165">
        <v>509.2482</v>
      </c>
      <c r="H52" s="165">
        <v>506.07560000000001</v>
      </c>
      <c r="I52" s="166"/>
      <c r="J52" s="165">
        <v>492.91199999999998</v>
      </c>
      <c r="K52" s="165">
        <v>499.89460000000003</v>
      </c>
      <c r="L52" s="165">
        <v>479.53460000000001</v>
      </c>
      <c r="M52" s="165">
        <v>505.53640000000001</v>
      </c>
      <c r="N52" s="165">
        <v>492.21789999999999</v>
      </c>
      <c r="O52" s="165">
        <v>222.03139999999999</v>
      </c>
      <c r="P52" s="165">
        <v>223.80959999999999</v>
      </c>
      <c r="Q52" s="165">
        <v>224.3956</v>
      </c>
      <c r="R52" s="165">
        <v>222.2997</v>
      </c>
      <c r="S52" s="165">
        <v>221.06309999999999</v>
      </c>
      <c r="T52" s="165">
        <v>221.19139999999999</v>
      </c>
      <c r="U52" s="165">
        <v>222.7</v>
      </c>
      <c r="V52" s="166"/>
      <c r="W52" s="165">
        <v>223.6</v>
      </c>
      <c r="X52" s="166"/>
      <c r="Y52" s="165">
        <v>140.15129999999999</v>
      </c>
      <c r="Z52" s="165">
        <v>140.01249999999999</v>
      </c>
      <c r="AA52" s="165">
        <v>138.267</v>
      </c>
      <c r="AB52" s="165">
        <v>135.83340000000001</v>
      </c>
      <c r="AC52" s="166"/>
      <c r="AD52" s="165">
        <v>141.47319999999999</v>
      </c>
      <c r="AE52" s="165">
        <v>126.3369</v>
      </c>
      <c r="AF52" s="165">
        <v>140.554</v>
      </c>
    </row>
    <row r="53" spans="1:32" ht="18" customHeight="1" x14ac:dyDescent="0.3">
      <c r="A53" s="162" t="s">
        <v>52</v>
      </c>
      <c r="B53" s="162" t="s">
        <v>743</v>
      </c>
      <c r="C53" s="165">
        <v>502.16980000000001</v>
      </c>
      <c r="D53" s="165">
        <v>500.59710000000001</v>
      </c>
      <c r="E53" s="166"/>
      <c r="F53" s="165">
        <v>502.26159999999999</v>
      </c>
      <c r="G53" s="165">
        <v>503.613</v>
      </c>
      <c r="H53" s="165">
        <v>500.45830000000001</v>
      </c>
      <c r="I53" s="166"/>
      <c r="J53" s="165">
        <v>492.02440000000001</v>
      </c>
      <c r="K53" s="165">
        <v>499.00479999999999</v>
      </c>
      <c r="L53" s="165">
        <v>479.9076</v>
      </c>
      <c r="M53" s="165">
        <v>506.06880000000001</v>
      </c>
      <c r="N53" s="165">
        <v>492.6576</v>
      </c>
      <c r="O53" s="165">
        <v>222.4016</v>
      </c>
      <c r="P53" s="165">
        <v>223.39359999999999</v>
      </c>
      <c r="Q53" s="165">
        <v>224.7807</v>
      </c>
      <c r="R53" s="165">
        <v>219.8177</v>
      </c>
      <c r="S53" s="165">
        <v>217.38650000000001</v>
      </c>
      <c r="T53" s="165">
        <v>221.00700000000001</v>
      </c>
      <c r="U53" s="165">
        <v>222.7</v>
      </c>
      <c r="V53" s="166"/>
      <c r="W53" s="165">
        <v>223.6</v>
      </c>
      <c r="X53" s="165">
        <v>140.8389</v>
      </c>
      <c r="Y53" s="165">
        <v>140.14400000000001</v>
      </c>
      <c r="Z53" s="165">
        <v>140.0592</v>
      </c>
      <c r="AA53" s="165">
        <v>138.60300000000001</v>
      </c>
      <c r="AB53" s="165">
        <v>136.05420000000001</v>
      </c>
      <c r="AC53" s="166"/>
      <c r="AD53" s="165">
        <v>141.54640000000001</v>
      </c>
      <c r="AE53" s="165">
        <v>125.7265</v>
      </c>
      <c r="AF53" s="165">
        <v>140.94200000000001</v>
      </c>
    </row>
    <row r="54" spans="1:32" ht="18" customHeight="1" x14ac:dyDescent="0.3">
      <c r="A54" s="162" t="s">
        <v>52</v>
      </c>
      <c r="B54" s="162" t="s">
        <v>744</v>
      </c>
      <c r="C54" s="165">
        <v>503.21879999999999</v>
      </c>
      <c r="D54" s="165">
        <v>502.64530000000002</v>
      </c>
      <c r="E54" s="166"/>
      <c r="F54" s="165">
        <v>503.95580000000001</v>
      </c>
      <c r="G54" s="165">
        <v>504.94920000000002</v>
      </c>
      <c r="H54" s="165">
        <v>502.70280000000002</v>
      </c>
      <c r="I54" s="166"/>
      <c r="J54" s="165">
        <v>491.92880000000002</v>
      </c>
      <c r="K54" s="165">
        <v>499.15679999999998</v>
      </c>
      <c r="L54" s="165">
        <v>480.3177</v>
      </c>
      <c r="M54" s="165">
        <v>506.53859999999997</v>
      </c>
      <c r="N54" s="165">
        <v>492.77499999999998</v>
      </c>
      <c r="O54" s="165">
        <v>223.04429999999999</v>
      </c>
      <c r="P54" s="165">
        <v>223.5583</v>
      </c>
      <c r="Q54" s="165">
        <v>224.73990000000001</v>
      </c>
      <c r="R54" s="165">
        <v>220.34829999999999</v>
      </c>
      <c r="S54" s="165">
        <v>217.9402</v>
      </c>
      <c r="T54" s="165">
        <v>220.97749999999999</v>
      </c>
      <c r="U54" s="165">
        <v>223.3</v>
      </c>
      <c r="V54" s="166"/>
      <c r="W54" s="165">
        <v>224.1</v>
      </c>
      <c r="X54" s="165">
        <v>140.84389999999999</v>
      </c>
      <c r="Y54" s="165">
        <v>140.59960000000001</v>
      </c>
      <c r="Z54" s="165">
        <v>140.0592</v>
      </c>
      <c r="AA54" s="165">
        <v>138.81290000000001</v>
      </c>
      <c r="AB54" s="165">
        <v>135.51599999999999</v>
      </c>
      <c r="AC54" s="166"/>
      <c r="AD54" s="165">
        <v>141.59030000000001</v>
      </c>
      <c r="AE54" s="165">
        <v>125.4482</v>
      </c>
      <c r="AF54" s="165">
        <v>141.35040000000001</v>
      </c>
    </row>
    <row r="55" spans="1:32" ht="18" customHeight="1" x14ac:dyDescent="0.3">
      <c r="A55" s="162" t="s">
        <v>52</v>
      </c>
      <c r="B55" s="162" t="s">
        <v>745</v>
      </c>
      <c r="C55" s="165">
        <v>503.9008</v>
      </c>
      <c r="D55" s="165">
        <v>504.16829999999999</v>
      </c>
      <c r="E55" s="165">
        <v>503.29</v>
      </c>
      <c r="F55" s="165">
        <v>505.93759999999997</v>
      </c>
      <c r="G55" s="165">
        <v>507.5009</v>
      </c>
      <c r="H55" s="165">
        <v>502.40159999999997</v>
      </c>
      <c r="I55" s="166"/>
      <c r="J55" s="165">
        <v>491.69299999999998</v>
      </c>
      <c r="K55" s="165">
        <v>498.6069</v>
      </c>
      <c r="L55" s="165">
        <v>479.99799999999999</v>
      </c>
      <c r="M55" s="165">
        <v>507.34809999999999</v>
      </c>
      <c r="N55" s="165">
        <v>492.62279999999998</v>
      </c>
      <c r="O55" s="165">
        <v>223.6139</v>
      </c>
      <c r="P55" s="165">
        <v>223.90950000000001</v>
      </c>
      <c r="Q55" s="165">
        <v>225.28870000000001</v>
      </c>
      <c r="R55" s="165">
        <v>221.51300000000001</v>
      </c>
      <c r="S55" s="165">
        <v>219.12139999999999</v>
      </c>
      <c r="T55" s="165">
        <v>221.1961</v>
      </c>
      <c r="U55" s="165">
        <v>222.8</v>
      </c>
      <c r="V55" s="166"/>
      <c r="W55" s="165">
        <v>224.3</v>
      </c>
      <c r="X55" s="165">
        <v>141.71960000000001</v>
      </c>
      <c r="Y55" s="165">
        <v>140.38890000000001</v>
      </c>
      <c r="Z55" s="165">
        <v>140.26159999999999</v>
      </c>
      <c r="AA55" s="165">
        <v>139.30449999999999</v>
      </c>
      <c r="AB55" s="165">
        <v>135.7782</v>
      </c>
      <c r="AC55" s="166"/>
      <c r="AD55" s="165">
        <v>141.73670000000001</v>
      </c>
      <c r="AE55" s="165">
        <v>126.288</v>
      </c>
      <c r="AF55" s="165">
        <v>141.73849999999999</v>
      </c>
    </row>
    <row r="56" spans="1:32" ht="18" customHeight="1" x14ac:dyDescent="0.3">
      <c r="A56" s="162" t="s">
        <v>52</v>
      </c>
      <c r="B56" s="162" t="s">
        <v>746</v>
      </c>
      <c r="C56" s="165">
        <v>503.00900000000001</v>
      </c>
      <c r="D56" s="165">
        <v>503.06549999999999</v>
      </c>
      <c r="E56" s="165">
        <v>503.60509999999999</v>
      </c>
      <c r="F56" s="165">
        <v>507.67860000000002</v>
      </c>
      <c r="G56" s="165">
        <v>508.9699</v>
      </c>
      <c r="H56" s="165">
        <v>504.66660000000002</v>
      </c>
      <c r="I56" s="166"/>
      <c r="J56" s="165">
        <v>491.78429999999997</v>
      </c>
      <c r="K56" s="165">
        <v>499.14409999999998</v>
      </c>
      <c r="L56" s="165">
        <v>480.61959999999999</v>
      </c>
      <c r="M56" s="165">
        <v>505.54770000000002</v>
      </c>
      <c r="N56" s="165">
        <v>492.79930000000002</v>
      </c>
      <c r="O56" s="165">
        <v>223.64570000000001</v>
      </c>
      <c r="P56" s="165">
        <v>224.9331</v>
      </c>
      <c r="Q56" s="165">
        <v>225.012</v>
      </c>
      <c r="R56" s="165">
        <v>222.1053</v>
      </c>
      <c r="S56" s="165">
        <v>219.99260000000001</v>
      </c>
      <c r="T56" s="165">
        <v>221.42240000000001</v>
      </c>
      <c r="U56" s="165">
        <v>223.3</v>
      </c>
      <c r="V56" s="166"/>
      <c r="W56" s="165">
        <v>224.4</v>
      </c>
      <c r="X56" s="166"/>
      <c r="Y56" s="165">
        <v>140.54329999999999</v>
      </c>
      <c r="Z56" s="165">
        <v>140.36009999999999</v>
      </c>
      <c r="AA56" s="165">
        <v>139.5907</v>
      </c>
      <c r="AB56" s="165">
        <v>136.30260000000001</v>
      </c>
      <c r="AC56" s="166"/>
      <c r="AD56" s="165">
        <v>141.75129999999999</v>
      </c>
      <c r="AE56" s="165">
        <v>126.8056</v>
      </c>
      <c r="AF56" s="165">
        <v>142.45330000000001</v>
      </c>
    </row>
    <row r="57" spans="1:32" ht="18" customHeight="1" x14ac:dyDescent="0.3">
      <c r="A57" s="162" t="s">
        <v>747</v>
      </c>
      <c r="B57" s="162" t="s">
        <v>53</v>
      </c>
      <c r="C57" s="167">
        <v>503.95330000000001</v>
      </c>
      <c r="D57" s="167">
        <v>507.16180000000003</v>
      </c>
      <c r="E57" s="168"/>
      <c r="F57" s="167">
        <v>507.82139999999998</v>
      </c>
      <c r="G57" s="167">
        <v>509.65929999999997</v>
      </c>
      <c r="H57" s="167">
        <v>505.61110000000002</v>
      </c>
      <c r="I57" s="168"/>
      <c r="J57" s="167">
        <v>492.6146</v>
      </c>
      <c r="K57" s="167">
        <v>498.65499999999997</v>
      </c>
      <c r="L57" s="167">
        <v>481.3768</v>
      </c>
      <c r="M57" s="167">
        <v>507.55009999999999</v>
      </c>
      <c r="N57" s="167">
        <v>492.44099999999997</v>
      </c>
      <c r="O57" s="167">
        <v>224.2294</v>
      </c>
      <c r="P57" s="167">
        <v>224.625</v>
      </c>
      <c r="Q57" s="167">
        <v>225.56139999999999</v>
      </c>
      <c r="R57" s="167">
        <v>222.37190000000001</v>
      </c>
      <c r="S57" s="167">
        <v>220.2953</v>
      </c>
      <c r="T57" s="167">
        <v>221.22219999999999</v>
      </c>
      <c r="U57" s="167">
        <v>223.9</v>
      </c>
      <c r="V57" s="168"/>
      <c r="W57" s="167">
        <v>224.5</v>
      </c>
      <c r="X57" s="167">
        <v>142.5444</v>
      </c>
      <c r="Y57" s="167">
        <v>141.1207</v>
      </c>
      <c r="Z57" s="167">
        <v>140.60919999999999</v>
      </c>
      <c r="AA57" s="167">
        <v>139.79640000000001</v>
      </c>
      <c r="AB57" s="167">
        <v>136.16460000000001</v>
      </c>
      <c r="AC57" s="168"/>
      <c r="AD57" s="167">
        <v>141.89769999999999</v>
      </c>
      <c r="AE57" s="167">
        <v>127.3232</v>
      </c>
      <c r="AF57" s="167">
        <v>142.535</v>
      </c>
    </row>
    <row r="58" spans="1:32" x14ac:dyDescent="0.3">
      <c r="A58" s="227" t="s">
        <v>759</v>
      </c>
      <c r="B58" s="227"/>
      <c r="C58" s="169">
        <v>504.68770000000001</v>
      </c>
      <c r="D58" s="169">
        <v>511.99340000000001</v>
      </c>
      <c r="E58" s="169">
        <v>514.05650000000003</v>
      </c>
      <c r="F58" s="169">
        <v>511.0213</v>
      </c>
      <c r="G58" s="169">
        <v>511.91919999999999</v>
      </c>
      <c r="H58" s="169">
        <v>507.0292</v>
      </c>
      <c r="I58" s="169">
        <v>517.34820000000002</v>
      </c>
      <c r="J58" s="169">
        <v>498.5412</v>
      </c>
      <c r="K58" s="169">
        <v>507.70229999999998</v>
      </c>
      <c r="L58" s="169">
        <v>493.19900000000001</v>
      </c>
      <c r="M58" s="169">
        <v>514.85749999999996</v>
      </c>
      <c r="N58" s="169">
        <v>501.42110000000002</v>
      </c>
      <c r="O58" s="169">
        <v>225.43520000000001</v>
      </c>
      <c r="P58" s="169">
        <v>225.95519999999999</v>
      </c>
      <c r="Q58" s="169">
        <v>227.91890000000001</v>
      </c>
      <c r="R58" s="169">
        <v>224.00149999999999</v>
      </c>
      <c r="S58" s="169">
        <v>221.06309999999999</v>
      </c>
      <c r="T58" s="169">
        <v>222.59649999999999</v>
      </c>
      <c r="U58" s="169">
        <v>225.3</v>
      </c>
      <c r="V58" s="169">
        <v>0</v>
      </c>
      <c r="W58" s="169">
        <v>226.9</v>
      </c>
      <c r="X58" s="169">
        <v>143.40469999999999</v>
      </c>
      <c r="Y58" s="169">
        <v>142.04669999999999</v>
      </c>
      <c r="Z58" s="169">
        <v>140.60919999999999</v>
      </c>
      <c r="AA58" s="169">
        <v>140.2578</v>
      </c>
      <c r="AB58" s="169">
        <v>136.30260000000001</v>
      </c>
      <c r="AC58" s="169">
        <v>0</v>
      </c>
      <c r="AD58" s="169">
        <v>142.96619999999999</v>
      </c>
      <c r="AE58" s="169">
        <v>128.6807</v>
      </c>
      <c r="AF58" s="169">
        <v>144.08709999999999</v>
      </c>
    </row>
    <row r="59" spans="1:32" x14ac:dyDescent="0.3">
      <c r="A59" s="227" t="s">
        <v>760</v>
      </c>
      <c r="B59" s="227"/>
      <c r="C59" s="169">
        <v>500.22890000000001</v>
      </c>
      <c r="D59" s="169">
        <v>500.43950000000001</v>
      </c>
      <c r="E59" s="169">
        <v>496.51499999999999</v>
      </c>
      <c r="F59" s="169">
        <v>497.1386</v>
      </c>
      <c r="G59" s="169">
        <v>499.31990000000002</v>
      </c>
      <c r="H59" s="169">
        <v>498.46910000000003</v>
      </c>
      <c r="I59" s="169">
        <v>511.09820000000002</v>
      </c>
      <c r="J59" s="169">
        <v>491.69299999999998</v>
      </c>
      <c r="K59" s="169">
        <v>497.92189999999999</v>
      </c>
      <c r="L59" s="169">
        <v>479.0197</v>
      </c>
      <c r="M59" s="169">
        <v>505.53640000000001</v>
      </c>
      <c r="N59" s="169">
        <v>491.30250000000001</v>
      </c>
      <c r="O59" s="169">
        <v>220.3537</v>
      </c>
      <c r="P59" s="169">
        <v>222.45099999999999</v>
      </c>
      <c r="Q59" s="169">
        <v>221.3245</v>
      </c>
      <c r="R59" s="169">
        <v>216.399</v>
      </c>
      <c r="S59" s="169">
        <v>212.78700000000001</v>
      </c>
      <c r="T59" s="169">
        <v>220.3845</v>
      </c>
      <c r="U59" s="169">
        <v>222.1</v>
      </c>
      <c r="V59" s="169">
        <v>0</v>
      </c>
      <c r="W59" s="169">
        <v>222.6</v>
      </c>
      <c r="X59" s="169">
        <v>138.33179999999999</v>
      </c>
      <c r="Y59" s="169">
        <v>138.9846</v>
      </c>
      <c r="Z59" s="169">
        <v>136.37559999999999</v>
      </c>
      <c r="AA59" s="169">
        <v>137.89689999999999</v>
      </c>
      <c r="AB59" s="169">
        <v>133.72200000000001</v>
      </c>
      <c r="AC59" s="169">
        <v>0</v>
      </c>
      <c r="AD59" s="169">
        <v>140.11189999999999</v>
      </c>
      <c r="AE59" s="169">
        <v>122.0692</v>
      </c>
      <c r="AF59" s="169">
        <v>138.96100000000001</v>
      </c>
    </row>
    <row r="60" spans="1:32" x14ac:dyDescent="0.3">
      <c r="A60" s="227" t="s">
        <v>761</v>
      </c>
      <c r="B60" s="227"/>
      <c r="C60" s="169">
        <v>502.54022291666666</v>
      </c>
      <c r="D60" s="169">
        <v>504.78428124999999</v>
      </c>
      <c r="E60" s="169">
        <v>504.02707931034479</v>
      </c>
      <c r="F60" s="169">
        <v>504.81865416666665</v>
      </c>
      <c r="G60" s="169">
        <v>506.38234999999997</v>
      </c>
      <c r="H60" s="169">
        <v>503.77795111111107</v>
      </c>
      <c r="I60" s="169">
        <v>514.22320000000002</v>
      </c>
      <c r="J60" s="169">
        <v>494.40201250000001</v>
      </c>
      <c r="K60" s="169">
        <v>502.13268958333327</v>
      </c>
      <c r="L60" s="169">
        <v>484.86099791666663</v>
      </c>
      <c r="M60" s="169">
        <v>509.67936874999998</v>
      </c>
      <c r="N60" s="169">
        <v>495.9158875</v>
      </c>
      <c r="O60" s="169">
        <v>223.62750833333334</v>
      </c>
      <c r="P60" s="169">
        <v>224.17739374999999</v>
      </c>
      <c r="Q60" s="169">
        <v>224.29381666666666</v>
      </c>
      <c r="R60" s="169">
        <v>220.59672291666666</v>
      </c>
      <c r="S60" s="169">
        <v>218.1101625</v>
      </c>
      <c r="T60" s="169">
        <v>221.59634791666664</v>
      </c>
      <c r="U60" s="169">
        <v>223.84791666666663</v>
      </c>
      <c r="V60" s="169">
        <v>0</v>
      </c>
      <c r="W60" s="169">
        <v>224.45625000000001</v>
      </c>
      <c r="X60" s="169">
        <v>141.3425275862069</v>
      </c>
      <c r="Y60" s="169">
        <v>140.22315</v>
      </c>
      <c r="Z60" s="169">
        <v>138.06751041666666</v>
      </c>
      <c r="AA60" s="169">
        <v>138.98583958333333</v>
      </c>
      <c r="AB60" s="169">
        <v>135.35557499999999</v>
      </c>
      <c r="AC60" s="169">
        <v>0</v>
      </c>
      <c r="AD60" s="169">
        <v>141.18166875</v>
      </c>
      <c r="AE60" s="169">
        <v>126.14653541666667</v>
      </c>
      <c r="AF60" s="169">
        <v>141.86441041666666</v>
      </c>
    </row>
    <row r="61" spans="1:32" x14ac:dyDescent="0.3">
      <c r="A61" s="227" t="s">
        <v>2238</v>
      </c>
      <c r="B61" s="227"/>
      <c r="C61" s="160" t="s">
        <v>159</v>
      </c>
      <c r="D61" s="160" t="s">
        <v>159</v>
      </c>
      <c r="E61" s="160" t="s">
        <v>159</v>
      </c>
      <c r="F61" s="160" t="s">
        <v>2239</v>
      </c>
      <c r="G61" s="160" t="s">
        <v>2239</v>
      </c>
      <c r="H61" s="160" t="s">
        <v>2239</v>
      </c>
      <c r="I61" s="160" t="s">
        <v>212</v>
      </c>
      <c r="J61" s="160" t="s">
        <v>212</v>
      </c>
      <c r="K61" s="160" t="s">
        <v>212</v>
      </c>
      <c r="L61" s="160" t="s">
        <v>212</v>
      </c>
      <c r="M61" s="160" t="s">
        <v>212</v>
      </c>
      <c r="N61" s="160" t="s">
        <v>212</v>
      </c>
      <c r="O61" s="160" t="s">
        <v>159</v>
      </c>
      <c r="P61" s="160" t="s">
        <v>159</v>
      </c>
      <c r="Q61" s="160" t="s">
        <v>159</v>
      </c>
      <c r="R61" s="160" t="s">
        <v>2239</v>
      </c>
      <c r="S61" s="160" t="s">
        <v>2239</v>
      </c>
      <c r="T61" s="160" t="s">
        <v>212</v>
      </c>
      <c r="U61" s="160" t="s">
        <v>212</v>
      </c>
      <c r="V61" s="160" t="s">
        <v>212</v>
      </c>
      <c r="W61" s="160" t="s">
        <v>212</v>
      </c>
      <c r="X61" s="160" t="s">
        <v>212</v>
      </c>
      <c r="Y61" s="160" t="s">
        <v>212</v>
      </c>
      <c r="Z61" s="160" t="s">
        <v>212</v>
      </c>
      <c r="AA61" s="160" t="s">
        <v>212</v>
      </c>
      <c r="AB61" s="160" t="s">
        <v>212</v>
      </c>
      <c r="AC61" s="160" t="s">
        <v>212</v>
      </c>
      <c r="AD61" s="160" t="s">
        <v>212</v>
      </c>
      <c r="AE61" s="160" t="s">
        <v>212</v>
      </c>
      <c r="AF61" s="160" t="s">
        <v>212</v>
      </c>
    </row>
    <row r="62" spans="1:32" ht="27" customHeight="1" x14ac:dyDescent="0.3">
      <c r="A62" s="227" t="s">
        <v>3</v>
      </c>
      <c r="B62" s="227"/>
      <c r="C62" s="228" t="s">
        <v>432</v>
      </c>
      <c r="D62" s="228"/>
      <c r="E62" s="228"/>
      <c r="F62" s="228"/>
      <c r="G62" s="228"/>
      <c r="H62" s="228"/>
      <c r="I62" s="228" t="s">
        <v>162</v>
      </c>
      <c r="J62" s="228" t="s">
        <v>432</v>
      </c>
      <c r="K62" s="228" t="s">
        <v>162</v>
      </c>
      <c r="L62" s="228" t="s">
        <v>432</v>
      </c>
      <c r="M62" s="228" t="s">
        <v>299</v>
      </c>
      <c r="N62" s="228" t="s">
        <v>162</v>
      </c>
      <c r="O62" s="228" t="s">
        <v>35</v>
      </c>
      <c r="P62" s="228"/>
      <c r="Q62" s="228"/>
      <c r="R62" s="228"/>
      <c r="S62" s="228"/>
      <c r="T62" s="228" t="s">
        <v>432</v>
      </c>
      <c r="U62" s="228" t="s">
        <v>2250</v>
      </c>
      <c r="V62" s="228"/>
      <c r="W62" s="228"/>
      <c r="X62" s="228" t="s">
        <v>35</v>
      </c>
      <c r="Y62" s="228" t="s">
        <v>413</v>
      </c>
      <c r="Z62" s="228" t="s">
        <v>35</v>
      </c>
      <c r="AA62" s="228" t="s">
        <v>2251</v>
      </c>
      <c r="AB62" s="228" t="s">
        <v>487</v>
      </c>
      <c r="AC62" s="228" t="s">
        <v>35</v>
      </c>
      <c r="AD62" s="228" t="s">
        <v>67</v>
      </c>
      <c r="AE62" s="228" t="s">
        <v>35</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2613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2614</v>
      </c>
      <c r="C5" s="1"/>
      <c r="D5" s="1"/>
      <c r="E5" s="1"/>
      <c r="F5" s="1"/>
      <c r="G5" s="1"/>
    </row>
    <row r="6" spans="1:7" ht="34.950000000000003" customHeight="1" x14ac:dyDescent="0.3">
      <c r="A6" s="1"/>
      <c r="B6" s="3" t="s">
        <v>3</v>
      </c>
      <c r="C6" s="3" t="s">
        <v>4</v>
      </c>
      <c r="D6" s="3" t="s">
        <v>6</v>
      </c>
      <c r="E6" s="3" t="s">
        <v>7</v>
      </c>
      <c r="F6" s="3" t="s">
        <v>8</v>
      </c>
      <c r="G6" s="3" t="s">
        <v>2615</v>
      </c>
    </row>
    <row r="7" spans="1:7" x14ac:dyDescent="0.3">
      <c r="A7" s="1"/>
      <c r="B7" s="6" t="s">
        <v>227</v>
      </c>
      <c r="C7" s="6" t="s">
        <v>2616</v>
      </c>
      <c r="D7" s="87" t="s">
        <v>229</v>
      </c>
      <c r="E7" s="87" t="s">
        <v>18</v>
      </c>
      <c r="F7" s="87" t="s">
        <v>2617</v>
      </c>
      <c r="G7" s="6" t="s">
        <v>2618</v>
      </c>
    </row>
    <row r="8" spans="1:7" x14ac:dyDescent="0.3">
      <c r="A8" s="1"/>
      <c r="B8" s="6" t="s">
        <v>2619</v>
      </c>
      <c r="C8" s="6" t="s">
        <v>2620</v>
      </c>
      <c r="D8" s="87" t="s">
        <v>2621</v>
      </c>
      <c r="E8" s="87" t="s">
        <v>18</v>
      </c>
      <c r="F8" s="87" t="s">
        <v>19</v>
      </c>
      <c r="G8" s="6" t="s">
        <v>2622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2623</v>
      </c>
      <c r="C5" s="1"/>
      <c r="D5" s="1"/>
      <c r="E5" s="1"/>
      <c r="F5" s="1"/>
      <c r="G5" s="1"/>
      <c r="H5" s="1"/>
      <c r="I5" s="1"/>
    </row>
    <row r="6" spans="1:9" ht="34.950000000000003" customHeight="1" x14ac:dyDescent="0.3">
      <c r="A6" s="1"/>
      <c r="B6" s="3" t="s">
        <v>4</v>
      </c>
      <c r="C6" s="3" t="s">
        <v>2624</v>
      </c>
      <c r="D6" s="3" t="s">
        <v>2625</v>
      </c>
      <c r="E6" s="3" t="s">
        <v>7</v>
      </c>
      <c r="F6" s="3" t="s">
        <v>8</v>
      </c>
      <c r="G6" s="3" t="s">
        <v>2626</v>
      </c>
      <c r="H6" s="3" t="s">
        <v>2615</v>
      </c>
      <c r="I6" s="3" t="s">
        <v>2627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2628</v>
      </c>
      <c r="C5" s="1"/>
      <c r="D5" s="1"/>
      <c r="E5" s="1"/>
      <c r="F5" s="1"/>
      <c r="G5" s="1"/>
      <c r="H5" s="1"/>
      <c r="I5" s="1"/>
    </row>
    <row r="6" spans="1:9" ht="30" customHeight="1" x14ac:dyDescent="0.3">
      <c r="A6" s="1"/>
      <c r="B6" s="196" t="s">
        <v>2629</v>
      </c>
      <c r="C6" s="196"/>
      <c r="D6" s="196"/>
      <c r="E6" s="196"/>
      <c r="F6" s="196"/>
      <c r="G6" s="196"/>
      <c r="H6" s="196"/>
      <c r="I6" s="196"/>
    </row>
    <row r="7" spans="1:9" ht="19.95" customHeight="1" x14ac:dyDescent="0.3">
      <c r="A7" s="1"/>
      <c r="B7" s="196" t="s">
        <v>2630</v>
      </c>
      <c r="C7" s="196" t="s">
        <v>2631</v>
      </c>
      <c r="D7" s="196"/>
      <c r="E7" s="196" t="s">
        <v>2632</v>
      </c>
      <c r="F7" s="196"/>
      <c r="G7" s="196" t="s">
        <v>2633</v>
      </c>
      <c r="H7" s="196"/>
      <c r="I7" s="196"/>
    </row>
    <row r="8" spans="1:9" ht="19.95" customHeight="1" x14ac:dyDescent="0.3">
      <c r="A8" s="1"/>
      <c r="B8" s="196"/>
      <c r="C8" s="3" t="s">
        <v>2634</v>
      </c>
      <c r="D8" s="3" t="s">
        <v>2635</v>
      </c>
      <c r="E8" s="3" t="s">
        <v>2634</v>
      </c>
      <c r="F8" s="3" t="s">
        <v>2635</v>
      </c>
      <c r="G8" s="3" t="s">
        <v>2634</v>
      </c>
      <c r="H8" s="3" t="s">
        <v>2635</v>
      </c>
      <c r="I8" s="3" t="s">
        <v>2636</v>
      </c>
    </row>
    <row r="9" spans="1:9" ht="26.4" x14ac:dyDescent="0.3">
      <c r="A9" s="1"/>
      <c r="B9" s="87" t="s">
        <v>2637</v>
      </c>
      <c r="C9" s="87" t="s">
        <v>2638</v>
      </c>
      <c r="D9" s="87" t="s">
        <v>2638</v>
      </c>
      <c r="E9" s="87" t="s">
        <v>2638</v>
      </c>
      <c r="F9" s="87" t="s">
        <v>2638</v>
      </c>
      <c r="G9" s="87" t="s">
        <v>2638</v>
      </c>
      <c r="H9" s="87" t="s">
        <v>2638</v>
      </c>
      <c r="I9" s="87" t="s">
        <v>2639</v>
      </c>
    </row>
    <row r="10" spans="1:9" ht="26.4" x14ac:dyDescent="0.3">
      <c r="A10" s="1"/>
      <c r="B10" s="87" t="s">
        <v>2640</v>
      </c>
      <c r="C10" s="87" t="s">
        <v>2638</v>
      </c>
      <c r="D10" s="87" t="s">
        <v>2638</v>
      </c>
      <c r="E10" s="87" t="s">
        <v>2638</v>
      </c>
      <c r="F10" s="87" t="s">
        <v>2638</v>
      </c>
      <c r="G10" s="87" t="s">
        <v>2638</v>
      </c>
      <c r="H10" s="87" t="s">
        <v>2638</v>
      </c>
      <c r="I10" s="87" t="s">
        <v>2639</v>
      </c>
    </row>
    <row r="11" spans="1:9" ht="26.4" x14ac:dyDescent="0.3">
      <c r="A11" s="1"/>
      <c r="B11" s="87" t="s">
        <v>2641</v>
      </c>
      <c r="C11" s="87" t="s">
        <v>2642</v>
      </c>
      <c r="D11" s="87" t="s">
        <v>2643</v>
      </c>
      <c r="E11" s="87" t="s">
        <v>2644</v>
      </c>
      <c r="F11" s="87" t="s">
        <v>2645</v>
      </c>
      <c r="G11" s="87" t="s">
        <v>479</v>
      </c>
      <c r="H11" s="87" t="s">
        <v>479</v>
      </c>
      <c r="I11" s="87" t="s">
        <v>479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687</v>
      </c>
      <c r="C14" s="196"/>
      <c r="D14" s="196"/>
      <c r="E14" s="196"/>
      <c r="F14" s="196"/>
      <c r="G14" s="196"/>
      <c r="H14" s="196"/>
      <c r="I14" s="196"/>
    </row>
    <row r="15" spans="1:9" ht="19.95" customHeight="1" x14ac:dyDescent="0.3">
      <c r="A15" s="1"/>
      <c r="B15" s="196" t="s">
        <v>2630</v>
      </c>
      <c r="C15" s="196" t="s">
        <v>2631</v>
      </c>
      <c r="D15" s="196"/>
      <c r="E15" s="196" t="s">
        <v>2632</v>
      </c>
      <c r="F15" s="196"/>
      <c r="G15" s="196" t="s">
        <v>2633</v>
      </c>
      <c r="H15" s="196"/>
      <c r="I15" s="196"/>
    </row>
    <row r="16" spans="1:9" ht="19.95" customHeight="1" x14ac:dyDescent="0.3">
      <c r="A16" s="1"/>
      <c r="B16" s="196"/>
      <c r="C16" s="3" t="s">
        <v>2634</v>
      </c>
      <c r="D16" s="3" t="s">
        <v>2635</v>
      </c>
      <c r="E16" s="3" t="s">
        <v>2634</v>
      </c>
      <c r="F16" s="3" t="s">
        <v>2635</v>
      </c>
      <c r="G16" s="3" t="s">
        <v>2634</v>
      </c>
      <c r="H16" s="3" t="s">
        <v>2635</v>
      </c>
      <c r="I16" s="3" t="s">
        <v>2636</v>
      </c>
    </row>
    <row r="17" spans="1:9" ht="26.4" x14ac:dyDescent="0.3">
      <c r="A17" s="1"/>
      <c r="B17" s="87" t="s">
        <v>2637</v>
      </c>
      <c r="C17" s="87" t="s">
        <v>2638</v>
      </c>
      <c r="D17" s="87" t="s">
        <v>2638</v>
      </c>
      <c r="E17" s="87" t="s">
        <v>2638</v>
      </c>
      <c r="F17" s="87" t="s">
        <v>2638</v>
      </c>
      <c r="G17" s="87" t="s">
        <v>2638</v>
      </c>
      <c r="H17" s="87" t="s">
        <v>2638</v>
      </c>
      <c r="I17" s="87" t="s">
        <v>2639</v>
      </c>
    </row>
    <row r="18" spans="1:9" ht="26.4" x14ac:dyDescent="0.3">
      <c r="A18" s="1"/>
      <c r="B18" s="87" t="s">
        <v>2640</v>
      </c>
      <c r="C18" s="87" t="s">
        <v>2638</v>
      </c>
      <c r="D18" s="87" t="s">
        <v>2638</v>
      </c>
      <c r="E18" s="87" t="s">
        <v>2638</v>
      </c>
      <c r="F18" s="87" t="s">
        <v>2638</v>
      </c>
      <c r="G18" s="87" t="s">
        <v>2638</v>
      </c>
      <c r="H18" s="87" t="s">
        <v>2638</v>
      </c>
      <c r="I18" s="87" t="s">
        <v>2639</v>
      </c>
    </row>
    <row r="19" spans="1:9" x14ac:dyDescent="0.3">
      <c r="A19" s="1"/>
      <c r="B19" s="87" t="s">
        <v>2641</v>
      </c>
      <c r="C19" s="87" t="s">
        <v>2638</v>
      </c>
      <c r="D19" s="87" t="s">
        <v>2638</v>
      </c>
      <c r="E19" s="87" t="s">
        <v>2638</v>
      </c>
      <c r="F19" s="87" t="s">
        <v>2638</v>
      </c>
      <c r="G19" s="87" t="s">
        <v>479</v>
      </c>
      <c r="H19" s="87" t="s">
        <v>479</v>
      </c>
      <c r="I19" s="87" t="s">
        <v>479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2646</v>
      </c>
      <c r="C22" s="196"/>
      <c r="D22" s="196"/>
      <c r="E22" s="196"/>
      <c r="F22" s="196"/>
      <c r="G22" s="196"/>
      <c r="H22" s="196"/>
      <c r="I22" s="196"/>
    </row>
    <row r="23" spans="1:9" ht="19.95" customHeight="1" x14ac:dyDescent="0.3">
      <c r="A23" s="1"/>
      <c r="B23" s="196" t="s">
        <v>2630</v>
      </c>
      <c r="C23" s="196" t="s">
        <v>2631</v>
      </c>
      <c r="D23" s="196"/>
      <c r="E23" s="196" t="s">
        <v>2632</v>
      </c>
      <c r="F23" s="196"/>
      <c r="G23" s="196" t="s">
        <v>2633</v>
      </c>
      <c r="H23" s="196"/>
      <c r="I23" s="196"/>
    </row>
    <row r="24" spans="1:9" ht="19.95" customHeight="1" x14ac:dyDescent="0.3">
      <c r="A24" s="1"/>
      <c r="B24" s="196"/>
      <c r="C24" s="3" t="s">
        <v>2634</v>
      </c>
      <c r="D24" s="3" t="s">
        <v>2635</v>
      </c>
      <c r="E24" s="3" t="s">
        <v>2634</v>
      </c>
      <c r="F24" s="3" t="s">
        <v>2635</v>
      </c>
      <c r="G24" s="3" t="s">
        <v>2634</v>
      </c>
      <c r="H24" s="3" t="s">
        <v>2635</v>
      </c>
      <c r="I24" s="3" t="s">
        <v>2636</v>
      </c>
    </row>
    <row r="25" spans="1:9" ht="26.4" x14ac:dyDescent="0.3">
      <c r="A25" s="1"/>
      <c r="B25" s="87" t="s">
        <v>2637</v>
      </c>
      <c r="C25" s="87" t="s">
        <v>2638</v>
      </c>
      <c r="D25" s="87" t="s">
        <v>2638</v>
      </c>
      <c r="E25" s="87" t="s">
        <v>2638</v>
      </c>
      <c r="F25" s="87" t="s">
        <v>2638</v>
      </c>
      <c r="G25" s="87" t="s">
        <v>2638</v>
      </c>
      <c r="H25" s="87" t="s">
        <v>2638</v>
      </c>
      <c r="I25" s="87" t="s">
        <v>2639</v>
      </c>
    </row>
    <row r="26" spans="1:9" ht="26.4" x14ac:dyDescent="0.3">
      <c r="A26" s="1"/>
      <c r="B26" s="87" t="s">
        <v>2640</v>
      </c>
      <c r="C26" s="87" t="s">
        <v>2638</v>
      </c>
      <c r="D26" s="87" t="s">
        <v>2638</v>
      </c>
      <c r="E26" s="87" t="s">
        <v>2638</v>
      </c>
      <c r="F26" s="87" t="s">
        <v>2638</v>
      </c>
      <c r="G26" s="87" t="s">
        <v>2638</v>
      </c>
      <c r="H26" s="87" t="s">
        <v>2638</v>
      </c>
      <c r="I26" s="87" t="s">
        <v>2639</v>
      </c>
    </row>
    <row r="27" spans="1:9" ht="26.4" x14ac:dyDescent="0.3">
      <c r="A27" s="1"/>
      <c r="B27" s="87" t="s">
        <v>2641</v>
      </c>
      <c r="C27" s="87" t="s">
        <v>2642</v>
      </c>
      <c r="D27" s="87" t="s">
        <v>2643</v>
      </c>
      <c r="E27" s="87" t="s">
        <v>2644</v>
      </c>
      <c r="F27" s="87" t="s">
        <v>2647</v>
      </c>
      <c r="G27" s="87" t="s">
        <v>479</v>
      </c>
      <c r="H27" s="87" t="s">
        <v>479</v>
      </c>
      <c r="I27" s="87" t="s">
        <v>479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2599</v>
      </c>
      <c r="C30" s="196"/>
      <c r="D30" s="196"/>
      <c r="E30" s="196"/>
      <c r="F30" s="196"/>
      <c r="G30" s="196"/>
      <c r="H30" s="196"/>
      <c r="I30" s="196"/>
    </row>
    <row r="31" spans="1:9" ht="19.95" customHeight="1" x14ac:dyDescent="0.3">
      <c r="A31" s="1"/>
      <c r="B31" s="196" t="s">
        <v>2630</v>
      </c>
      <c r="C31" s="196" t="s">
        <v>2631</v>
      </c>
      <c r="D31" s="196"/>
      <c r="E31" s="196" t="s">
        <v>2632</v>
      </c>
      <c r="F31" s="196"/>
      <c r="G31" s="196" t="s">
        <v>2633</v>
      </c>
      <c r="H31" s="196"/>
      <c r="I31" s="196"/>
    </row>
    <row r="32" spans="1:9" ht="19.95" customHeight="1" x14ac:dyDescent="0.3">
      <c r="A32" s="1"/>
      <c r="B32" s="196"/>
      <c r="C32" s="3" t="s">
        <v>2634</v>
      </c>
      <c r="D32" s="3" t="s">
        <v>2635</v>
      </c>
      <c r="E32" s="3" t="s">
        <v>2634</v>
      </c>
      <c r="F32" s="3" t="s">
        <v>2635</v>
      </c>
      <c r="G32" s="3" t="s">
        <v>2634</v>
      </c>
      <c r="H32" s="3" t="s">
        <v>2635</v>
      </c>
      <c r="I32" s="3" t="s">
        <v>2636</v>
      </c>
    </row>
    <row r="33" spans="1:9" ht="26.4" x14ac:dyDescent="0.3">
      <c r="A33" s="1"/>
      <c r="B33" s="87" t="s">
        <v>2637</v>
      </c>
      <c r="C33" s="87" t="s">
        <v>2638</v>
      </c>
      <c r="D33" s="87" t="s">
        <v>2638</v>
      </c>
      <c r="E33" s="87" t="s">
        <v>2638</v>
      </c>
      <c r="F33" s="87" t="s">
        <v>2638</v>
      </c>
      <c r="G33" s="87" t="s">
        <v>2638</v>
      </c>
      <c r="H33" s="87" t="s">
        <v>2638</v>
      </c>
      <c r="I33" s="87" t="s">
        <v>2639</v>
      </c>
    </row>
    <row r="34" spans="1:9" ht="26.4" x14ac:dyDescent="0.3">
      <c r="A34" s="1"/>
      <c r="B34" s="87" t="s">
        <v>2640</v>
      </c>
      <c r="C34" s="87" t="s">
        <v>2638</v>
      </c>
      <c r="D34" s="87" t="s">
        <v>2638</v>
      </c>
      <c r="E34" s="87" t="s">
        <v>2638</v>
      </c>
      <c r="F34" s="87" t="s">
        <v>2638</v>
      </c>
      <c r="G34" s="87" t="s">
        <v>2638</v>
      </c>
      <c r="H34" s="87" t="s">
        <v>2638</v>
      </c>
      <c r="I34" s="87" t="s">
        <v>2639</v>
      </c>
    </row>
    <row r="35" spans="1:9" ht="39.6" x14ac:dyDescent="0.3">
      <c r="A35" s="1"/>
      <c r="B35" s="87" t="s">
        <v>2641</v>
      </c>
      <c r="C35" s="87" t="s">
        <v>2648</v>
      </c>
      <c r="D35" s="87" t="s">
        <v>2649</v>
      </c>
      <c r="E35" s="87" t="s">
        <v>2644</v>
      </c>
      <c r="F35" s="87" t="s">
        <v>2647</v>
      </c>
      <c r="G35" s="87" t="s">
        <v>479</v>
      </c>
      <c r="H35" s="87" t="s">
        <v>479</v>
      </c>
      <c r="I35" s="87" t="s">
        <v>479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40</v>
      </c>
      <c r="C38" s="196"/>
      <c r="D38" s="196"/>
      <c r="E38" s="196"/>
      <c r="F38" s="196"/>
      <c r="G38" s="196"/>
      <c r="H38" s="196"/>
      <c r="I38" s="196"/>
    </row>
    <row r="39" spans="1:9" ht="19.95" customHeight="1" x14ac:dyDescent="0.3">
      <c r="A39" s="1"/>
      <c r="B39" s="196" t="s">
        <v>2630</v>
      </c>
      <c r="C39" s="196" t="s">
        <v>2631</v>
      </c>
      <c r="D39" s="196"/>
      <c r="E39" s="196" t="s">
        <v>2632</v>
      </c>
      <c r="F39" s="196"/>
      <c r="G39" s="196" t="s">
        <v>2633</v>
      </c>
      <c r="H39" s="196"/>
      <c r="I39" s="196"/>
    </row>
    <row r="40" spans="1:9" ht="19.95" customHeight="1" x14ac:dyDescent="0.3">
      <c r="A40" s="1"/>
      <c r="B40" s="196"/>
      <c r="C40" s="3" t="s">
        <v>2634</v>
      </c>
      <c r="D40" s="3" t="s">
        <v>2635</v>
      </c>
      <c r="E40" s="3" t="s">
        <v>2634</v>
      </c>
      <c r="F40" s="3" t="s">
        <v>2635</v>
      </c>
      <c r="G40" s="3" t="s">
        <v>2634</v>
      </c>
      <c r="H40" s="3" t="s">
        <v>2635</v>
      </c>
      <c r="I40" s="3" t="s">
        <v>2636</v>
      </c>
    </row>
    <row r="41" spans="1:9" ht="26.4" x14ac:dyDescent="0.3">
      <c r="A41" s="1"/>
      <c r="B41" s="87" t="s">
        <v>2637</v>
      </c>
      <c r="C41" s="87" t="s">
        <v>2638</v>
      </c>
      <c r="D41" s="87" t="s">
        <v>2638</v>
      </c>
      <c r="E41" s="87" t="s">
        <v>2638</v>
      </c>
      <c r="F41" s="87" t="s">
        <v>2638</v>
      </c>
      <c r="G41" s="87" t="s">
        <v>2638</v>
      </c>
      <c r="H41" s="87" t="s">
        <v>2638</v>
      </c>
      <c r="I41" s="87" t="s">
        <v>2639</v>
      </c>
    </row>
    <row r="42" spans="1:9" ht="26.4" x14ac:dyDescent="0.3">
      <c r="A42" s="1"/>
      <c r="B42" s="87" t="s">
        <v>2640</v>
      </c>
      <c r="C42" s="87" t="s">
        <v>2638</v>
      </c>
      <c r="D42" s="87" t="s">
        <v>2638</v>
      </c>
      <c r="E42" s="87" t="s">
        <v>2638</v>
      </c>
      <c r="F42" s="87" t="s">
        <v>2638</v>
      </c>
      <c r="G42" s="87" t="s">
        <v>2638</v>
      </c>
      <c r="H42" s="87" t="s">
        <v>2638</v>
      </c>
      <c r="I42" s="87" t="s">
        <v>2639</v>
      </c>
    </row>
    <row r="43" spans="1:9" ht="26.4" x14ac:dyDescent="0.3">
      <c r="A43" s="1"/>
      <c r="B43" s="87" t="s">
        <v>2641</v>
      </c>
      <c r="C43" s="87" t="s">
        <v>2650</v>
      </c>
      <c r="D43" s="87" t="s">
        <v>2651</v>
      </c>
      <c r="E43" s="87" t="s">
        <v>2644</v>
      </c>
      <c r="F43" s="87" t="s">
        <v>2647</v>
      </c>
      <c r="G43" s="87" t="s">
        <v>479</v>
      </c>
      <c r="H43" s="87" t="s">
        <v>479</v>
      </c>
      <c r="I43" s="87" t="s">
        <v>479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2652</v>
      </c>
      <c r="C46" s="196"/>
      <c r="D46" s="196"/>
      <c r="E46" s="196"/>
      <c r="F46" s="196"/>
      <c r="G46" s="196"/>
      <c r="H46" s="196"/>
      <c r="I46" s="196"/>
    </row>
    <row r="47" spans="1:9" ht="19.95" customHeight="1" x14ac:dyDescent="0.3">
      <c r="A47" s="1"/>
      <c r="B47" s="196" t="s">
        <v>2630</v>
      </c>
      <c r="C47" s="196" t="s">
        <v>2631</v>
      </c>
      <c r="D47" s="196"/>
      <c r="E47" s="196" t="s">
        <v>2632</v>
      </c>
      <c r="F47" s="196"/>
      <c r="G47" s="196" t="s">
        <v>2633</v>
      </c>
      <c r="H47" s="196"/>
      <c r="I47" s="196"/>
    </row>
    <row r="48" spans="1:9" ht="19.95" customHeight="1" x14ac:dyDescent="0.3">
      <c r="A48" s="1"/>
      <c r="B48" s="196"/>
      <c r="C48" s="3" t="s">
        <v>2634</v>
      </c>
      <c r="D48" s="3" t="s">
        <v>2635</v>
      </c>
      <c r="E48" s="3" t="s">
        <v>2634</v>
      </c>
      <c r="F48" s="3" t="s">
        <v>2635</v>
      </c>
      <c r="G48" s="3" t="s">
        <v>2634</v>
      </c>
      <c r="H48" s="3" t="s">
        <v>2635</v>
      </c>
      <c r="I48" s="3" t="s">
        <v>2636</v>
      </c>
    </row>
    <row r="49" spans="1:9" ht="26.4" x14ac:dyDescent="0.3">
      <c r="A49" s="1"/>
      <c r="B49" s="87" t="s">
        <v>2637</v>
      </c>
      <c r="C49" s="87" t="s">
        <v>2638</v>
      </c>
      <c r="D49" s="87" t="s">
        <v>2638</v>
      </c>
      <c r="E49" s="87" t="s">
        <v>2638</v>
      </c>
      <c r="F49" s="87" t="s">
        <v>2638</v>
      </c>
      <c r="G49" s="87" t="s">
        <v>2638</v>
      </c>
      <c r="H49" s="87" t="s">
        <v>2638</v>
      </c>
      <c r="I49" s="87" t="s">
        <v>2639</v>
      </c>
    </row>
    <row r="50" spans="1:9" ht="26.4" x14ac:dyDescent="0.3">
      <c r="A50" s="1"/>
      <c r="B50" s="87" t="s">
        <v>2640</v>
      </c>
      <c r="C50" s="87" t="s">
        <v>2638</v>
      </c>
      <c r="D50" s="87" t="s">
        <v>2638</v>
      </c>
      <c r="E50" s="87" t="s">
        <v>2638</v>
      </c>
      <c r="F50" s="87" t="s">
        <v>2638</v>
      </c>
      <c r="G50" s="87" t="s">
        <v>2638</v>
      </c>
      <c r="H50" s="87" t="s">
        <v>2638</v>
      </c>
      <c r="I50" s="87" t="s">
        <v>2639</v>
      </c>
    </row>
    <row r="51" spans="1:9" ht="26.4" x14ac:dyDescent="0.3">
      <c r="A51" s="1"/>
      <c r="B51" s="87" t="s">
        <v>2641</v>
      </c>
      <c r="C51" s="87" t="s">
        <v>2642</v>
      </c>
      <c r="D51" s="87" t="s">
        <v>2643</v>
      </c>
      <c r="E51" s="87" t="s">
        <v>2653</v>
      </c>
      <c r="F51" s="87" t="s">
        <v>2654</v>
      </c>
      <c r="G51" s="87" t="s">
        <v>479</v>
      </c>
      <c r="H51" s="87" t="s">
        <v>479</v>
      </c>
      <c r="I51" s="87" t="s">
        <v>479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2655</v>
      </c>
      <c r="C54" s="196"/>
      <c r="D54" s="196"/>
      <c r="E54" s="196"/>
      <c r="F54" s="196"/>
      <c r="G54" s="196"/>
      <c r="H54" s="196"/>
      <c r="I54" s="196"/>
    </row>
    <row r="55" spans="1:9" ht="19.95" customHeight="1" x14ac:dyDescent="0.3">
      <c r="A55" s="1"/>
      <c r="B55" s="196" t="s">
        <v>2630</v>
      </c>
      <c r="C55" s="196" t="s">
        <v>2631</v>
      </c>
      <c r="D55" s="196"/>
      <c r="E55" s="196" t="s">
        <v>2632</v>
      </c>
      <c r="F55" s="196"/>
      <c r="G55" s="196" t="s">
        <v>2633</v>
      </c>
      <c r="H55" s="196"/>
      <c r="I55" s="196"/>
    </row>
    <row r="56" spans="1:9" ht="19.95" customHeight="1" x14ac:dyDescent="0.3">
      <c r="A56" s="1"/>
      <c r="B56" s="196"/>
      <c r="C56" s="3" t="s">
        <v>2634</v>
      </c>
      <c r="D56" s="3" t="s">
        <v>2635</v>
      </c>
      <c r="E56" s="3" t="s">
        <v>2634</v>
      </c>
      <c r="F56" s="3" t="s">
        <v>2635</v>
      </c>
      <c r="G56" s="3" t="s">
        <v>2634</v>
      </c>
      <c r="H56" s="3" t="s">
        <v>2635</v>
      </c>
      <c r="I56" s="3" t="s">
        <v>2636</v>
      </c>
    </row>
    <row r="57" spans="1:9" ht="26.4" x14ac:dyDescent="0.3">
      <c r="A57" s="1"/>
      <c r="B57" s="87" t="s">
        <v>2637</v>
      </c>
      <c r="C57" s="87" t="s">
        <v>2638</v>
      </c>
      <c r="D57" s="87" t="s">
        <v>2638</v>
      </c>
      <c r="E57" s="87" t="s">
        <v>2638</v>
      </c>
      <c r="F57" s="87" t="s">
        <v>2638</v>
      </c>
      <c r="G57" s="87" t="s">
        <v>2638</v>
      </c>
      <c r="H57" s="87" t="s">
        <v>2638</v>
      </c>
      <c r="I57" s="87" t="s">
        <v>2639</v>
      </c>
    </row>
    <row r="58" spans="1:9" ht="26.4" x14ac:dyDescent="0.3">
      <c r="A58" s="1"/>
      <c r="B58" s="87" t="s">
        <v>2640</v>
      </c>
      <c r="C58" s="87" t="s">
        <v>2638</v>
      </c>
      <c r="D58" s="87" t="s">
        <v>2638</v>
      </c>
      <c r="E58" s="87" t="s">
        <v>2638</v>
      </c>
      <c r="F58" s="87" t="s">
        <v>2638</v>
      </c>
      <c r="G58" s="87" t="s">
        <v>2638</v>
      </c>
      <c r="H58" s="87" t="s">
        <v>2638</v>
      </c>
      <c r="I58" s="87" t="s">
        <v>2639</v>
      </c>
    </row>
    <row r="59" spans="1:9" ht="26.4" x14ac:dyDescent="0.3">
      <c r="A59" s="1"/>
      <c r="B59" s="87" t="s">
        <v>2641</v>
      </c>
      <c r="C59" s="87" t="s">
        <v>2642</v>
      </c>
      <c r="D59" s="87" t="s">
        <v>2651</v>
      </c>
      <c r="E59" s="87" t="s">
        <v>2644</v>
      </c>
      <c r="F59" s="87" t="s">
        <v>2645</v>
      </c>
      <c r="G59" s="87" t="s">
        <v>479</v>
      </c>
      <c r="H59" s="87" t="s">
        <v>479</v>
      </c>
      <c r="I59" s="87" t="s">
        <v>479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428</v>
      </c>
      <c r="C62" s="196"/>
      <c r="D62" s="196"/>
      <c r="E62" s="196"/>
      <c r="F62" s="196"/>
      <c r="G62" s="196"/>
      <c r="H62" s="196"/>
      <c r="I62" s="196"/>
    </row>
    <row r="63" spans="1:9" ht="19.95" customHeight="1" x14ac:dyDescent="0.3">
      <c r="A63" s="1"/>
      <c r="B63" s="196" t="s">
        <v>2630</v>
      </c>
      <c r="C63" s="196" t="s">
        <v>2631</v>
      </c>
      <c r="D63" s="196"/>
      <c r="E63" s="196" t="s">
        <v>2632</v>
      </c>
      <c r="F63" s="196"/>
      <c r="G63" s="196" t="s">
        <v>2633</v>
      </c>
      <c r="H63" s="196"/>
      <c r="I63" s="196"/>
    </row>
    <row r="64" spans="1:9" ht="19.95" customHeight="1" x14ac:dyDescent="0.3">
      <c r="A64" s="1"/>
      <c r="B64" s="196"/>
      <c r="C64" s="3" t="s">
        <v>2634</v>
      </c>
      <c r="D64" s="3" t="s">
        <v>2635</v>
      </c>
      <c r="E64" s="3" t="s">
        <v>2634</v>
      </c>
      <c r="F64" s="3" t="s">
        <v>2635</v>
      </c>
      <c r="G64" s="3" t="s">
        <v>2634</v>
      </c>
      <c r="H64" s="3" t="s">
        <v>2635</v>
      </c>
      <c r="I64" s="3" t="s">
        <v>2636</v>
      </c>
    </row>
    <row r="65" spans="1:9" ht="26.4" x14ac:dyDescent="0.3">
      <c r="A65" s="1"/>
      <c r="B65" s="87" t="s">
        <v>2637</v>
      </c>
      <c r="C65" s="87" t="s">
        <v>2638</v>
      </c>
      <c r="D65" s="87" t="s">
        <v>2638</v>
      </c>
      <c r="E65" s="87" t="s">
        <v>2638</v>
      </c>
      <c r="F65" s="87" t="s">
        <v>2638</v>
      </c>
      <c r="G65" s="87" t="s">
        <v>2638</v>
      </c>
      <c r="H65" s="87" t="s">
        <v>2638</v>
      </c>
      <c r="I65" s="87" t="s">
        <v>2639</v>
      </c>
    </row>
    <row r="66" spans="1:9" ht="26.4" x14ac:dyDescent="0.3">
      <c r="A66" s="1"/>
      <c r="B66" s="87" t="s">
        <v>2640</v>
      </c>
      <c r="C66" s="87" t="s">
        <v>2638</v>
      </c>
      <c r="D66" s="87" t="s">
        <v>2638</v>
      </c>
      <c r="E66" s="87" t="s">
        <v>2638</v>
      </c>
      <c r="F66" s="87" t="s">
        <v>2638</v>
      </c>
      <c r="G66" s="87" t="s">
        <v>2638</v>
      </c>
      <c r="H66" s="87" t="s">
        <v>2638</v>
      </c>
      <c r="I66" s="87" t="s">
        <v>2639</v>
      </c>
    </row>
    <row r="67" spans="1:9" ht="39.6" x14ac:dyDescent="0.3">
      <c r="A67" s="1"/>
      <c r="B67" s="87" t="s">
        <v>2641</v>
      </c>
      <c r="C67" s="87" t="s">
        <v>2648</v>
      </c>
      <c r="D67" s="87" t="s">
        <v>2656</v>
      </c>
      <c r="E67" s="87" t="s">
        <v>2644</v>
      </c>
      <c r="F67" s="87" t="s">
        <v>2647</v>
      </c>
      <c r="G67" s="87" t="s">
        <v>479</v>
      </c>
      <c r="H67" s="87" t="s">
        <v>479</v>
      </c>
      <c r="I67" s="87" t="s">
        <v>479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2657</v>
      </c>
      <c r="C5" s="1"/>
      <c r="D5" s="1"/>
      <c r="E5" s="1"/>
      <c r="F5" s="1"/>
      <c r="G5" s="1"/>
    </row>
    <row r="6" spans="1:7" ht="30" customHeight="1" x14ac:dyDescent="0.3">
      <c r="A6" s="1"/>
      <c r="B6" s="196" t="s">
        <v>2629</v>
      </c>
      <c r="C6" s="196"/>
      <c r="D6" s="196"/>
      <c r="E6" s="196"/>
      <c r="F6" s="196"/>
      <c r="G6" s="196"/>
    </row>
    <row r="7" spans="1:7" x14ac:dyDescent="0.3">
      <c r="A7" s="1"/>
      <c r="B7" s="196" t="s">
        <v>2658</v>
      </c>
      <c r="C7" s="196" t="s">
        <v>2659</v>
      </c>
      <c r="D7" s="196" t="s">
        <v>2660</v>
      </c>
      <c r="E7" s="196" t="s">
        <v>2661</v>
      </c>
      <c r="F7" s="196" t="s">
        <v>2662</v>
      </c>
      <c r="G7" s="196"/>
    </row>
    <row r="8" spans="1:7" x14ac:dyDescent="0.3">
      <c r="A8" s="1"/>
      <c r="B8" s="196"/>
      <c r="C8" s="196"/>
      <c r="D8" s="196"/>
      <c r="E8" s="196"/>
      <c r="F8" s="196" t="s">
        <v>2635</v>
      </c>
      <c r="G8" s="196"/>
    </row>
    <row r="9" spans="1:7" x14ac:dyDescent="0.3">
      <c r="A9" s="1"/>
      <c r="B9" s="196"/>
      <c r="C9" s="196"/>
      <c r="D9" s="196"/>
      <c r="E9" s="196"/>
      <c r="F9" s="3" t="s">
        <v>2663</v>
      </c>
      <c r="G9" s="3" t="s">
        <v>2664</v>
      </c>
    </row>
    <row r="10" spans="1:7" x14ac:dyDescent="0.3">
      <c r="A10" s="1"/>
      <c r="B10" s="87" t="s">
        <v>2637</v>
      </c>
      <c r="C10" s="87" t="s">
        <v>2638</v>
      </c>
      <c r="D10" s="87" t="s">
        <v>2638</v>
      </c>
      <c r="E10" s="87">
        <v>0</v>
      </c>
      <c r="F10" s="87">
        <v>60.36</v>
      </c>
      <c r="G10" s="87">
        <v>59.64</v>
      </c>
    </row>
    <row r="11" spans="1:7" x14ac:dyDescent="0.3">
      <c r="A11" s="1"/>
      <c r="B11" s="87" t="s">
        <v>2665</v>
      </c>
      <c r="C11" s="87" t="s">
        <v>2638</v>
      </c>
      <c r="D11" s="87" t="s">
        <v>2638</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687</v>
      </c>
      <c r="C14" s="196"/>
      <c r="D14" s="196"/>
      <c r="E14" s="196"/>
      <c r="F14" s="196"/>
      <c r="G14" s="196"/>
    </row>
    <row r="15" spans="1:7" x14ac:dyDescent="0.3">
      <c r="A15" s="1"/>
      <c r="B15" s="196" t="s">
        <v>2658</v>
      </c>
      <c r="C15" s="196" t="s">
        <v>2659</v>
      </c>
      <c r="D15" s="196" t="s">
        <v>2660</v>
      </c>
      <c r="E15" s="196" t="s">
        <v>2661</v>
      </c>
      <c r="F15" s="196" t="s">
        <v>2662</v>
      </c>
      <c r="G15" s="196"/>
    </row>
    <row r="16" spans="1:7" x14ac:dyDescent="0.3">
      <c r="A16" s="1"/>
      <c r="B16" s="196"/>
      <c r="C16" s="196"/>
      <c r="D16" s="196"/>
      <c r="E16" s="196"/>
      <c r="F16" s="196" t="s">
        <v>2635</v>
      </c>
      <c r="G16" s="196"/>
    </row>
    <row r="17" spans="1:7" x14ac:dyDescent="0.3">
      <c r="A17" s="1"/>
      <c r="B17" s="196"/>
      <c r="C17" s="196"/>
      <c r="D17" s="196"/>
      <c r="E17" s="196"/>
      <c r="F17" s="3" t="s">
        <v>2663</v>
      </c>
      <c r="G17" s="3" t="s">
        <v>2664</v>
      </c>
    </row>
    <row r="18" spans="1:7" x14ac:dyDescent="0.3">
      <c r="A18" s="1"/>
      <c r="B18" s="87" t="s">
        <v>2637</v>
      </c>
      <c r="C18" s="87" t="s">
        <v>2638</v>
      </c>
      <c r="D18" s="87" t="s">
        <v>2638</v>
      </c>
      <c r="E18" s="87">
        <v>0</v>
      </c>
      <c r="F18" s="87">
        <v>60.36</v>
      </c>
      <c r="G18" s="87">
        <v>59.64</v>
      </c>
    </row>
    <row r="19" spans="1:7" x14ac:dyDescent="0.3">
      <c r="A19" s="1"/>
      <c r="B19" s="87" t="s">
        <v>2665</v>
      </c>
      <c r="C19" s="87" t="s">
        <v>2638</v>
      </c>
      <c r="D19" s="87" t="s">
        <v>2638</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2646</v>
      </c>
      <c r="C22" s="196"/>
      <c r="D22" s="196"/>
      <c r="E22" s="196"/>
      <c r="F22" s="196"/>
      <c r="G22" s="196"/>
    </row>
    <row r="23" spans="1:7" x14ac:dyDescent="0.3">
      <c r="A23" s="1"/>
      <c r="B23" s="196" t="s">
        <v>2658</v>
      </c>
      <c r="C23" s="196" t="s">
        <v>2659</v>
      </c>
      <c r="D23" s="196" t="s">
        <v>2660</v>
      </c>
      <c r="E23" s="196" t="s">
        <v>2661</v>
      </c>
      <c r="F23" s="196" t="s">
        <v>2662</v>
      </c>
      <c r="G23" s="196"/>
    </row>
    <row r="24" spans="1:7" x14ac:dyDescent="0.3">
      <c r="A24" s="1"/>
      <c r="B24" s="196"/>
      <c r="C24" s="196"/>
      <c r="D24" s="196"/>
      <c r="E24" s="196"/>
      <c r="F24" s="196" t="s">
        <v>2635</v>
      </c>
      <c r="G24" s="196"/>
    </row>
    <row r="25" spans="1:7" x14ac:dyDescent="0.3">
      <c r="A25" s="1"/>
      <c r="B25" s="196"/>
      <c r="C25" s="196"/>
      <c r="D25" s="196"/>
      <c r="E25" s="196"/>
      <c r="F25" s="3" t="s">
        <v>2663</v>
      </c>
      <c r="G25" s="3" t="s">
        <v>2664</v>
      </c>
    </row>
    <row r="26" spans="1:7" x14ac:dyDescent="0.3">
      <c r="A26" s="1"/>
      <c r="B26" s="87" t="s">
        <v>2637</v>
      </c>
      <c r="C26" s="87" t="s">
        <v>2638</v>
      </c>
      <c r="D26" s="87" t="s">
        <v>2638</v>
      </c>
      <c r="E26" s="87">
        <v>0</v>
      </c>
      <c r="F26" s="87">
        <v>60.36</v>
      </c>
      <c r="G26" s="87">
        <v>59.64</v>
      </c>
    </row>
    <row r="27" spans="1:7" x14ac:dyDescent="0.3">
      <c r="A27" s="1"/>
      <c r="B27" s="87" t="s">
        <v>2665</v>
      </c>
      <c r="C27" s="87" t="s">
        <v>2638</v>
      </c>
      <c r="D27" s="87" t="s">
        <v>2638</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2599</v>
      </c>
      <c r="C30" s="196"/>
      <c r="D30" s="196"/>
      <c r="E30" s="196"/>
      <c r="F30" s="196"/>
      <c r="G30" s="196"/>
    </row>
    <row r="31" spans="1:7" x14ac:dyDescent="0.3">
      <c r="A31" s="1"/>
      <c r="B31" s="196" t="s">
        <v>2658</v>
      </c>
      <c r="C31" s="196" t="s">
        <v>2659</v>
      </c>
      <c r="D31" s="196" t="s">
        <v>2660</v>
      </c>
      <c r="E31" s="196" t="s">
        <v>2661</v>
      </c>
      <c r="F31" s="196" t="s">
        <v>2662</v>
      </c>
      <c r="G31" s="196"/>
    </row>
    <row r="32" spans="1:7" x14ac:dyDescent="0.3">
      <c r="A32" s="1"/>
      <c r="B32" s="196"/>
      <c r="C32" s="196"/>
      <c r="D32" s="196"/>
      <c r="E32" s="196"/>
      <c r="F32" s="196" t="s">
        <v>2635</v>
      </c>
      <c r="G32" s="196"/>
    </row>
    <row r="33" spans="1:7" x14ac:dyDescent="0.3">
      <c r="A33" s="1"/>
      <c r="B33" s="196"/>
      <c r="C33" s="196"/>
      <c r="D33" s="196"/>
      <c r="E33" s="196"/>
      <c r="F33" s="3" t="s">
        <v>2663</v>
      </c>
      <c r="G33" s="3" t="s">
        <v>2664</v>
      </c>
    </row>
    <row r="34" spans="1:7" x14ac:dyDescent="0.3">
      <c r="A34" s="1"/>
      <c r="B34" s="87" t="s">
        <v>2637</v>
      </c>
      <c r="C34" s="87" t="s">
        <v>2638</v>
      </c>
      <c r="D34" s="87" t="s">
        <v>2638</v>
      </c>
      <c r="E34" s="87">
        <v>0</v>
      </c>
      <c r="F34" s="87">
        <v>60.36</v>
      </c>
      <c r="G34" s="87">
        <v>59.64</v>
      </c>
    </row>
    <row r="35" spans="1:7" x14ac:dyDescent="0.3">
      <c r="A35" s="1"/>
      <c r="B35" s="87" t="s">
        <v>2665</v>
      </c>
      <c r="C35" s="87" t="s">
        <v>2638</v>
      </c>
      <c r="D35" s="87" t="s">
        <v>2638</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40</v>
      </c>
      <c r="C38" s="196"/>
      <c r="D38" s="196"/>
      <c r="E38" s="196"/>
      <c r="F38" s="196"/>
      <c r="G38" s="196"/>
    </row>
    <row r="39" spans="1:7" x14ac:dyDescent="0.3">
      <c r="A39" s="1"/>
      <c r="B39" s="196" t="s">
        <v>2658</v>
      </c>
      <c r="C39" s="196" t="s">
        <v>2659</v>
      </c>
      <c r="D39" s="196" t="s">
        <v>2660</v>
      </c>
      <c r="E39" s="196" t="s">
        <v>2661</v>
      </c>
      <c r="F39" s="196" t="s">
        <v>2662</v>
      </c>
      <c r="G39" s="196"/>
    </row>
    <row r="40" spans="1:7" x14ac:dyDescent="0.3">
      <c r="A40" s="1"/>
      <c r="B40" s="196"/>
      <c r="C40" s="196"/>
      <c r="D40" s="196"/>
      <c r="E40" s="196"/>
      <c r="F40" s="196" t="s">
        <v>2635</v>
      </c>
      <c r="G40" s="196"/>
    </row>
    <row r="41" spans="1:7" x14ac:dyDescent="0.3">
      <c r="A41" s="1"/>
      <c r="B41" s="196"/>
      <c r="C41" s="196"/>
      <c r="D41" s="196"/>
      <c r="E41" s="196"/>
      <c r="F41" s="3" t="s">
        <v>2663</v>
      </c>
      <c r="G41" s="3" t="s">
        <v>2664</v>
      </c>
    </row>
    <row r="42" spans="1:7" x14ac:dyDescent="0.3">
      <c r="A42" s="1"/>
      <c r="B42" s="87" t="s">
        <v>2637</v>
      </c>
      <c r="C42" s="87" t="s">
        <v>2638</v>
      </c>
      <c r="D42" s="87" t="s">
        <v>2638</v>
      </c>
      <c r="E42" s="87">
        <v>0</v>
      </c>
      <c r="F42" s="87">
        <v>60.36</v>
      </c>
      <c r="G42" s="87">
        <v>59.64</v>
      </c>
    </row>
    <row r="43" spans="1:7" x14ac:dyDescent="0.3">
      <c r="A43" s="1"/>
      <c r="B43" s="87" t="s">
        <v>2665</v>
      </c>
      <c r="C43" s="87" t="s">
        <v>2638</v>
      </c>
      <c r="D43" s="87" t="s">
        <v>2638</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2652</v>
      </c>
      <c r="C46" s="196"/>
      <c r="D46" s="196"/>
      <c r="E46" s="196"/>
      <c r="F46" s="196"/>
      <c r="G46" s="196"/>
    </row>
    <row r="47" spans="1:7" x14ac:dyDescent="0.3">
      <c r="A47" s="1"/>
      <c r="B47" s="196" t="s">
        <v>2658</v>
      </c>
      <c r="C47" s="196" t="s">
        <v>2659</v>
      </c>
      <c r="D47" s="196" t="s">
        <v>2660</v>
      </c>
      <c r="E47" s="196" t="s">
        <v>2661</v>
      </c>
      <c r="F47" s="196" t="s">
        <v>2662</v>
      </c>
      <c r="G47" s="196"/>
    </row>
    <row r="48" spans="1:7" x14ac:dyDescent="0.3">
      <c r="A48" s="1"/>
      <c r="B48" s="196"/>
      <c r="C48" s="196"/>
      <c r="D48" s="196"/>
      <c r="E48" s="196"/>
      <c r="F48" s="196" t="s">
        <v>2635</v>
      </c>
      <c r="G48" s="196"/>
    </row>
    <row r="49" spans="1:7" x14ac:dyDescent="0.3">
      <c r="A49" s="1"/>
      <c r="B49" s="196"/>
      <c r="C49" s="196"/>
      <c r="D49" s="196"/>
      <c r="E49" s="196"/>
      <c r="F49" s="3" t="s">
        <v>2663</v>
      </c>
      <c r="G49" s="3" t="s">
        <v>2664</v>
      </c>
    </row>
    <row r="50" spans="1:7" x14ac:dyDescent="0.3">
      <c r="A50" s="1"/>
      <c r="B50" s="87" t="s">
        <v>2637</v>
      </c>
      <c r="C50" s="87" t="s">
        <v>2638</v>
      </c>
      <c r="D50" s="87" t="s">
        <v>2638</v>
      </c>
      <c r="E50" s="87">
        <v>0</v>
      </c>
      <c r="F50" s="87">
        <v>60.36</v>
      </c>
      <c r="G50" s="87">
        <v>59.64</v>
      </c>
    </row>
    <row r="51" spans="1:7" x14ac:dyDescent="0.3">
      <c r="A51" s="1"/>
      <c r="B51" s="87" t="s">
        <v>2665</v>
      </c>
      <c r="C51" s="87" t="s">
        <v>2638</v>
      </c>
      <c r="D51" s="87" t="s">
        <v>2638</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2655</v>
      </c>
      <c r="C54" s="196"/>
      <c r="D54" s="196"/>
      <c r="E54" s="196"/>
      <c r="F54" s="196"/>
      <c r="G54" s="196"/>
    </row>
    <row r="55" spans="1:7" x14ac:dyDescent="0.3">
      <c r="A55" s="1"/>
      <c r="B55" s="196" t="s">
        <v>2658</v>
      </c>
      <c r="C55" s="196" t="s">
        <v>2659</v>
      </c>
      <c r="D55" s="196" t="s">
        <v>2660</v>
      </c>
      <c r="E55" s="196" t="s">
        <v>2661</v>
      </c>
      <c r="F55" s="196" t="s">
        <v>2662</v>
      </c>
      <c r="G55" s="196"/>
    </row>
    <row r="56" spans="1:7" x14ac:dyDescent="0.3">
      <c r="A56" s="1"/>
      <c r="B56" s="196"/>
      <c r="C56" s="196"/>
      <c r="D56" s="196"/>
      <c r="E56" s="196"/>
      <c r="F56" s="196" t="s">
        <v>2635</v>
      </c>
      <c r="G56" s="196"/>
    </row>
    <row r="57" spans="1:7" x14ac:dyDescent="0.3">
      <c r="A57" s="1"/>
      <c r="B57" s="196"/>
      <c r="C57" s="196"/>
      <c r="D57" s="196"/>
      <c r="E57" s="196"/>
      <c r="F57" s="3" t="s">
        <v>2663</v>
      </c>
      <c r="G57" s="3" t="s">
        <v>2664</v>
      </c>
    </row>
    <row r="58" spans="1:7" x14ac:dyDescent="0.3">
      <c r="A58" s="1"/>
      <c r="B58" s="87" t="s">
        <v>2637</v>
      </c>
      <c r="C58" s="87" t="s">
        <v>2638</v>
      </c>
      <c r="D58" s="87" t="s">
        <v>2638</v>
      </c>
      <c r="E58" s="87">
        <v>0</v>
      </c>
      <c r="F58" s="87">
        <v>60.36</v>
      </c>
      <c r="G58" s="87">
        <v>59.64</v>
      </c>
    </row>
    <row r="59" spans="1:7" x14ac:dyDescent="0.3">
      <c r="A59" s="1"/>
      <c r="B59" s="87" t="s">
        <v>2665</v>
      </c>
      <c r="C59" s="87" t="s">
        <v>2638</v>
      </c>
      <c r="D59" s="87" t="s">
        <v>2638</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428</v>
      </c>
      <c r="C62" s="196"/>
      <c r="D62" s="196"/>
      <c r="E62" s="196"/>
      <c r="F62" s="196"/>
      <c r="G62" s="196"/>
    </row>
    <row r="63" spans="1:7" x14ac:dyDescent="0.3">
      <c r="A63" s="1"/>
      <c r="B63" s="196" t="s">
        <v>2658</v>
      </c>
      <c r="C63" s="196" t="s">
        <v>2659</v>
      </c>
      <c r="D63" s="196" t="s">
        <v>2660</v>
      </c>
      <c r="E63" s="196" t="s">
        <v>2661</v>
      </c>
      <c r="F63" s="196" t="s">
        <v>2662</v>
      </c>
      <c r="G63" s="196"/>
    </row>
    <row r="64" spans="1:7" x14ac:dyDescent="0.3">
      <c r="A64" s="1"/>
      <c r="B64" s="196"/>
      <c r="C64" s="196"/>
      <c r="D64" s="196"/>
      <c r="E64" s="196"/>
      <c r="F64" s="196" t="s">
        <v>2635</v>
      </c>
      <c r="G64" s="196"/>
    </row>
    <row r="65" spans="1:7" x14ac:dyDescent="0.3">
      <c r="A65" s="1"/>
      <c r="B65" s="196"/>
      <c r="C65" s="196"/>
      <c r="D65" s="196"/>
      <c r="E65" s="196"/>
      <c r="F65" s="3" t="s">
        <v>2663</v>
      </c>
      <c r="G65" s="3" t="s">
        <v>2664</v>
      </c>
    </row>
    <row r="66" spans="1:7" x14ac:dyDescent="0.3">
      <c r="A66" s="1"/>
      <c r="B66" s="87" t="s">
        <v>2637</v>
      </c>
      <c r="C66" s="87" t="s">
        <v>2638</v>
      </c>
      <c r="D66" s="87" t="s">
        <v>2638</v>
      </c>
      <c r="E66" s="87">
        <v>0</v>
      </c>
      <c r="F66" s="87">
        <v>60.36</v>
      </c>
      <c r="G66" s="87">
        <v>59.64</v>
      </c>
    </row>
    <row r="67" spans="1:7" x14ac:dyDescent="0.3">
      <c r="A67" s="1"/>
      <c r="B67" s="87" t="s">
        <v>2665</v>
      </c>
      <c r="C67" s="87" t="s">
        <v>2638</v>
      </c>
      <c r="D67" s="87" t="s">
        <v>2638</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2666</v>
      </c>
      <c r="C5" s="1"/>
      <c r="D5" s="1"/>
      <c r="E5" s="1"/>
      <c r="F5" s="1"/>
    </row>
    <row r="6" spans="1:7" ht="27" customHeight="1" x14ac:dyDescent="0.3">
      <c r="A6" s="1"/>
      <c r="B6" s="7" t="s">
        <v>48</v>
      </c>
      <c r="C6" s="7" t="s">
        <v>473</v>
      </c>
      <c r="D6" s="7" t="s">
        <v>2667</v>
      </c>
      <c r="E6" s="7" t="s">
        <v>2668</v>
      </c>
      <c r="F6" s="7" t="s">
        <v>2669</v>
      </c>
    </row>
    <row r="7" spans="1:7" x14ac:dyDescent="0.3">
      <c r="A7" s="1"/>
      <c r="B7" s="148" t="s">
        <v>52</v>
      </c>
      <c r="C7" s="148" t="s">
        <v>700</v>
      </c>
      <c r="D7" s="53">
        <v>6534.94</v>
      </c>
      <c r="E7" s="53">
        <v>6408.7770200000004</v>
      </c>
      <c r="F7" s="175">
        <v>-1.9305912525593199E-2</v>
      </c>
    </row>
    <row r="8" spans="1:7" x14ac:dyDescent="0.3">
      <c r="A8" s="1"/>
      <c r="B8" s="148" t="s">
        <v>52</v>
      </c>
      <c r="C8" s="148" t="s">
        <v>701</v>
      </c>
      <c r="D8" s="53">
        <v>6384.56</v>
      </c>
      <c r="E8" s="53">
        <v>6286.9463100000003</v>
      </c>
      <c r="F8" s="175">
        <v>-1.5289023832495896E-2</v>
      </c>
    </row>
    <row r="9" spans="1:7" x14ac:dyDescent="0.3">
      <c r="A9" s="1"/>
      <c r="B9" s="148" t="s">
        <v>52</v>
      </c>
      <c r="C9" s="148" t="s">
        <v>702</v>
      </c>
      <c r="D9" s="53">
        <v>6267.65</v>
      </c>
      <c r="E9" s="53">
        <v>6189.3200900000002</v>
      </c>
      <c r="F9" s="175">
        <v>-1.2497492680669787E-2</v>
      </c>
    </row>
    <row r="10" spans="1:7" x14ac:dyDescent="0.3">
      <c r="A10" s="1"/>
      <c r="B10" s="148" t="s">
        <v>52</v>
      </c>
      <c r="C10" s="148" t="s">
        <v>703</v>
      </c>
      <c r="D10" s="53">
        <v>6244.38</v>
      </c>
      <c r="E10" s="53">
        <v>6123.3153899999998</v>
      </c>
      <c r="F10" s="175">
        <v>-1.9387771083758516E-2</v>
      </c>
    </row>
    <row r="11" spans="1:7" x14ac:dyDescent="0.3">
      <c r="A11" s="1"/>
      <c r="B11" s="148" t="s">
        <v>52</v>
      </c>
      <c r="C11" s="148" t="s">
        <v>704</v>
      </c>
      <c r="D11" s="53">
        <v>6157.66</v>
      </c>
      <c r="E11" s="53">
        <v>6074.4567800000004</v>
      </c>
      <c r="F11" s="175">
        <v>-1.3512149095598003E-2</v>
      </c>
    </row>
    <row r="12" spans="1:7" x14ac:dyDescent="0.3">
      <c r="A12" s="1"/>
      <c r="B12" s="148" t="s">
        <v>52</v>
      </c>
      <c r="C12" s="148" t="s">
        <v>705</v>
      </c>
      <c r="D12" s="53">
        <v>6119.24</v>
      </c>
      <c r="E12" s="53">
        <v>6045.1058999999996</v>
      </c>
      <c r="F12" s="175">
        <v>-1.2114919499807164E-2</v>
      </c>
    </row>
    <row r="13" spans="1:7" x14ac:dyDescent="0.3">
      <c r="A13" s="1"/>
      <c r="B13" s="148" t="s">
        <v>52</v>
      </c>
      <c r="C13" s="148" t="s">
        <v>706</v>
      </c>
      <c r="D13" s="53">
        <v>6161.56</v>
      </c>
      <c r="E13" s="53">
        <v>6011.2395699999997</v>
      </c>
      <c r="F13" s="175">
        <v>-2.4396488876193695E-2</v>
      </c>
    </row>
    <row r="14" spans="1:7" x14ac:dyDescent="0.3">
      <c r="A14" s="1"/>
      <c r="B14" s="148" t="s">
        <v>52</v>
      </c>
      <c r="C14" s="148" t="s">
        <v>707</v>
      </c>
      <c r="D14" s="53">
        <v>6155.96</v>
      </c>
      <c r="E14" s="53">
        <v>6020.2252900000003</v>
      </c>
      <c r="F14" s="175">
        <v>-2.2049316434804647E-2</v>
      </c>
    </row>
    <row r="15" spans="1:7" x14ac:dyDescent="0.3">
      <c r="A15" s="1"/>
      <c r="B15" s="148" t="s">
        <v>52</v>
      </c>
      <c r="C15" s="148" t="s">
        <v>708</v>
      </c>
      <c r="D15" s="53">
        <v>6147.46</v>
      </c>
      <c r="E15" s="53">
        <v>6029.4251899999999</v>
      </c>
      <c r="F15" s="175">
        <v>-1.9200582029000594E-2</v>
      </c>
    </row>
    <row r="16" spans="1:7" x14ac:dyDescent="0.3">
      <c r="A16" s="1"/>
      <c r="B16" s="148" t="s">
        <v>52</v>
      </c>
      <c r="C16" s="148" t="s">
        <v>709</v>
      </c>
      <c r="D16" s="53">
        <v>6206.02</v>
      </c>
      <c r="E16" s="53">
        <v>6111.6967000000004</v>
      </c>
      <c r="F16" s="175">
        <v>-1.5198678057756824E-2</v>
      </c>
    </row>
    <row r="17" spans="1:6" x14ac:dyDescent="0.3">
      <c r="A17" s="1"/>
      <c r="B17" s="148" t="s">
        <v>52</v>
      </c>
      <c r="C17" s="148" t="s">
        <v>710</v>
      </c>
      <c r="D17" s="53">
        <v>6239.57</v>
      </c>
      <c r="E17" s="53">
        <v>6212.3025699999998</v>
      </c>
      <c r="F17" s="175">
        <v>-4.3700815921609987E-3</v>
      </c>
    </row>
    <row r="18" spans="1:6" x14ac:dyDescent="0.3">
      <c r="A18" s="1"/>
      <c r="B18" s="148" t="s">
        <v>52</v>
      </c>
      <c r="C18" s="148" t="s">
        <v>711</v>
      </c>
      <c r="D18" s="53">
        <v>6494.72</v>
      </c>
      <c r="E18" s="53">
        <v>6276.4587199999996</v>
      </c>
      <c r="F18" s="175">
        <v>-3.3605956838785971E-2</v>
      </c>
    </row>
    <row r="19" spans="1:6" x14ac:dyDescent="0.3">
      <c r="A19" s="1"/>
      <c r="B19" s="148" t="s">
        <v>52</v>
      </c>
      <c r="C19" s="148" t="s">
        <v>712</v>
      </c>
      <c r="D19" s="53">
        <v>6691.53</v>
      </c>
      <c r="E19" s="53">
        <v>6420.5821400000004</v>
      </c>
      <c r="F19" s="175">
        <v>-4.0491167191957597E-2</v>
      </c>
    </row>
    <row r="20" spans="1:6" x14ac:dyDescent="0.3">
      <c r="A20" s="1"/>
      <c r="B20" s="148" t="s">
        <v>52</v>
      </c>
      <c r="C20" s="148" t="s">
        <v>713</v>
      </c>
      <c r="D20" s="53">
        <v>6633.62</v>
      </c>
      <c r="E20" s="53">
        <v>6552.8066200000003</v>
      </c>
      <c r="F20" s="175">
        <v>-1.218239513267266E-2</v>
      </c>
    </row>
    <row r="21" spans="1:6" x14ac:dyDescent="0.3">
      <c r="A21" s="1"/>
      <c r="B21" s="148" t="s">
        <v>52</v>
      </c>
      <c r="C21" s="148" t="s">
        <v>714</v>
      </c>
      <c r="D21" s="53">
        <v>6786.64</v>
      </c>
      <c r="E21" s="53">
        <v>6670.67371</v>
      </c>
      <c r="F21" s="175">
        <v>-1.7087437966357432E-2</v>
      </c>
    </row>
    <row r="22" spans="1:6" x14ac:dyDescent="0.3">
      <c r="A22" s="1"/>
      <c r="B22" s="148" t="s">
        <v>52</v>
      </c>
      <c r="C22" s="148" t="s">
        <v>715</v>
      </c>
      <c r="D22" s="53">
        <v>6719.04</v>
      </c>
      <c r="E22" s="53">
        <v>6802.2310100000004</v>
      </c>
      <c r="F22" s="175">
        <v>1.2381383352383674E-2</v>
      </c>
    </row>
    <row r="23" spans="1:6" x14ac:dyDescent="0.3">
      <c r="A23" s="1"/>
      <c r="B23" s="148" t="s">
        <v>52</v>
      </c>
      <c r="C23" s="148" t="s">
        <v>716</v>
      </c>
      <c r="D23" s="53">
        <v>7071.62</v>
      </c>
      <c r="E23" s="53">
        <v>6925.9324800000004</v>
      </c>
      <c r="F23" s="175">
        <v>-2.060171785248642E-2</v>
      </c>
    </row>
    <row r="24" spans="1:6" x14ac:dyDescent="0.3">
      <c r="A24" s="1"/>
      <c r="B24" s="148" t="s">
        <v>52</v>
      </c>
      <c r="C24" s="148" t="s">
        <v>717</v>
      </c>
      <c r="D24" s="53">
        <v>7130.43</v>
      </c>
      <c r="E24" s="53">
        <v>7151.4845999999998</v>
      </c>
      <c r="F24" s="175">
        <v>2.9527812488166915E-3</v>
      </c>
    </row>
    <row r="25" spans="1:6" x14ac:dyDescent="0.3">
      <c r="A25" s="1"/>
      <c r="B25" s="148" t="s">
        <v>52</v>
      </c>
      <c r="C25" s="148" t="s">
        <v>718</v>
      </c>
      <c r="D25" s="53">
        <v>7246.68</v>
      </c>
      <c r="E25" s="53">
        <v>7275.6422400000001</v>
      </c>
      <c r="F25" s="175">
        <v>3.9966219013396476E-3</v>
      </c>
    </row>
    <row r="26" spans="1:6" x14ac:dyDescent="0.3">
      <c r="A26" s="1"/>
      <c r="B26" s="148" t="s">
        <v>52</v>
      </c>
      <c r="C26" s="148" t="s">
        <v>719</v>
      </c>
      <c r="D26" s="53">
        <v>7330.07</v>
      </c>
      <c r="E26" s="53">
        <v>7358.0377399999998</v>
      </c>
      <c r="F26" s="175">
        <v>3.8154806161469126E-3</v>
      </c>
    </row>
    <row r="27" spans="1:6" x14ac:dyDescent="0.3">
      <c r="A27" s="1"/>
      <c r="B27" s="148" t="s">
        <v>52</v>
      </c>
      <c r="C27" s="148" t="s">
        <v>720</v>
      </c>
      <c r="D27" s="53">
        <v>7262.68</v>
      </c>
      <c r="E27" s="53">
        <v>7461.4515600000004</v>
      </c>
      <c r="F27" s="175">
        <v>2.7368899634845539E-2</v>
      </c>
    </row>
    <row r="28" spans="1:6" x14ac:dyDescent="0.3">
      <c r="A28" s="1"/>
      <c r="B28" s="148" t="s">
        <v>52</v>
      </c>
      <c r="C28" s="148" t="s">
        <v>721</v>
      </c>
      <c r="D28" s="53">
        <v>7401.85</v>
      </c>
      <c r="E28" s="53">
        <v>7515.5393000000004</v>
      </c>
      <c r="F28" s="175">
        <v>1.5359579024162878E-2</v>
      </c>
    </row>
    <row r="29" spans="1:6" x14ac:dyDescent="0.3">
      <c r="A29" s="1"/>
      <c r="B29" s="148" t="s">
        <v>52</v>
      </c>
      <c r="C29" s="148" t="s">
        <v>722</v>
      </c>
      <c r="D29" s="53">
        <v>7423.37</v>
      </c>
      <c r="E29" s="53">
        <v>7530.7004200000001</v>
      </c>
      <c r="F29" s="175">
        <v>1.4458449464326849E-2</v>
      </c>
    </row>
    <row r="30" spans="1:6" x14ac:dyDescent="0.3">
      <c r="A30" s="1"/>
      <c r="B30" s="148" t="s">
        <v>52</v>
      </c>
      <c r="C30" s="148" t="s">
        <v>723</v>
      </c>
      <c r="D30" s="53">
        <v>7324.25</v>
      </c>
      <c r="E30" s="53">
        <v>7503.1111000000001</v>
      </c>
      <c r="F30" s="175">
        <v>2.4420397992968565E-2</v>
      </c>
    </row>
    <row r="31" spans="1:6" x14ac:dyDescent="0.3">
      <c r="A31" s="1"/>
      <c r="B31" s="148" t="s">
        <v>52</v>
      </c>
      <c r="C31" s="148" t="s">
        <v>724</v>
      </c>
      <c r="D31" s="53">
        <v>7275.47</v>
      </c>
      <c r="E31" s="53">
        <v>7401.4986500000005</v>
      </c>
      <c r="F31" s="175">
        <v>1.7322406662387449E-2</v>
      </c>
    </row>
    <row r="32" spans="1:6" x14ac:dyDescent="0.3">
      <c r="A32" s="1"/>
      <c r="B32" s="148" t="s">
        <v>52</v>
      </c>
      <c r="C32" s="148" t="s">
        <v>725</v>
      </c>
      <c r="D32" s="53">
        <v>7241.57</v>
      </c>
      <c r="E32" s="53">
        <v>7396.2667700000002</v>
      </c>
      <c r="F32" s="175">
        <v>2.1362324744496015E-2</v>
      </c>
    </row>
    <row r="33" spans="1:6" x14ac:dyDescent="0.3">
      <c r="A33" s="1"/>
      <c r="B33" s="148" t="s">
        <v>52</v>
      </c>
      <c r="C33" s="148" t="s">
        <v>726</v>
      </c>
      <c r="D33" s="53">
        <v>7231.7</v>
      </c>
      <c r="E33" s="53">
        <v>7403.2822100000003</v>
      </c>
      <c r="F33" s="175">
        <v>2.3726400431433828E-2</v>
      </c>
    </row>
    <row r="34" spans="1:6" x14ac:dyDescent="0.3">
      <c r="A34" s="1"/>
      <c r="B34" s="148" t="s">
        <v>52</v>
      </c>
      <c r="C34" s="148" t="s">
        <v>727</v>
      </c>
      <c r="D34" s="53">
        <v>7147.87</v>
      </c>
      <c r="E34" s="53">
        <v>7436.5929599999999</v>
      </c>
      <c r="F34" s="175">
        <v>4.0392866686159649E-2</v>
      </c>
    </row>
    <row r="35" spans="1:6" x14ac:dyDescent="0.3">
      <c r="A35" s="1"/>
      <c r="B35" s="148" t="s">
        <v>52</v>
      </c>
      <c r="C35" s="148" t="s">
        <v>728</v>
      </c>
      <c r="D35" s="53">
        <v>7450</v>
      </c>
      <c r="E35" s="53">
        <v>7512.14455</v>
      </c>
      <c r="F35" s="175">
        <v>8.3415503355704704E-3</v>
      </c>
    </row>
    <row r="36" spans="1:6" x14ac:dyDescent="0.3">
      <c r="A36" s="1"/>
      <c r="B36" s="148" t="s">
        <v>52</v>
      </c>
      <c r="C36" s="148" t="s">
        <v>729</v>
      </c>
      <c r="D36" s="53">
        <v>7494.47</v>
      </c>
      <c r="E36" s="53">
        <v>7524.99946</v>
      </c>
      <c r="F36" s="175">
        <v>4.0735982664551335E-3</v>
      </c>
    </row>
    <row r="37" spans="1:6" x14ac:dyDescent="0.3">
      <c r="A37" s="1"/>
      <c r="B37" s="148" t="s">
        <v>52</v>
      </c>
      <c r="C37" s="148" t="s">
        <v>730</v>
      </c>
      <c r="D37" s="53">
        <v>7442.71</v>
      </c>
      <c r="E37" s="53">
        <v>7510.5820999999996</v>
      </c>
      <c r="F37" s="175">
        <v>9.1192724155583112E-3</v>
      </c>
    </row>
    <row r="38" spans="1:6" x14ac:dyDescent="0.3">
      <c r="A38" s="1"/>
      <c r="B38" s="148" t="s">
        <v>52</v>
      </c>
      <c r="C38" s="148" t="s">
        <v>731</v>
      </c>
      <c r="D38" s="53">
        <v>7409.1</v>
      </c>
      <c r="E38" s="53">
        <v>7497.7083000000002</v>
      </c>
      <c r="F38" s="175">
        <v>1.1959387779892295E-2</v>
      </c>
    </row>
    <row r="39" spans="1:6" x14ac:dyDescent="0.3">
      <c r="A39" s="1"/>
      <c r="B39" s="148" t="s">
        <v>52</v>
      </c>
      <c r="C39" s="148" t="s">
        <v>732</v>
      </c>
      <c r="D39" s="53">
        <v>7339.96</v>
      </c>
      <c r="E39" s="53">
        <v>7408.4686899999997</v>
      </c>
      <c r="F39" s="175">
        <v>9.3336598564569846E-3</v>
      </c>
    </row>
    <row r="40" spans="1:6" x14ac:dyDescent="0.3">
      <c r="A40" s="1"/>
      <c r="B40" s="148" t="s">
        <v>52</v>
      </c>
      <c r="C40" s="148" t="s">
        <v>733</v>
      </c>
      <c r="D40" s="53">
        <v>7350.13</v>
      </c>
      <c r="E40" s="53">
        <v>7342.20561</v>
      </c>
      <c r="F40" s="175">
        <v>-1.0781292303673543E-3</v>
      </c>
    </row>
    <row r="41" spans="1:6" x14ac:dyDescent="0.3">
      <c r="A41" s="1"/>
      <c r="B41" s="148" t="s">
        <v>52</v>
      </c>
      <c r="C41" s="148" t="s">
        <v>734</v>
      </c>
      <c r="D41" s="53">
        <v>7268.84</v>
      </c>
      <c r="E41" s="53">
        <v>7336.4638400000003</v>
      </c>
      <c r="F41" s="175">
        <v>9.3032505874389871E-3</v>
      </c>
    </row>
    <row r="42" spans="1:6" x14ac:dyDescent="0.3">
      <c r="A42" s="1"/>
      <c r="B42" s="148" t="s">
        <v>52</v>
      </c>
      <c r="C42" s="148" t="s">
        <v>735</v>
      </c>
      <c r="D42" s="53">
        <v>7183.86</v>
      </c>
      <c r="E42" s="53">
        <v>7312.3471099999997</v>
      </c>
      <c r="F42" s="175">
        <v>1.7885525330393413E-2</v>
      </c>
    </row>
    <row r="43" spans="1:6" x14ac:dyDescent="0.3">
      <c r="A43" s="1"/>
      <c r="B43" s="148" t="s">
        <v>52</v>
      </c>
      <c r="C43" s="148" t="s">
        <v>736</v>
      </c>
      <c r="D43" s="53">
        <v>7407.68</v>
      </c>
      <c r="E43" s="53">
        <v>7362.4207999999999</v>
      </c>
      <c r="F43" s="175">
        <v>-6.1097671605684911E-3</v>
      </c>
    </row>
    <row r="44" spans="1:6" x14ac:dyDescent="0.3">
      <c r="A44" s="1"/>
      <c r="B44" s="148" t="s">
        <v>52</v>
      </c>
      <c r="C44" s="148" t="s">
        <v>737</v>
      </c>
      <c r="D44" s="53">
        <v>7390.35</v>
      </c>
      <c r="E44" s="53">
        <v>7410.2185399999998</v>
      </c>
      <c r="F44" s="175">
        <v>2.6884437137618651E-3</v>
      </c>
    </row>
    <row r="45" spans="1:6" x14ac:dyDescent="0.3">
      <c r="A45" s="1"/>
      <c r="B45" s="148" t="s">
        <v>52</v>
      </c>
      <c r="C45" s="148" t="s">
        <v>738</v>
      </c>
      <c r="D45" s="53">
        <v>7389.34</v>
      </c>
      <c r="E45" s="53">
        <v>7438.5731500000002</v>
      </c>
      <c r="F45" s="175">
        <v>6.6627263057323118E-3</v>
      </c>
    </row>
    <row r="46" spans="1:6" x14ac:dyDescent="0.3">
      <c r="A46" s="1"/>
      <c r="B46" s="148" t="s">
        <v>52</v>
      </c>
      <c r="C46" s="148" t="s">
        <v>739</v>
      </c>
      <c r="D46" s="53">
        <v>7407.69</v>
      </c>
      <c r="E46" s="53">
        <v>7439.1155900000003</v>
      </c>
      <c r="F46" s="175">
        <v>4.2422928065294309E-3</v>
      </c>
    </row>
    <row r="47" spans="1:6" x14ac:dyDescent="0.3">
      <c r="A47" s="1"/>
      <c r="B47" s="148" t="s">
        <v>52</v>
      </c>
      <c r="C47" s="148" t="s">
        <v>740</v>
      </c>
      <c r="D47" s="53">
        <v>7359.83</v>
      </c>
      <c r="E47" s="53">
        <v>7386.1526800000001</v>
      </c>
      <c r="F47" s="175">
        <v>3.5765336971098518E-3</v>
      </c>
    </row>
    <row r="48" spans="1:6" x14ac:dyDescent="0.3">
      <c r="A48" s="1"/>
      <c r="B48" s="148" t="s">
        <v>52</v>
      </c>
      <c r="C48" s="148" t="s">
        <v>741</v>
      </c>
      <c r="D48" s="53">
        <v>7293.09</v>
      </c>
      <c r="E48" s="53">
        <v>7371.5573100000001</v>
      </c>
      <c r="F48" s="175">
        <v>1.075913090336195E-2</v>
      </c>
    </row>
    <row r="49" spans="1:6" x14ac:dyDescent="0.3">
      <c r="A49" s="1"/>
      <c r="B49" s="148" t="s">
        <v>52</v>
      </c>
      <c r="C49" s="148" t="s">
        <v>742</v>
      </c>
      <c r="D49" s="53">
        <v>7214.76</v>
      </c>
      <c r="E49" s="53">
        <v>7306.3530899999996</v>
      </c>
      <c r="F49" s="175">
        <v>1.2695237263609601E-2</v>
      </c>
    </row>
    <row r="50" spans="1:6" x14ac:dyDescent="0.3">
      <c r="A50" s="1"/>
      <c r="B50" s="148" t="s">
        <v>52</v>
      </c>
      <c r="C50" s="148" t="s">
        <v>743</v>
      </c>
      <c r="D50" s="53">
        <v>7233.77</v>
      </c>
      <c r="E50" s="53">
        <v>7287.9920499999998</v>
      </c>
      <c r="F50" s="175">
        <v>7.495683440308442E-3</v>
      </c>
    </row>
    <row r="51" spans="1:6" x14ac:dyDescent="0.3">
      <c r="A51" s="1"/>
      <c r="B51" s="148" t="s">
        <v>52</v>
      </c>
      <c r="C51" s="148" t="s">
        <v>744</v>
      </c>
      <c r="D51" s="53">
        <v>7098.34</v>
      </c>
      <c r="E51" s="53">
        <v>7212.7743700000001</v>
      </c>
      <c r="F51" s="175">
        <v>1.6121286103511524E-2</v>
      </c>
    </row>
    <row r="52" spans="1:6" x14ac:dyDescent="0.3">
      <c r="A52" s="1"/>
      <c r="B52" s="148" t="s">
        <v>52</v>
      </c>
      <c r="C52" s="148" t="s">
        <v>745</v>
      </c>
      <c r="D52" s="53">
        <v>6987.05</v>
      </c>
      <c r="E52" s="53">
        <v>7006.8177299999998</v>
      </c>
      <c r="F52" s="175">
        <v>2.8291954401356797E-3</v>
      </c>
    </row>
    <row r="53" spans="1:6" x14ac:dyDescent="0.3">
      <c r="A53" s="1"/>
      <c r="B53" s="148" t="s">
        <v>52</v>
      </c>
      <c r="C53" s="148" t="s">
        <v>746</v>
      </c>
      <c r="D53" s="53">
        <v>6770.15</v>
      </c>
      <c r="E53" s="53">
        <v>6830.0189799999998</v>
      </c>
      <c r="F53" s="175">
        <v>8.8430802862565824E-3</v>
      </c>
    </row>
    <row r="54" spans="1:6" x14ac:dyDescent="0.3">
      <c r="A54" s="1"/>
      <c r="B54" s="148" t="s">
        <v>747</v>
      </c>
      <c r="C54" s="148" t="s">
        <v>53</v>
      </c>
      <c r="D54" s="53">
        <v>6663.1</v>
      </c>
      <c r="E54" s="53">
        <v>6668.8706499999998</v>
      </c>
      <c r="F54" s="175">
        <v>8.6606084255076471E-4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2670</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48</v>
      </c>
      <c r="C6" s="196" t="s">
        <v>473</v>
      </c>
      <c r="D6" s="225" t="s">
        <v>484</v>
      </c>
      <c r="E6" s="225"/>
      <c r="F6" s="225"/>
      <c r="G6" s="225"/>
      <c r="H6" s="225" t="s">
        <v>485</v>
      </c>
      <c r="I6" s="225"/>
      <c r="J6" s="225"/>
      <c r="K6" s="225"/>
      <c r="L6" s="225" t="s">
        <v>485</v>
      </c>
      <c r="M6" s="225"/>
      <c r="N6" s="225"/>
      <c r="O6" s="225"/>
      <c r="P6" s="225" t="s">
        <v>485</v>
      </c>
      <c r="Q6" s="225"/>
      <c r="R6" s="225"/>
      <c r="S6" s="225"/>
      <c r="T6" s="225" t="s">
        <v>485</v>
      </c>
      <c r="U6" s="225"/>
      <c r="V6" s="225"/>
      <c r="W6" s="225"/>
      <c r="X6" s="225" t="s">
        <v>92</v>
      </c>
      <c r="Y6" s="225"/>
      <c r="Z6" s="225"/>
      <c r="AA6" s="225"/>
      <c r="AB6" s="225" t="s">
        <v>92</v>
      </c>
      <c r="AC6" s="225"/>
      <c r="AD6" s="225"/>
      <c r="AE6" s="225"/>
      <c r="AF6" s="225" t="s">
        <v>134</v>
      </c>
      <c r="AG6" s="225"/>
      <c r="AH6" s="225"/>
      <c r="AI6" s="225"/>
      <c r="AJ6" s="225" t="s">
        <v>134</v>
      </c>
      <c r="AK6" s="225"/>
      <c r="AL6" s="225"/>
      <c r="AM6" s="225"/>
      <c r="AN6" s="225" t="s">
        <v>79</v>
      </c>
      <c r="AO6" s="225"/>
      <c r="AP6" s="225"/>
      <c r="AQ6" s="225"/>
      <c r="AR6" s="225" t="s">
        <v>79</v>
      </c>
      <c r="AS6" s="225"/>
      <c r="AT6" s="225"/>
      <c r="AU6" s="225"/>
      <c r="AV6" s="225" t="s">
        <v>79</v>
      </c>
      <c r="AW6" s="225"/>
      <c r="AX6" s="225"/>
      <c r="AY6" s="225"/>
      <c r="AZ6" s="225" t="s">
        <v>79</v>
      </c>
      <c r="BA6" s="225"/>
      <c r="BB6" s="225"/>
      <c r="BC6" s="225"/>
      <c r="BD6" s="225" t="s">
        <v>79</v>
      </c>
      <c r="BE6" s="225"/>
      <c r="BF6" s="225"/>
      <c r="BG6" s="225"/>
      <c r="BH6" s="225" t="s">
        <v>79</v>
      </c>
      <c r="BI6" s="225"/>
      <c r="BJ6" s="225"/>
      <c r="BK6" s="225"/>
      <c r="BL6" s="225" t="s">
        <v>79</v>
      </c>
      <c r="BM6" s="225"/>
      <c r="BN6" s="225"/>
      <c r="BO6" s="225"/>
      <c r="BP6" s="225" t="s">
        <v>79</v>
      </c>
      <c r="BQ6" s="225"/>
      <c r="BR6" s="225"/>
      <c r="BS6" s="225"/>
      <c r="BT6" s="225" t="s">
        <v>486</v>
      </c>
      <c r="BU6" s="225"/>
      <c r="BV6" s="225"/>
      <c r="BW6" s="225"/>
      <c r="BX6" s="225" t="s">
        <v>486</v>
      </c>
      <c r="BY6" s="225"/>
      <c r="BZ6" s="225"/>
      <c r="CA6" s="225"/>
      <c r="CB6" s="225" t="s">
        <v>486</v>
      </c>
      <c r="CC6" s="225"/>
      <c r="CD6" s="225"/>
      <c r="CE6" s="225"/>
      <c r="CF6" s="225" t="s">
        <v>486</v>
      </c>
      <c r="CG6" s="225"/>
      <c r="CH6" s="225"/>
      <c r="CI6" s="225"/>
      <c r="CJ6" s="225" t="s">
        <v>487</v>
      </c>
      <c r="CK6" s="225"/>
      <c r="CL6" s="225"/>
      <c r="CM6" s="225"/>
      <c r="CN6" s="225" t="s">
        <v>222</v>
      </c>
      <c r="CO6" s="225"/>
      <c r="CP6" s="225"/>
      <c r="CQ6" s="225"/>
      <c r="CR6" s="225" t="s">
        <v>222</v>
      </c>
      <c r="CS6" s="225"/>
      <c r="CT6" s="225"/>
      <c r="CU6" s="225"/>
      <c r="CV6" s="225" t="s">
        <v>222</v>
      </c>
      <c r="CW6" s="225"/>
      <c r="CX6" s="225"/>
      <c r="CY6" s="225"/>
      <c r="CZ6" s="225" t="s">
        <v>55</v>
      </c>
      <c r="DA6" s="225"/>
      <c r="DB6" s="225"/>
      <c r="DC6" s="225"/>
      <c r="DD6" s="225" t="s">
        <v>55</v>
      </c>
      <c r="DE6" s="225"/>
      <c r="DF6" s="225"/>
      <c r="DG6" s="225"/>
      <c r="DH6" s="225" t="s">
        <v>55</v>
      </c>
      <c r="DI6" s="225"/>
      <c r="DJ6" s="225"/>
      <c r="DK6" s="225"/>
      <c r="DL6" s="225" t="s">
        <v>55</v>
      </c>
      <c r="DM6" s="225"/>
      <c r="DN6" s="225"/>
      <c r="DO6" s="225"/>
      <c r="DP6" s="225" t="s">
        <v>55</v>
      </c>
      <c r="DQ6" s="225"/>
      <c r="DR6" s="225"/>
      <c r="DS6" s="225"/>
      <c r="DT6" s="225" t="s">
        <v>55</v>
      </c>
      <c r="DU6" s="225"/>
      <c r="DV6" s="225"/>
      <c r="DW6" s="225"/>
      <c r="DX6" s="225" t="s">
        <v>55</v>
      </c>
      <c r="DY6" s="225"/>
      <c r="DZ6" s="225"/>
      <c r="EA6" s="225"/>
      <c r="EB6" s="225" t="s">
        <v>40</v>
      </c>
      <c r="EC6" s="225"/>
      <c r="ED6" s="225"/>
      <c r="EE6" s="225"/>
      <c r="EF6" s="225" t="s">
        <v>488</v>
      </c>
      <c r="EG6" s="225"/>
      <c r="EH6" s="225"/>
      <c r="EI6" s="225"/>
      <c r="EJ6" s="225" t="s">
        <v>299</v>
      </c>
      <c r="EK6" s="225"/>
      <c r="EL6" s="225"/>
      <c r="EM6" s="225"/>
      <c r="EN6" s="225" t="s">
        <v>341</v>
      </c>
      <c r="EO6" s="225"/>
      <c r="EP6" s="225"/>
      <c r="EQ6" s="225"/>
      <c r="ER6" s="225" t="s">
        <v>341</v>
      </c>
      <c r="ES6" s="225"/>
      <c r="ET6" s="225"/>
      <c r="EU6" s="225"/>
      <c r="EV6" s="225" t="s">
        <v>227</v>
      </c>
      <c r="EW6" s="225"/>
      <c r="EX6" s="225"/>
      <c r="EY6" s="225"/>
      <c r="EZ6" s="225" t="s">
        <v>227</v>
      </c>
      <c r="FA6" s="225"/>
      <c r="FB6" s="225"/>
      <c r="FC6" s="225"/>
      <c r="FD6" s="225" t="s">
        <v>489</v>
      </c>
      <c r="FE6" s="225"/>
      <c r="FF6" s="225"/>
      <c r="FG6" s="225"/>
      <c r="FH6" s="225" t="s">
        <v>490</v>
      </c>
      <c r="FI6" s="225"/>
      <c r="FJ6" s="225"/>
      <c r="FK6" s="225"/>
      <c r="FL6" s="225" t="s">
        <v>490</v>
      </c>
      <c r="FM6" s="225"/>
      <c r="FN6" s="225"/>
      <c r="FO6" s="225"/>
      <c r="FP6" s="225" t="s">
        <v>491</v>
      </c>
      <c r="FQ6" s="225"/>
      <c r="FR6" s="225"/>
      <c r="FS6" s="225"/>
      <c r="FT6" s="225" t="s">
        <v>492</v>
      </c>
      <c r="FU6" s="225"/>
      <c r="FV6" s="225"/>
      <c r="FW6" s="225"/>
      <c r="FX6" s="225" t="s">
        <v>493</v>
      </c>
      <c r="FY6" s="225"/>
      <c r="FZ6" s="225"/>
      <c r="GA6" s="225"/>
      <c r="GB6" s="225" t="s">
        <v>76</v>
      </c>
      <c r="GC6" s="225"/>
      <c r="GD6" s="225"/>
      <c r="GE6" s="225"/>
      <c r="GF6" s="225" t="s">
        <v>76</v>
      </c>
      <c r="GG6" s="225"/>
      <c r="GH6" s="225"/>
      <c r="GI6" s="225"/>
      <c r="GJ6" s="225" t="s">
        <v>76</v>
      </c>
      <c r="GK6" s="225"/>
      <c r="GL6" s="225"/>
      <c r="GM6" s="225"/>
      <c r="GN6" s="225" t="s">
        <v>125</v>
      </c>
      <c r="GO6" s="225"/>
      <c r="GP6" s="225"/>
      <c r="GQ6" s="225"/>
      <c r="GR6" s="225" t="s">
        <v>125</v>
      </c>
      <c r="GS6" s="225"/>
      <c r="GT6" s="225"/>
      <c r="GU6" s="225"/>
      <c r="GV6" s="225" t="s">
        <v>125</v>
      </c>
      <c r="GW6" s="225"/>
      <c r="GX6" s="225"/>
      <c r="GY6" s="225"/>
      <c r="GZ6" s="225" t="s">
        <v>125</v>
      </c>
      <c r="HA6" s="225"/>
      <c r="HB6" s="225"/>
      <c r="HC6" s="225"/>
      <c r="HD6" s="225" t="s">
        <v>125</v>
      </c>
      <c r="HE6" s="225"/>
      <c r="HF6" s="225"/>
      <c r="HG6" s="225"/>
      <c r="HH6" s="225" t="s">
        <v>125</v>
      </c>
      <c r="HI6" s="225"/>
      <c r="HJ6" s="225"/>
      <c r="HK6" s="225"/>
      <c r="HL6" s="225" t="s">
        <v>125</v>
      </c>
      <c r="HM6" s="225"/>
      <c r="HN6" s="225"/>
      <c r="HO6" s="225"/>
      <c r="HP6" s="225" t="s">
        <v>125</v>
      </c>
      <c r="HQ6" s="225"/>
      <c r="HR6" s="225"/>
      <c r="HS6" s="225"/>
      <c r="HT6" s="225" t="s">
        <v>494</v>
      </c>
      <c r="HU6" s="225"/>
      <c r="HV6" s="225"/>
      <c r="HW6" s="225"/>
      <c r="HX6" s="225" t="s">
        <v>494</v>
      </c>
      <c r="HY6" s="225"/>
      <c r="HZ6" s="225"/>
      <c r="IA6" s="225"/>
      <c r="IB6" s="225" t="s">
        <v>495</v>
      </c>
      <c r="IC6" s="225"/>
      <c r="ID6" s="225"/>
      <c r="IE6" s="225"/>
      <c r="IF6" s="225" t="s">
        <v>60</v>
      </c>
      <c r="IG6" s="225"/>
      <c r="IH6" s="225"/>
      <c r="II6" s="225"/>
      <c r="IJ6" s="225" t="s">
        <v>60</v>
      </c>
      <c r="IK6" s="225"/>
      <c r="IL6" s="225"/>
      <c r="IM6" s="225"/>
      <c r="IN6" s="225" t="s">
        <v>60</v>
      </c>
      <c r="IO6" s="225"/>
      <c r="IP6" s="225"/>
      <c r="IQ6" s="225"/>
      <c r="IR6" s="225" t="s">
        <v>67</v>
      </c>
      <c r="IS6" s="225"/>
      <c r="IT6" s="225"/>
      <c r="IU6" s="225"/>
      <c r="IV6" s="225" t="s">
        <v>67</v>
      </c>
      <c r="IW6" s="225"/>
      <c r="IX6" s="225"/>
      <c r="IY6" s="225"/>
      <c r="IZ6" s="225" t="s">
        <v>67</v>
      </c>
      <c r="JA6" s="225"/>
      <c r="JB6" s="225"/>
      <c r="JC6" s="225"/>
      <c r="JD6" s="225" t="s">
        <v>67</v>
      </c>
      <c r="JE6" s="225"/>
      <c r="JF6" s="225"/>
      <c r="JG6" s="225"/>
      <c r="JH6" s="225" t="s">
        <v>67</v>
      </c>
      <c r="JI6" s="225"/>
      <c r="JJ6" s="225"/>
      <c r="JK6" s="225"/>
      <c r="JL6" s="225" t="s">
        <v>67</v>
      </c>
      <c r="JM6" s="225"/>
      <c r="JN6" s="225"/>
      <c r="JO6" s="225"/>
      <c r="JP6" s="225" t="s">
        <v>67</v>
      </c>
      <c r="JQ6" s="225"/>
      <c r="JR6" s="225"/>
      <c r="JS6" s="225"/>
      <c r="JT6" s="225" t="s">
        <v>67</v>
      </c>
      <c r="JU6" s="225"/>
      <c r="JV6" s="225"/>
      <c r="JW6" s="225"/>
      <c r="JX6" s="225" t="s">
        <v>67</v>
      </c>
      <c r="JY6" s="225"/>
      <c r="JZ6" s="225"/>
      <c r="KA6" s="225"/>
      <c r="KB6" s="225" t="s">
        <v>67</v>
      </c>
      <c r="KC6" s="225"/>
      <c r="KD6" s="225"/>
      <c r="KE6" s="225"/>
      <c r="KF6" s="225" t="s">
        <v>67</v>
      </c>
      <c r="KG6" s="225"/>
      <c r="KH6" s="225"/>
      <c r="KI6" s="225"/>
      <c r="KJ6" s="225" t="s">
        <v>67</v>
      </c>
      <c r="KK6" s="225"/>
      <c r="KL6" s="225"/>
      <c r="KM6" s="225"/>
      <c r="KN6" s="225" t="s">
        <v>67</v>
      </c>
      <c r="KO6" s="225"/>
      <c r="KP6" s="225"/>
      <c r="KQ6" s="225"/>
      <c r="KR6" s="225" t="s">
        <v>67</v>
      </c>
      <c r="KS6" s="225"/>
      <c r="KT6" s="225"/>
      <c r="KU6" s="225"/>
      <c r="KV6" s="225" t="s">
        <v>496</v>
      </c>
      <c r="KW6" s="225"/>
      <c r="KX6" s="225"/>
      <c r="KY6" s="225"/>
      <c r="KZ6" s="225" t="s">
        <v>496</v>
      </c>
      <c r="LA6" s="225"/>
      <c r="LB6" s="225"/>
      <c r="LC6" s="225"/>
      <c r="LD6" s="225" t="s">
        <v>497</v>
      </c>
      <c r="LE6" s="225"/>
      <c r="LF6" s="225"/>
      <c r="LG6" s="225"/>
      <c r="LH6" s="225" t="s">
        <v>109</v>
      </c>
      <c r="LI6" s="225"/>
      <c r="LJ6" s="225"/>
      <c r="LK6" s="225"/>
      <c r="LL6" s="225" t="s">
        <v>109</v>
      </c>
      <c r="LM6" s="225"/>
      <c r="LN6" s="225"/>
      <c r="LO6" s="225"/>
      <c r="LP6" s="225" t="s">
        <v>109</v>
      </c>
      <c r="LQ6" s="225"/>
      <c r="LR6" s="225"/>
      <c r="LS6" s="225"/>
      <c r="LT6" s="225" t="s">
        <v>109</v>
      </c>
      <c r="LU6" s="225"/>
      <c r="LV6" s="225"/>
      <c r="LW6" s="225"/>
      <c r="LX6" s="225" t="s">
        <v>109</v>
      </c>
      <c r="LY6" s="225"/>
      <c r="LZ6" s="225"/>
      <c r="MA6" s="225"/>
      <c r="MB6" s="225" t="s">
        <v>109</v>
      </c>
      <c r="MC6" s="225"/>
      <c r="MD6" s="225"/>
      <c r="ME6" s="225"/>
      <c r="MF6" s="225" t="s">
        <v>109</v>
      </c>
      <c r="MG6" s="225"/>
      <c r="MH6" s="225"/>
      <c r="MI6" s="225"/>
      <c r="MJ6" s="225" t="s">
        <v>109</v>
      </c>
      <c r="MK6" s="225"/>
      <c r="ML6" s="225"/>
      <c r="MM6" s="225"/>
      <c r="MN6" s="225" t="s">
        <v>109</v>
      </c>
      <c r="MO6" s="225"/>
      <c r="MP6" s="225"/>
      <c r="MQ6" s="225"/>
      <c r="MR6" s="225" t="s">
        <v>109</v>
      </c>
      <c r="MS6" s="225"/>
      <c r="MT6" s="225"/>
      <c r="MU6" s="225"/>
      <c r="MV6" s="225" t="s">
        <v>109</v>
      </c>
      <c r="MW6" s="225"/>
      <c r="MX6" s="225"/>
      <c r="MY6" s="225"/>
      <c r="MZ6" s="225" t="s">
        <v>109</v>
      </c>
      <c r="NA6" s="225"/>
      <c r="NB6" s="225"/>
      <c r="NC6" s="225"/>
      <c r="ND6" s="225" t="s">
        <v>122</v>
      </c>
      <c r="NE6" s="225"/>
      <c r="NF6" s="225"/>
      <c r="NG6" s="225"/>
      <c r="NH6" s="225" t="s">
        <v>122</v>
      </c>
      <c r="NI6" s="225"/>
      <c r="NJ6" s="225"/>
      <c r="NK6" s="225"/>
      <c r="NL6" s="225" t="s">
        <v>122</v>
      </c>
      <c r="NM6" s="225"/>
      <c r="NN6" s="225"/>
      <c r="NO6" s="225"/>
      <c r="NP6" s="225" t="s">
        <v>122</v>
      </c>
      <c r="NQ6" s="225"/>
      <c r="NR6" s="225"/>
      <c r="NS6" s="225"/>
      <c r="NT6" s="225" t="s">
        <v>130</v>
      </c>
      <c r="NU6" s="225"/>
      <c r="NV6" s="225"/>
      <c r="NW6" s="225"/>
      <c r="NX6" s="225" t="s">
        <v>130</v>
      </c>
      <c r="NY6" s="225"/>
      <c r="NZ6" s="225"/>
      <c r="OA6" s="225"/>
      <c r="OB6" s="225" t="s">
        <v>498</v>
      </c>
      <c r="OC6" s="225"/>
      <c r="OD6" s="225"/>
      <c r="OE6" s="225"/>
      <c r="OF6" s="225" t="s">
        <v>499</v>
      </c>
      <c r="OG6" s="225"/>
      <c r="OH6" s="225"/>
      <c r="OI6" s="225"/>
      <c r="OJ6" s="225" t="s">
        <v>500</v>
      </c>
      <c r="OK6" s="225"/>
      <c r="OL6" s="225"/>
      <c r="OM6" s="225"/>
      <c r="ON6" s="225" t="s">
        <v>501</v>
      </c>
      <c r="OO6" s="225"/>
      <c r="OP6" s="225"/>
      <c r="OQ6" s="225"/>
      <c r="OR6" s="225" t="s">
        <v>502</v>
      </c>
      <c r="OS6" s="225"/>
      <c r="OT6" s="225"/>
      <c r="OU6" s="225"/>
      <c r="OV6" s="225" t="s">
        <v>503</v>
      </c>
      <c r="OW6" s="225"/>
      <c r="OX6" s="225"/>
      <c r="OY6" s="225"/>
      <c r="OZ6" s="225" t="s">
        <v>466</v>
      </c>
      <c r="PA6" s="225"/>
      <c r="PB6" s="225"/>
      <c r="PC6" s="225"/>
      <c r="PD6" s="225" t="s">
        <v>92</v>
      </c>
      <c r="PE6" s="225"/>
      <c r="PF6" s="225"/>
      <c r="PG6" s="225"/>
      <c r="PH6" s="225" t="s">
        <v>92</v>
      </c>
      <c r="PI6" s="225"/>
      <c r="PJ6" s="225"/>
      <c r="PK6" s="225"/>
      <c r="PL6" s="225" t="s">
        <v>40</v>
      </c>
      <c r="PM6" s="225"/>
      <c r="PN6" s="225"/>
      <c r="PO6" s="225"/>
      <c r="PP6" s="225" t="s">
        <v>504</v>
      </c>
      <c r="PQ6" s="225"/>
      <c r="PR6" s="225"/>
      <c r="PS6" s="225"/>
      <c r="PT6" s="225" t="s">
        <v>505</v>
      </c>
      <c r="PU6" s="225"/>
      <c r="PV6" s="225"/>
      <c r="PW6" s="225"/>
      <c r="PX6" s="225" t="s">
        <v>506</v>
      </c>
      <c r="PY6" s="225"/>
      <c r="PZ6" s="225"/>
      <c r="QA6" s="225"/>
      <c r="QB6" s="225" t="s">
        <v>507</v>
      </c>
      <c r="QC6" s="225"/>
      <c r="QD6" s="225"/>
      <c r="QE6" s="225"/>
      <c r="QF6" s="225" t="s">
        <v>508</v>
      </c>
      <c r="QG6" s="225"/>
      <c r="QH6" s="225"/>
      <c r="QI6" s="225"/>
      <c r="QJ6" s="225" t="s">
        <v>509</v>
      </c>
      <c r="QK6" s="225"/>
      <c r="QL6" s="225"/>
      <c r="QM6" s="225"/>
      <c r="QN6" s="225" t="s">
        <v>510</v>
      </c>
      <c r="QO6" s="225"/>
      <c r="QP6" s="225"/>
      <c r="QQ6" s="225"/>
      <c r="QR6" s="225" t="s">
        <v>511</v>
      </c>
      <c r="QS6" s="225"/>
      <c r="QT6" s="225"/>
      <c r="QU6" s="225"/>
      <c r="QV6" s="225" t="s">
        <v>512</v>
      </c>
      <c r="QW6" s="225"/>
      <c r="QX6" s="225"/>
      <c r="QY6" s="225"/>
      <c r="QZ6" s="225" t="s">
        <v>513</v>
      </c>
      <c r="RA6" s="225"/>
      <c r="RB6" s="225"/>
      <c r="RC6" s="225"/>
      <c r="RD6" s="225" t="s">
        <v>514</v>
      </c>
      <c r="RE6" s="225"/>
      <c r="RF6" s="225"/>
      <c r="RG6" s="225"/>
      <c r="RH6" s="225" t="s">
        <v>515</v>
      </c>
      <c r="RI6" s="225"/>
      <c r="RJ6" s="225"/>
      <c r="RK6" s="225"/>
      <c r="RL6" s="225" t="s">
        <v>515</v>
      </c>
      <c r="RM6" s="225"/>
      <c r="RN6" s="225"/>
      <c r="RO6" s="225"/>
      <c r="RP6" s="225" t="s">
        <v>515</v>
      </c>
      <c r="RQ6" s="225"/>
      <c r="RR6" s="225"/>
      <c r="RS6" s="225"/>
      <c r="RT6" s="225" t="s">
        <v>515</v>
      </c>
      <c r="RU6" s="225"/>
      <c r="RV6" s="225"/>
      <c r="RW6" s="225"/>
      <c r="RX6" s="225" t="s">
        <v>516</v>
      </c>
      <c r="RY6" s="225"/>
      <c r="RZ6" s="225"/>
      <c r="SA6" s="225"/>
      <c r="SB6" s="225" t="s">
        <v>517</v>
      </c>
      <c r="SC6" s="225"/>
      <c r="SD6" s="225"/>
      <c r="SE6" s="225"/>
      <c r="SF6" s="225" t="s">
        <v>518</v>
      </c>
      <c r="SG6" s="225"/>
      <c r="SH6" s="225"/>
      <c r="SI6" s="225"/>
      <c r="SJ6" s="225" t="s">
        <v>519</v>
      </c>
      <c r="SK6" s="225"/>
      <c r="SL6" s="225"/>
      <c r="SM6" s="225"/>
      <c r="SN6" s="225" t="s">
        <v>520</v>
      </c>
      <c r="SO6" s="225"/>
      <c r="SP6" s="225"/>
      <c r="SQ6" s="225"/>
      <c r="SR6" s="225" t="s">
        <v>521</v>
      </c>
      <c r="SS6" s="225"/>
      <c r="ST6" s="225"/>
      <c r="SU6" s="225"/>
      <c r="SV6" s="225" t="s">
        <v>521</v>
      </c>
      <c r="SW6" s="225"/>
      <c r="SX6" s="225"/>
      <c r="SY6" s="225"/>
      <c r="SZ6" s="225" t="s">
        <v>521</v>
      </c>
      <c r="TA6" s="225"/>
      <c r="TB6" s="225"/>
      <c r="TC6" s="225"/>
      <c r="TD6" s="225" t="s">
        <v>521</v>
      </c>
      <c r="TE6" s="225"/>
      <c r="TF6" s="225"/>
      <c r="TG6" s="225"/>
      <c r="TH6" s="225" t="s">
        <v>522</v>
      </c>
      <c r="TI6" s="225"/>
      <c r="TJ6" s="225"/>
      <c r="TK6" s="225"/>
      <c r="TL6" s="225" t="s">
        <v>523</v>
      </c>
      <c r="TM6" s="225"/>
      <c r="TN6" s="225"/>
      <c r="TO6" s="225"/>
      <c r="TP6" s="225" t="s">
        <v>523</v>
      </c>
      <c r="TQ6" s="225"/>
      <c r="TR6" s="225"/>
      <c r="TS6" s="225"/>
      <c r="TT6" s="225" t="s">
        <v>67</v>
      </c>
      <c r="TU6" s="225"/>
      <c r="TV6" s="225"/>
      <c r="TW6" s="225"/>
      <c r="TX6" s="225" t="s">
        <v>67</v>
      </c>
      <c r="TY6" s="225"/>
      <c r="TZ6" s="225"/>
      <c r="UA6" s="225"/>
      <c r="UB6" s="225" t="s">
        <v>67</v>
      </c>
      <c r="UC6" s="225"/>
      <c r="UD6" s="225"/>
      <c r="UE6" s="225"/>
      <c r="UF6" s="225" t="s">
        <v>67</v>
      </c>
      <c r="UG6" s="225"/>
      <c r="UH6" s="225"/>
      <c r="UI6" s="225"/>
      <c r="UJ6" s="225" t="s">
        <v>67</v>
      </c>
      <c r="UK6" s="225"/>
      <c r="UL6" s="225"/>
      <c r="UM6" s="225"/>
      <c r="UN6" s="225" t="s">
        <v>524</v>
      </c>
      <c r="UO6" s="225"/>
      <c r="UP6" s="225"/>
      <c r="UQ6" s="225"/>
      <c r="UR6" s="225" t="s">
        <v>524</v>
      </c>
      <c r="US6" s="225"/>
      <c r="UT6" s="225"/>
      <c r="UU6" s="225"/>
      <c r="UV6" s="225" t="s">
        <v>525</v>
      </c>
      <c r="UW6" s="225"/>
      <c r="UX6" s="225"/>
      <c r="UY6" s="225"/>
      <c r="UZ6" s="225" t="s">
        <v>525</v>
      </c>
      <c r="VA6" s="225"/>
      <c r="VB6" s="225"/>
      <c r="VC6" s="225"/>
      <c r="VD6" s="225" t="s">
        <v>525</v>
      </c>
      <c r="VE6" s="225"/>
      <c r="VF6" s="225"/>
      <c r="VG6" s="225"/>
      <c r="VH6" s="225" t="s">
        <v>525</v>
      </c>
      <c r="VI6" s="225"/>
      <c r="VJ6" s="225"/>
      <c r="VK6" s="225"/>
      <c r="VL6" s="225" t="s">
        <v>257</v>
      </c>
      <c r="VM6" s="225"/>
      <c r="VN6" s="225"/>
      <c r="VO6" s="225"/>
      <c r="VP6" s="225" t="s">
        <v>526</v>
      </c>
      <c r="VQ6" s="225"/>
      <c r="VR6" s="225"/>
      <c r="VS6" s="225"/>
      <c r="VT6" s="225" t="s">
        <v>527</v>
      </c>
      <c r="VU6" s="225"/>
      <c r="VV6" s="225"/>
      <c r="VW6" s="225"/>
      <c r="VX6" s="225" t="s">
        <v>109</v>
      </c>
      <c r="VY6" s="225"/>
      <c r="VZ6" s="225"/>
      <c r="WA6" s="225"/>
      <c r="WB6" s="225" t="s">
        <v>109</v>
      </c>
      <c r="WC6" s="225"/>
      <c r="WD6" s="225"/>
      <c r="WE6" s="225"/>
      <c r="WF6" s="225" t="s">
        <v>109</v>
      </c>
      <c r="WG6" s="225"/>
      <c r="WH6" s="225"/>
      <c r="WI6" s="225"/>
      <c r="WJ6" s="225" t="s">
        <v>109</v>
      </c>
      <c r="WK6" s="225"/>
      <c r="WL6" s="225"/>
      <c r="WM6" s="225"/>
      <c r="WN6" s="225" t="s">
        <v>109</v>
      </c>
      <c r="WO6" s="225"/>
      <c r="WP6" s="225"/>
      <c r="WQ6" s="225"/>
      <c r="WR6" s="225" t="s">
        <v>528</v>
      </c>
      <c r="WS6" s="225"/>
      <c r="WT6" s="225"/>
      <c r="WU6" s="225"/>
      <c r="WV6" s="225" t="s">
        <v>529</v>
      </c>
      <c r="WW6" s="225"/>
      <c r="WX6" s="225"/>
      <c r="WY6" s="225"/>
      <c r="WZ6" s="225" t="s">
        <v>529</v>
      </c>
      <c r="XA6" s="225"/>
      <c r="XB6" s="225"/>
      <c r="XC6" s="225"/>
      <c r="XD6" s="225" t="s">
        <v>530</v>
      </c>
      <c r="XE6" s="225"/>
      <c r="XF6" s="225"/>
      <c r="XG6" s="225"/>
      <c r="XH6" s="225" t="s">
        <v>531</v>
      </c>
      <c r="XI6" s="225"/>
      <c r="XJ6" s="225"/>
      <c r="XK6" s="225"/>
      <c r="XL6" s="225" t="s">
        <v>531</v>
      </c>
      <c r="XM6" s="225"/>
      <c r="XN6" s="225"/>
      <c r="XO6" s="225"/>
      <c r="XP6" s="225" t="s">
        <v>532</v>
      </c>
      <c r="XQ6" s="225"/>
      <c r="XR6" s="225"/>
      <c r="XS6" s="225"/>
      <c r="XT6" s="225" t="s">
        <v>533</v>
      </c>
      <c r="XU6" s="225"/>
      <c r="XV6" s="225"/>
      <c r="XW6" s="225"/>
      <c r="XX6" s="225" t="s">
        <v>534</v>
      </c>
      <c r="XY6" s="225"/>
      <c r="XZ6" s="225"/>
      <c r="YA6" s="225"/>
      <c r="YB6" s="225" t="s">
        <v>535</v>
      </c>
      <c r="YC6" s="225"/>
      <c r="YD6" s="225"/>
      <c r="YE6" s="225"/>
    </row>
    <row r="7" spans="1:655" ht="40.049999999999997" customHeight="1" x14ac:dyDescent="0.3">
      <c r="A7" s="1"/>
      <c r="B7" s="196"/>
      <c r="C7" s="196"/>
      <c r="D7" s="233" t="s">
        <v>266</v>
      </c>
      <c r="E7" s="196"/>
      <c r="F7" s="196"/>
      <c r="G7" s="196"/>
      <c r="H7" s="233" t="s">
        <v>541</v>
      </c>
      <c r="I7" s="196"/>
      <c r="J7" s="196"/>
      <c r="K7" s="196"/>
      <c r="L7" s="233" t="s">
        <v>542</v>
      </c>
      <c r="M7" s="196"/>
      <c r="N7" s="196"/>
      <c r="O7" s="196"/>
      <c r="P7" s="233" t="s">
        <v>543</v>
      </c>
      <c r="Q7" s="196"/>
      <c r="R7" s="196"/>
      <c r="S7" s="196"/>
      <c r="T7" s="233" t="s">
        <v>544</v>
      </c>
      <c r="U7" s="196"/>
      <c r="V7" s="196"/>
      <c r="W7" s="196"/>
      <c r="X7" s="233" t="s">
        <v>321</v>
      </c>
      <c r="Y7" s="196"/>
      <c r="Z7" s="196"/>
      <c r="AA7" s="196"/>
      <c r="AB7" s="233" t="s">
        <v>545</v>
      </c>
      <c r="AC7" s="196"/>
      <c r="AD7" s="196"/>
      <c r="AE7" s="196"/>
      <c r="AF7" s="233" t="s">
        <v>546</v>
      </c>
      <c r="AG7" s="196"/>
      <c r="AH7" s="196"/>
      <c r="AI7" s="196"/>
      <c r="AJ7" s="233" t="s">
        <v>547</v>
      </c>
      <c r="AK7" s="196"/>
      <c r="AL7" s="196"/>
      <c r="AM7" s="196"/>
      <c r="AN7" s="233" t="s">
        <v>548</v>
      </c>
      <c r="AO7" s="196"/>
      <c r="AP7" s="196"/>
      <c r="AQ7" s="196"/>
      <c r="AR7" s="233" t="s">
        <v>549</v>
      </c>
      <c r="AS7" s="196"/>
      <c r="AT7" s="196"/>
      <c r="AU7" s="196"/>
      <c r="AV7" s="233" t="s">
        <v>550</v>
      </c>
      <c r="AW7" s="196"/>
      <c r="AX7" s="196"/>
      <c r="AY7" s="196"/>
      <c r="AZ7" s="233" t="s">
        <v>551</v>
      </c>
      <c r="BA7" s="196"/>
      <c r="BB7" s="196"/>
      <c r="BC7" s="196"/>
      <c r="BD7" s="233" t="s">
        <v>552</v>
      </c>
      <c r="BE7" s="196"/>
      <c r="BF7" s="196"/>
      <c r="BG7" s="196"/>
      <c r="BH7" s="233" t="s">
        <v>553</v>
      </c>
      <c r="BI7" s="196"/>
      <c r="BJ7" s="196"/>
      <c r="BK7" s="196"/>
      <c r="BL7" s="233" t="s">
        <v>270</v>
      </c>
      <c r="BM7" s="196"/>
      <c r="BN7" s="196"/>
      <c r="BO7" s="196"/>
      <c r="BP7" s="233" t="s">
        <v>554</v>
      </c>
      <c r="BQ7" s="196"/>
      <c r="BR7" s="196"/>
      <c r="BS7" s="196"/>
      <c r="BT7" s="233" t="s">
        <v>555</v>
      </c>
      <c r="BU7" s="196"/>
      <c r="BV7" s="196"/>
      <c r="BW7" s="196"/>
      <c r="BX7" s="233" t="s">
        <v>556</v>
      </c>
      <c r="BY7" s="196"/>
      <c r="BZ7" s="196"/>
      <c r="CA7" s="196"/>
      <c r="CB7" s="233" t="s">
        <v>557</v>
      </c>
      <c r="CC7" s="196"/>
      <c r="CD7" s="196"/>
      <c r="CE7" s="196"/>
      <c r="CF7" s="233" t="s">
        <v>558</v>
      </c>
      <c r="CG7" s="196"/>
      <c r="CH7" s="196"/>
      <c r="CI7" s="196"/>
      <c r="CJ7" s="233" t="s">
        <v>559</v>
      </c>
      <c r="CK7" s="196"/>
      <c r="CL7" s="196"/>
      <c r="CM7" s="196"/>
      <c r="CN7" s="233" t="s">
        <v>560</v>
      </c>
      <c r="CO7" s="196"/>
      <c r="CP7" s="196"/>
      <c r="CQ7" s="196"/>
      <c r="CR7" s="233" t="s">
        <v>561</v>
      </c>
      <c r="CS7" s="196"/>
      <c r="CT7" s="196"/>
      <c r="CU7" s="196"/>
      <c r="CV7" s="233" t="s">
        <v>223</v>
      </c>
      <c r="CW7" s="196"/>
      <c r="CX7" s="196"/>
      <c r="CY7" s="196"/>
      <c r="CZ7" s="233" t="s">
        <v>562</v>
      </c>
      <c r="DA7" s="196"/>
      <c r="DB7" s="196"/>
      <c r="DC7" s="196"/>
      <c r="DD7" s="233" t="s">
        <v>563</v>
      </c>
      <c r="DE7" s="196"/>
      <c r="DF7" s="196"/>
      <c r="DG7" s="196"/>
      <c r="DH7" s="233" t="s">
        <v>564</v>
      </c>
      <c r="DI7" s="196"/>
      <c r="DJ7" s="196"/>
      <c r="DK7" s="196"/>
      <c r="DL7" s="233" t="s">
        <v>216</v>
      </c>
      <c r="DM7" s="196"/>
      <c r="DN7" s="196"/>
      <c r="DO7" s="196"/>
      <c r="DP7" s="233" t="s">
        <v>565</v>
      </c>
      <c r="DQ7" s="196"/>
      <c r="DR7" s="196"/>
      <c r="DS7" s="196"/>
      <c r="DT7" s="233" t="s">
        <v>566</v>
      </c>
      <c r="DU7" s="196"/>
      <c r="DV7" s="196"/>
      <c r="DW7" s="196"/>
      <c r="DX7" s="233" t="s">
        <v>567</v>
      </c>
      <c r="DY7" s="196"/>
      <c r="DZ7" s="196"/>
      <c r="EA7" s="196"/>
      <c r="EB7" s="233" t="s">
        <v>568</v>
      </c>
      <c r="EC7" s="196"/>
      <c r="ED7" s="196"/>
      <c r="EE7" s="196"/>
      <c r="EF7" s="233" t="s">
        <v>569</v>
      </c>
      <c r="EG7" s="196"/>
      <c r="EH7" s="196"/>
      <c r="EI7" s="196"/>
      <c r="EJ7" s="233" t="s">
        <v>300</v>
      </c>
      <c r="EK7" s="196"/>
      <c r="EL7" s="196"/>
      <c r="EM7" s="196"/>
      <c r="EN7" s="233" t="s">
        <v>570</v>
      </c>
      <c r="EO7" s="196"/>
      <c r="EP7" s="196"/>
      <c r="EQ7" s="196"/>
      <c r="ER7" s="233" t="s">
        <v>571</v>
      </c>
      <c r="ES7" s="196"/>
      <c r="ET7" s="196"/>
      <c r="EU7" s="196"/>
      <c r="EV7" s="233" t="s">
        <v>572</v>
      </c>
      <c r="EW7" s="196"/>
      <c r="EX7" s="196"/>
      <c r="EY7" s="196"/>
      <c r="EZ7" s="233" t="s">
        <v>573</v>
      </c>
      <c r="FA7" s="196"/>
      <c r="FB7" s="196"/>
      <c r="FC7" s="196"/>
      <c r="FD7" s="233" t="s">
        <v>489</v>
      </c>
      <c r="FE7" s="196"/>
      <c r="FF7" s="196"/>
      <c r="FG7" s="196"/>
      <c r="FH7" s="233" t="s">
        <v>574</v>
      </c>
      <c r="FI7" s="196"/>
      <c r="FJ7" s="196"/>
      <c r="FK7" s="196"/>
      <c r="FL7" s="233" t="s">
        <v>575</v>
      </c>
      <c r="FM7" s="196"/>
      <c r="FN7" s="196"/>
      <c r="FO7" s="196"/>
      <c r="FP7" s="233" t="s">
        <v>576</v>
      </c>
      <c r="FQ7" s="196"/>
      <c r="FR7" s="196"/>
      <c r="FS7" s="196"/>
      <c r="FT7" s="233" t="s">
        <v>577</v>
      </c>
      <c r="FU7" s="196"/>
      <c r="FV7" s="196"/>
      <c r="FW7" s="196"/>
      <c r="FX7" s="233" t="s">
        <v>578</v>
      </c>
      <c r="FY7" s="196"/>
      <c r="FZ7" s="196"/>
      <c r="GA7" s="196"/>
      <c r="GB7" s="233" t="s">
        <v>579</v>
      </c>
      <c r="GC7" s="196"/>
      <c r="GD7" s="196"/>
      <c r="GE7" s="196"/>
      <c r="GF7" s="233" t="s">
        <v>580</v>
      </c>
      <c r="GG7" s="196"/>
      <c r="GH7" s="196"/>
      <c r="GI7" s="196"/>
      <c r="GJ7" s="233" t="s">
        <v>581</v>
      </c>
      <c r="GK7" s="196"/>
      <c r="GL7" s="196"/>
      <c r="GM7" s="196"/>
      <c r="GN7" s="233" t="s">
        <v>428</v>
      </c>
      <c r="GO7" s="196"/>
      <c r="GP7" s="196"/>
      <c r="GQ7" s="196"/>
      <c r="GR7" s="233" t="s">
        <v>582</v>
      </c>
      <c r="GS7" s="196"/>
      <c r="GT7" s="196"/>
      <c r="GU7" s="196"/>
      <c r="GV7" s="233" t="s">
        <v>583</v>
      </c>
      <c r="GW7" s="196"/>
      <c r="GX7" s="196"/>
      <c r="GY7" s="196"/>
      <c r="GZ7" s="233" t="s">
        <v>420</v>
      </c>
      <c r="HA7" s="196"/>
      <c r="HB7" s="196"/>
      <c r="HC7" s="196"/>
      <c r="HD7" s="233" t="s">
        <v>584</v>
      </c>
      <c r="HE7" s="196"/>
      <c r="HF7" s="196"/>
      <c r="HG7" s="196"/>
      <c r="HH7" s="233" t="s">
        <v>585</v>
      </c>
      <c r="HI7" s="196"/>
      <c r="HJ7" s="196"/>
      <c r="HK7" s="196"/>
      <c r="HL7" s="233" t="s">
        <v>586</v>
      </c>
      <c r="HM7" s="196"/>
      <c r="HN7" s="196"/>
      <c r="HO7" s="196"/>
      <c r="HP7" s="233" t="s">
        <v>417</v>
      </c>
      <c r="HQ7" s="196"/>
      <c r="HR7" s="196"/>
      <c r="HS7" s="196"/>
      <c r="HT7" s="233" t="s">
        <v>587</v>
      </c>
      <c r="HU7" s="196"/>
      <c r="HV7" s="196"/>
      <c r="HW7" s="196"/>
      <c r="HX7" s="233" t="s">
        <v>588</v>
      </c>
      <c r="HY7" s="196"/>
      <c r="HZ7" s="196"/>
      <c r="IA7" s="196"/>
      <c r="IB7" s="233" t="s">
        <v>589</v>
      </c>
      <c r="IC7" s="196"/>
      <c r="ID7" s="196"/>
      <c r="IE7" s="196"/>
      <c r="IF7" s="233" t="s">
        <v>590</v>
      </c>
      <c r="IG7" s="196"/>
      <c r="IH7" s="196"/>
      <c r="II7" s="196"/>
      <c r="IJ7" s="233" t="s">
        <v>591</v>
      </c>
      <c r="IK7" s="196"/>
      <c r="IL7" s="196"/>
      <c r="IM7" s="196"/>
      <c r="IN7" s="233" t="s">
        <v>592</v>
      </c>
      <c r="IO7" s="196"/>
      <c r="IP7" s="196"/>
      <c r="IQ7" s="196"/>
      <c r="IR7" s="233" t="s">
        <v>593</v>
      </c>
      <c r="IS7" s="196"/>
      <c r="IT7" s="196"/>
      <c r="IU7" s="196"/>
      <c r="IV7" s="233" t="s">
        <v>594</v>
      </c>
      <c r="IW7" s="196"/>
      <c r="IX7" s="196"/>
      <c r="IY7" s="196"/>
      <c r="IZ7" s="233" t="s">
        <v>595</v>
      </c>
      <c r="JA7" s="196"/>
      <c r="JB7" s="196"/>
      <c r="JC7" s="196"/>
      <c r="JD7" s="233" t="s">
        <v>596</v>
      </c>
      <c r="JE7" s="196"/>
      <c r="JF7" s="196"/>
      <c r="JG7" s="196"/>
      <c r="JH7" s="233" t="s">
        <v>597</v>
      </c>
      <c r="JI7" s="196"/>
      <c r="JJ7" s="196"/>
      <c r="JK7" s="196"/>
      <c r="JL7" s="233" t="s">
        <v>598</v>
      </c>
      <c r="JM7" s="196"/>
      <c r="JN7" s="196"/>
      <c r="JO7" s="196"/>
      <c r="JP7" s="233" t="s">
        <v>599</v>
      </c>
      <c r="JQ7" s="196"/>
      <c r="JR7" s="196"/>
      <c r="JS7" s="196"/>
      <c r="JT7" s="233" t="s">
        <v>600</v>
      </c>
      <c r="JU7" s="196"/>
      <c r="JV7" s="196"/>
      <c r="JW7" s="196"/>
      <c r="JX7" s="233" t="s">
        <v>601</v>
      </c>
      <c r="JY7" s="196"/>
      <c r="JZ7" s="196"/>
      <c r="KA7" s="196"/>
      <c r="KB7" s="233" t="s">
        <v>602</v>
      </c>
      <c r="KC7" s="196"/>
      <c r="KD7" s="196"/>
      <c r="KE7" s="196"/>
      <c r="KF7" s="233" t="s">
        <v>603</v>
      </c>
      <c r="KG7" s="196"/>
      <c r="KH7" s="196"/>
      <c r="KI7" s="196"/>
      <c r="KJ7" s="233" t="s">
        <v>604</v>
      </c>
      <c r="KK7" s="196"/>
      <c r="KL7" s="196"/>
      <c r="KM7" s="196"/>
      <c r="KN7" s="233" t="s">
        <v>605</v>
      </c>
      <c r="KO7" s="196"/>
      <c r="KP7" s="196"/>
      <c r="KQ7" s="196"/>
      <c r="KR7" s="233" t="s">
        <v>606</v>
      </c>
      <c r="KS7" s="196"/>
      <c r="KT7" s="196"/>
      <c r="KU7" s="196"/>
      <c r="KV7" s="233" t="s">
        <v>607</v>
      </c>
      <c r="KW7" s="196"/>
      <c r="KX7" s="196"/>
      <c r="KY7" s="196"/>
      <c r="KZ7" s="233" t="s">
        <v>608</v>
      </c>
      <c r="LA7" s="196"/>
      <c r="LB7" s="196"/>
      <c r="LC7" s="196"/>
      <c r="LD7" s="233" t="s">
        <v>609</v>
      </c>
      <c r="LE7" s="196"/>
      <c r="LF7" s="196"/>
      <c r="LG7" s="196"/>
      <c r="LH7" s="233" t="s">
        <v>326</v>
      </c>
      <c r="LI7" s="196"/>
      <c r="LJ7" s="196"/>
      <c r="LK7" s="196"/>
      <c r="LL7" s="233" t="s">
        <v>610</v>
      </c>
      <c r="LM7" s="196"/>
      <c r="LN7" s="196"/>
      <c r="LO7" s="196"/>
      <c r="LP7" s="233" t="s">
        <v>611</v>
      </c>
      <c r="LQ7" s="196"/>
      <c r="LR7" s="196"/>
      <c r="LS7" s="196"/>
      <c r="LT7" s="233" t="s">
        <v>324</v>
      </c>
      <c r="LU7" s="196"/>
      <c r="LV7" s="196"/>
      <c r="LW7" s="196"/>
      <c r="LX7" s="233" t="s">
        <v>612</v>
      </c>
      <c r="LY7" s="196"/>
      <c r="LZ7" s="196"/>
      <c r="MA7" s="196"/>
      <c r="MB7" s="233" t="s">
        <v>613</v>
      </c>
      <c r="MC7" s="196"/>
      <c r="MD7" s="196"/>
      <c r="ME7" s="196"/>
      <c r="MF7" s="233" t="s">
        <v>614</v>
      </c>
      <c r="MG7" s="196"/>
      <c r="MH7" s="196"/>
      <c r="MI7" s="196"/>
      <c r="MJ7" s="233" t="s">
        <v>615</v>
      </c>
      <c r="MK7" s="196"/>
      <c r="ML7" s="196"/>
      <c r="MM7" s="196"/>
      <c r="MN7" s="233" t="s">
        <v>616</v>
      </c>
      <c r="MO7" s="196"/>
      <c r="MP7" s="196"/>
      <c r="MQ7" s="196"/>
      <c r="MR7" s="233" t="s">
        <v>617</v>
      </c>
      <c r="MS7" s="196"/>
      <c r="MT7" s="196"/>
      <c r="MU7" s="196"/>
      <c r="MV7" s="233" t="s">
        <v>618</v>
      </c>
      <c r="MW7" s="196"/>
      <c r="MX7" s="196"/>
      <c r="MY7" s="196"/>
      <c r="MZ7" s="233" t="s">
        <v>619</v>
      </c>
      <c r="NA7" s="196"/>
      <c r="NB7" s="196"/>
      <c r="NC7" s="196"/>
      <c r="ND7" s="233" t="s">
        <v>620</v>
      </c>
      <c r="NE7" s="196"/>
      <c r="NF7" s="196"/>
      <c r="NG7" s="196"/>
      <c r="NH7" s="233" t="s">
        <v>621</v>
      </c>
      <c r="NI7" s="196"/>
      <c r="NJ7" s="196"/>
      <c r="NK7" s="196"/>
      <c r="NL7" s="233" t="s">
        <v>622</v>
      </c>
      <c r="NM7" s="196"/>
      <c r="NN7" s="196"/>
      <c r="NO7" s="196"/>
      <c r="NP7" s="233" t="s">
        <v>623</v>
      </c>
      <c r="NQ7" s="196"/>
      <c r="NR7" s="196"/>
      <c r="NS7" s="196"/>
      <c r="NT7" s="233" t="s">
        <v>624</v>
      </c>
      <c r="NU7" s="196"/>
      <c r="NV7" s="196"/>
      <c r="NW7" s="196"/>
      <c r="NX7" s="233" t="s">
        <v>625</v>
      </c>
      <c r="NY7" s="196"/>
      <c r="NZ7" s="196"/>
      <c r="OA7" s="196"/>
      <c r="OB7" s="233" t="s">
        <v>626</v>
      </c>
      <c r="OC7" s="196"/>
      <c r="OD7" s="196"/>
      <c r="OE7" s="196"/>
      <c r="OF7" s="233" t="s">
        <v>627</v>
      </c>
      <c r="OG7" s="196"/>
      <c r="OH7" s="196"/>
      <c r="OI7" s="196"/>
      <c r="OJ7" s="233" t="s">
        <v>628</v>
      </c>
      <c r="OK7" s="196"/>
      <c r="OL7" s="196"/>
      <c r="OM7" s="196"/>
      <c r="ON7" s="233" t="s">
        <v>629</v>
      </c>
      <c r="OO7" s="196"/>
      <c r="OP7" s="196"/>
      <c r="OQ7" s="196"/>
      <c r="OR7" s="233" t="s">
        <v>630</v>
      </c>
      <c r="OS7" s="196"/>
      <c r="OT7" s="196"/>
      <c r="OU7" s="196"/>
      <c r="OV7" s="233" t="s">
        <v>631</v>
      </c>
      <c r="OW7" s="196"/>
      <c r="OX7" s="196"/>
      <c r="OY7" s="196"/>
      <c r="OZ7" s="233" t="s">
        <v>467</v>
      </c>
      <c r="PA7" s="196"/>
      <c r="PB7" s="196"/>
      <c r="PC7" s="196"/>
      <c r="PD7" s="233" t="s">
        <v>632</v>
      </c>
      <c r="PE7" s="196"/>
      <c r="PF7" s="196"/>
      <c r="PG7" s="196"/>
      <c r="PH7" s="233" t="s">
        <v>633</v>
      </c>
      <c r="PI7" s="196"/>
      <c r="PJ7" s="196"/>
      <c r="PK7" s="196"/>
      <c r="PL7" s="233" t="s">
        <v>634</v>
      </c>
      <c r="PM7" s="196"/>
      <c r="PN7" s="196"/>
      <c r="PO7" s="196"/>
      <c r="PP7" s="233" t="s">
        <v>635</v>
      </c>
      <c r="PQ7" s="196"/>
      <c r="PR7" s="196"/>
      <c r="PS7" s="196"/>
      <c r="PT7" s="233" t="s">
        <v>636</v>
      </c>
      <c r="PU7" s="196"/>
      <c r="PV7" s="196"/>
      <c r="PW7" s="196"/>
      <c r="PX7" s="233" t="s">
        <v>637</v>
      </c>
      <c r="PY7" s="196"/>
      <c r="PZ7" s="196"/>
      <c r="QA7" s="196"/>
      <c r="QB7" s="233" t="s">
        <v>638</v>
      </c>
      <c r="QC7" s="196"/>
      <c r="QD7" s="196"/>
      <c r="QE7" s="196"/>
      <c r="QF7" s="233" t="s">
        <v>639</v>
      </c>
      <c r="QG7" s="196"/>
      <c r="QH7" s="196"/>
      <c r="QI7" s="196"/>
      <c r="QJ7" s="233" t="s">
        <v>640</v>
      </c>
      <c r="QK7" s="196"/>
      <c r="QL7" s="196"/>
      <c r="QM7" s="196"/>
      <c r="QN7" s="233" t="s">
        <v>641</v>
      </c>
      <c r="QO7" s="196"/>
      <c r="QP7" s="196"/>
      <c r="QQ7" s="196"/>
      <c r="QR7" s="233" t="s">
        <v>642</v>
      </c>
      <c r="QS7" s="196"/>
      <c r="QT7" s="196"/>
      <c r="QU7" s="196"/>
      <c r="QV7" s="233" t="s">
        <v>643</v>
      </c>
      <c r="QW7" s="196"/>
      <c r="QX7" s="196"/>
      <c r="QY7" s="196"/>
      <c r="QZ7" s="233" t="s">
        <v>644</v>
      </c>
      <c r="RA7" s="196"/>
      <c r="RB7" s="196"/>
      <c r="RC7" s="196"/>
      <c r="RD7" s="233" t="s">
        <v>645</v>
      </c>
      <c r="RE7" s="196"/>
      <c r="RF7" s="196"/>
      <c r="RG7" s="196"/>
      <c r="RH7" s="233" t="s">
        <v>646</v>
      </c>
      <c r="RI7" s="196"/>
      <c r="RJ7" s="196"/>
      <c r="RK7" s="196"/>
      <c r="RL7" s="233" t="s">
        <v>647</v>
      </c>
      <c r="RM7" s="196"/>
      <c r="RN7" s="196"/>
      <c r="RO7" s="196"/>
      <c r="RP7" s="233" t="s">
        <v>648</v>
      </c>
      <c r="RQ7" s="196"/>
      <c r="RR7" s="196"/>
      <c r="RS7" s="196"/>
      <c r="RT7" s="233" t="s">
        <v>649</v>
      </c>
      <c r="RU7" s="196"/>
      <c r="RV7" s="196"/>
      <c r="RW7" s="196"/>
      <c r="RX7" s="233" t="s">
        <v>650</v>
      </c>
      <c r="RY7" s="196"/>
      <c r="RZ7" s="196"/>
      <c r="SA7" s="196"/>
      <c r="SB7" s="233" t="s">
        <v>651</v>
      </c>
      <c r="SC7" s="196"/>
      <c r="SD7" s="196"/>
      <c r="SE7" s="196"/>
      <c r="SF7" s="233" t="s">
        <v>652</v>
      </c>
      <c r="SG7" s="196"/>
      <c r="SH7" s="196"/>
      <c r="SI7" s="196"/>
      <c r="SJ7" s="233" t="s">
        <v>653</v>
      </c>
      <c r="SK7" s="196"/>
      <c r="SL7" s="196"/>
      <c r="SM7" s="196"/>
      <c r="SN7" s="233" t="s">
        <v>654</v>
      </c>
      <c r="SO7" s="196"/>
      <c r="SP7" s="196"/>
      <c r="SQ7" s="196"/>
      <c r="SR7" s="233" t="s">
        <v>655</v>
      </c>
      <c r="SS7" s="196"/>
      <c r="ST7" s="196"/>
      <c r="SU7" s="196"/>
      <c r="SV7" s="233" t="s">
        <v>656</v>
      </c>
      <c r="SW7" s="196"/>
      <c r="SX7" s="196"/>
      <c r="SY7" s="196"/>
      <c r="SZ7" s="233" t="s">
        <v>657</v>
      </c>
      <c r="TA7" s="196"/>
      <c r="TB7" s="196"/>
      <c r="TC7" s="196"/>
      <c r="TD7" s="233" t="s">
        <v>658</v>
      </c>
      <c r="TE7" s="196"/>
      <c r="TF7" s="196"/>
      <c r="TG7" s="196"/>
      <c r="TH7" s="233" t="s">
        <v>659</v>
      </c>
      <c r="TI7" s="196"/>
      <c r="TJ7" s="196"/>
      <c r="TK7" s="196"/>
      <c r="TL7" s="233" t="s">
        <v>660</v>
      </c>
      <c r="TM7" s="196"/>
      <c r="TN7" s="196"/>
      <c r="TO7" s="196"/>
      <c r="TP7" s="233" t="s">
        <v>661</v>
      </c>
      <c r="TQ7" s="196"/>
      <c r="TR7" s="196"/>
      <c r="TS7" s="196"/>
      <c r="TT7" s="233" t="s">
        <v>662</v>
      </c>
      <c r="TU7" s="196"/>
      <c r="TV7" s="196"/>
      <c r="TW7" s="196"/>
      <c r="TX7" s="233" t="s">
        <v>663</v>
      </c>
      <c r="TY7" s="196"/>
      <c r="TZ7" s="196"/>
      <c r="UA7" s="196"/>
      <c r="UB7" s="233" t="s">
        <v>664</v>
      </c>
      <c r="UC7" s="196"/>
      <c r="UD7" s="196"/>
      <c r="UE7" s="196"/>
      <c r="UF7" s="233" t="s">
        <v>665</v>
      </c>
      <c r="UG7" s="196"/>
      <c r="UH7" s="196"/>
      <c r="UI7" s="196"/>
      <c r="UJ7" s="233" t="s">
        <v>666</v>
      </c>
      <c r="UK7" s="196"/>
      <c r="UL7" s="196"/>
      <c r="UM7" s="196"/>
      <c r="UN7" s="233" t="s">
        <v>667</v>
      </c>
      <c r="UO7" s="196"/>
      <c r="UP7" s="196"/>
      <c r="UQ7" s="196"/>
      <c r="UR7" s="233" t="s">
        <v>668</v>
      </c>
      <c r="US7" s="196"/>
      <c r="UT7" s="196"/>
      <c r="UU7" s="196"/>
      <c r="UV7" s="233" t="s">
        <v>669</v>
      </c>
      <c r="UW7" s="196"/>
      <c r="UX7" s="196"/>
      <c r="UY7" s="196"/>
      <c r="UZ7" s="233" t="s">
        <v>670</v>
      </c>
      <c r="VA7" s="196"/>
      <c r="VB7" s="196"/>
      <c r="VC7" s="196"/>
      <c r="VD7" s="233" t="s">
        <v>671</v>
      </c>
      <c r="VE7" s="196"/>
      <c r="VF7" s="196"/>
      <c r="VG7" s="196"/>
      <c r="VH7" s="233" t="s">
        <v>672</v>
      </c>
      <c r="VI7" s="196"/>
      <c r="VJ7" s="196"/>
      <c r="VK7" s="196"/>
      <c r="VL7" s="233" t="s">
        <v>673</v>
      </c>
      <c r="VM7" s="196"/>
      <c r="VN7" s="196"/>
      <c r="VO7" s="196"/>
      <c r="VP7" s="233" t="s">
        <v>674</v>
      </c>
      <c r="VQ7" s="196"/>
      <c r="VR7" s="196"/>
      <c r="VS7" s="196"/>
      <c r="VT7" s="233" t="s">
        <v>675</v>
      </c>
      <c r="VU7" s="196"/>
      <c r="VV7" s="196"/>
      <c r="VW7" s="196"/>
      <c r="VX7" s="233" t="s">
        <v>676</v>
      </c>
      <c r="VY7" s="196"/>
      <c r="VZ7" s="196"/>
      <c r="WA7" s="196"/>
      <c r="WB7" s="233" t="s">
        <v>677</v>
      </c>
      <c r="WC7" s="196"/>
      <c r="WD7" s="196"/>
      <c r="WE7" s="196"/>
      <c r="WF7" s="233" t="s">
        <v>678</v>
      </c>
      <c r="WG7" s="196"/>
      <c r="WH7" s="196"/>
      <c r="WI7" s="196"/>
      <c r="WJ7" s="233" t="s">
        <v>679</v>
      </c>
      <c r="WK7" s="196"/>
      <c r="WL7" s="196"/>
      <c r="WM7" s="196"/>
      <c r="WN7" s="233" t="s">
        <v>680</v>
      </c>
      <c r="WO7" s="196"/>
      <c r="WP7" s="196"/>
      <c r="WQ7" s="196"/>
      <c r="WR7" s="233" t="s">
        <v>681</v>
      </c>
      <c r="WS7" s="196"/>
      <c r="WT7" s="196"/>
      <c r="WU7" s="196"/>
      <c r="WV7" s="233" t="s">
        <v>682</v>
      </c>
      <c r="WW7" s="196"/>
      <c r="WX7" s="196"/>
      <c r="WY7" s="196"/>
      <c r="WZ7" s="233" t="s">
        <v>683</v>
      </c>
      <c r="XA7" s="196"/>
      <c r="XB7" s="196"/>
      <c r="XC7" s="196"/>
      <c r="XD7" s="233" t="s">
        <v>684</v>
      </c>
      <c r="XE7" s="196"/>
      <c r="XF7" s="196"/>
      <c r="XG7" s="196"/>
      <c r="XH7" s="233" t="s">
        <v>685</v>
      </c>
      <c r="XI7" s="196"/>
      <c r="XJ7" s="196"/>
      <c r="XK7" s="196"/>
      <c r="XL7" s="233" t="s">
        <v>686</v>
      </c>
      <c r="XM7" s="196"/>
      <c r="XN7" s="196"/>
      <c r="XO7" s="196"/>
      <c r="XP7" s="233" t="s">
        <v>687</v>
      </c>
      <c r="XQ7" s="196"/>
      <c r="XR7" s="196"/>
      <c r="XS7" s="196"/>
      <c r="XT7" s="233" t="s">
        <v>688</v>
      </c>
      <c r="XU7" s="196"/>
      <c r="XV7" s="196"/>
      <c r="XW7" s="196"/>
      <c r="XX7" s="233" t="s">
        <v>689</v>
      </c>
      <c r="XY7" s="196"/>
      <c r="XZ7" s="196"/>
      <c r="YA7" s="196"/>
      <c r="YB7" s="233" t="s">
        <v>690</v>
      </c>
      <c r="YC7" s="196"/>
      <c r="YD7" s="196"/>
      <c r="YE7" s="196"/>
    </row>
    <row r="8" spans="1:655" ht="19.95" customHeight="1" x14ac:dyDescent="0.3">
      <c r="A8" s="1"/>
      <c r="B8" s="196"/>
      <c r="C8" s="196"/>
      <c r="D8" s="9" t="s">
        <v>2671</v>
      </c>
      <c r="E8" s="9" t="s">
        <v>2672</v>
      </c>
      <c r="F8" s="9" t="s">
        <v>2673</v>
      </c>
      <c r="G8" s="9" t="s">
        <v>2674</v>
      </c>
      <c r="H8" s="9" t="s">
        <v>2671</v>
      </c>
      <c r="I8" s="9" t="s">
        <v>2672</v>
      </c>
      <c r="J8" s="9" t="s">
        <v>2673</v>
      </c>
      <c r="K8" s="9" t="s">
        <v>2674</v>
      </c>
      <c r="L8" s="9" t="s">
        <v>2671</v>
      </c>
      <c r="M8" s="9" t="s">
        <v>2672</v>
      </c>
      <c r="N8" s="9" t="s">
        <v>2673</v>
      </c>
      <c r="O8" s="9" t="s">
        <v>2674</v>
      </c>
      <c r="P8" s="9" t="s">
        <v>2671</v>
      </c>
      <c r="Q8" s="9" t="s">
        <v>2672</v>
      </c>
      <c r="R8" s="9" t="s">
        <v>2673</v>
      </c>
      <c r="S8" s="9" t="s">
        <v>2674</v>
      </c>
      <c r="T8" s="9" t="s">
        <v>2671</v>
      </c>
      <c r="U8" s="9" t="s">
        <v>2672</v>
      </c>
      <c r="V8" s="9" t="s">
        <v>2673</v>
      </c>
      <c r="W8" s="9" t="s">
        <v>2674</v>
      </c>
      <c r="X8" s="9" t="s">
        <v>2671</v>
      </c>
      <c r="Y8" s="9" t="s">
        <v>2672</v>
      </c>
      <c r="Z8" s="9" t="s">
        <v>2673</v>
      </c>
      <c r="AA8" s="9" t="s">
        <v>2674</v>
      </c>
      <c r="AB8" s="9" t="s">
        <v>2671</v>
      </c>
      <c r="AC8" s="9" t="s">
        <v>2672</v>
      </c>
      <c r="AD8" s="9" t="s">
        <v>2673</v>
      </c>
      <c r="AE8" s="9" t="s">
        <v>2674</v>
      </c>
      <c r="AF8" s="9" t="s">
        <v>2671</v>
      </c>
      <c r="AG8" s="9" t="s">
        <v>2672</v>
      </c>
      <c r="AH8" s="9" t="s">
        <v>2673</v>
      </c>
      <c r="AI8" s="9" t="s">
        <v>2674</v>
      </c>
      <c r="AJ8" s="9" t="s">
        <v>2671</v>
      </c>
      <c r="AK8" s="9" t="s">
        <v>2672</v>
      </c>
      <c r="AL8" s="9" t="s">
        <v>2673</v>
      </c>
      <c r="AM8" s="9" t="s">
        <v>2674</v>
      </c>
      <c r="AN8" s="9" t="s">
        <v>2671</v>
      </c>
      <c r="AO8" s="9" t="s">
        <v>2672</v>
      </c>
      <c r="AP8" s="9" t="s">
        <v>2673</v>
      </c>
      <c r="AQ8" s="9" t="s">
        <v>2674</v>
      </c>
      <c r="AR8" s="9" t="s">
        <v>2671</v>
      </c>
      <c r="AS8" s="9" t="s">
        <v>2672</v>
      </c>
      <c r="AT8" s="9" t="s">
        <v>2673</v>
      </c>
      <c r="AU8" s="9" t="s">
        <v>2674</v>
      </c>
      <c r="AV8" s="9" t="s">
        <v>2671</v>
      </c>
      <c r="AW8" s="9" t="s">
        <v>2672</v>
      </c>
      <c r="AX8" s="9" t="s">
        <v>2673</v>
      </c>
      <c r="AY8" s="9" t="s">
        <v>2674</v>
      </c>
      <c r="AZ8" s="9" t="s">
        <v>2671</v>
      </c>
      <c r="BA8" s="9" t="s">
        <v>2672</v>
      </c>
      <c r="BB8" s="9" t="s">
        <v>2673</v>
      </c>
      <c r="BC8" s="9" t="s">
        <v>2674</v>
      </c>
      <c r="BD8" s="9" t="s">
        <v>2671</v>
      </c>
      <c r="BE8" s="9" t="s">
        <v>2672</v>
      </c>
      <c r="BF8" s="9" t="s">
        <v>2673</v>
      </c>
      <c r="BG8" s="9" t="s">
        <v>2674</v>
      </c>
      <c r="BH8" s="9" t="s">
        <v>2671</v>
      </c>
      <c r="BI8" s="9" t="s">
        <v>2672</v>
      </c>
      <c r="BJ8" s="9" t="s">
        <v>2673</v>
      </c>
      <c r="BK8" s="9" t="s">
        <v>2674</v>
      </c>
      <c r="BL8" s="9" t="s">
        <v>2671</v>
      </c>
      <c r="BM8" s="9" t="s">
        <v>2672</v>
      </c>
      <c r="BN8" s="9" t="s">
        <v>2673</v>
      </c>
      <c r="BO8" s="9" t="s">
        <v>2674</v>
      </c>
      <c r="BP8" s="9" t="s">
        <v>2671</v>
      </c>
      <c r="BQ8" s="9" t="s">
        <v>2672</v>
      </c>
      <c r="BR8" s="9" t="s">
        <v>2673</v>
      </c>
      <c r="BS8" s="9" t="s">
        <v>2674</v>
      </c>
      <c r="BT8" s="9" t="s">
        <v>2671</v>
      </c>
      <c r="BU8" s="9" t="s">
        <v>2672</v>
      </c>
      <c r="BV8" s="9" t="s">
        <v>2673</v>
      </c>
      <c r="BW8" s="9" t="s">
        <v>2674</v>
      </c>
      <c r="BX8" s="9" t="s">
        <v>2671</v>
      </c>
      <c r="BY8" s="9" t="s">
        <v>2672</v>
      </c>
      <c r="BZ8" s="9" t="s">
        <v>2673</v>
      </c>
      <c r="CA8" s="9" t="s">
        <v>2674</v>
      </c>
      <c r="CB8" s="9" t="s">
        <v>2671</v>
      </c>
      <c r="CC8" s="9" t="s">
        <v>2672</v>
      </c>
      <c r="CD8" s="9" t="s">
        <v>2673</v>
      </c>
      <c r="CE8" s="9" t="s">
        <v>2674</v>
      </c>
      <c r="CF8" s="9" t="s">
        <v>2671</v>
      </c>
      <c r="CG8" s="9" t="s">
        <v>2672</v>
      </c>
      <c r="CH8" s="9" t="s">
        <v>2673</v>
      </c>
      <c r="CI8" s="9" t="s">
        <v>2674</v>
      </c>
      <c r="CJ8" s="9" t="s">
        <v>2671</v>
      </c>
      <c r="CK8" s="9" t="s">
        <v>2672</v>
      </c>
      <c r="CL8" s="9" t="s">
        <v>2673</v>
      </c>
      <c r="CM8" s="9" t="s">
        <v>2674</v>
      </c>
      <c r="CN8" s="9" t="s">
        <v>2671</v>
      </c>
      <c r="CO8" s="9" t="s">
        <v>2672</v>
      </c>
      <c r="CP8" s="9" t="s">
        <v>2673</v>
      </c>
      <c r="CQ8" s="9" t="s">
        <v>2674</v>
      </c>
      <c r="CR8" s="9" t="s">
        <v>2671</v>
      </c>
      <c r="CS8" s="9" t="s">
        <v>2672</v>
      </c>
      <c r="CT8" s="9" t="s">
        <v>2673</v>
      </c>
      <c r="CU8" s="9" t="s">
        <v>2674</v>
      </c>
      <c r="CV8" s="9" t="s">
        <v>2671</v>
      </c>
      <c r="CW8" s="9" t="s">
        <v>2672</v>
      </c>
      <c r="CX8" s="9" t="s">
        <v>2673</v>
      </c>
      <c r="CY8" s="9" t="s">
        <v>2674</v>
      </c>
      <c r="CZ8" s="9" t="s">
        <v>2671</v>
      </c>
      <c r="DA8" s="9" t="s">
        <v>2672</v>
      </c>
      <c r="DB8" s="9" t="s">
        <v>2673</v>
      </c>
      <c r="DC8" s="9" t="s">
        <v>2674</v>
      </c>
      <c r="DD8" s="9" t="s">
        <v>2671</v>
      </c>
      <c r="DE8" s="9" t="s">
        <v>2672</v>
      </c>
      <c r="DF8" s="9" t="s">
        <v>2673</v>
      </c>
      <c r="DG8" s="9" t="s">
        <v>2674</v>
      </c>
      <c r="DH8" s="9" t="s">
        <v>2671</v>
      </c>
      <c r="DI8" s="9" t="s">
        <v>2672</v>
      </c>
      <c r="DJ8" s="9" t="s">
        <v>2673</v>
      </c>
      <c r="DK8" s="9" t="s">
        <v>2674</v>
      </c>
      <c r="DL8" s="9" t="s">
        <v>2671</v>
      </c>
      <c r="DM8" s="9" t="s">
        <v>2672</v>
      </c>
      <c r="DN8" s="9" t="s">
        <v>2673</v>
      </c>
      <c r="DO8" s="9" t="s">
        <v>2674</v>
      </c>
      <c r="DP8" s="9" t="s">
        <v>2671</v>
      </c>
      <c r="DQ8" s="9" t="s">
        <v>2672</v>
      </c>
      <c r="DR8" s="9" t="s">
        <v>2673</v>
      </c>
      <c r="DS8" s="9" t="s">
        <v>2674</v>
      </c>
      <c r="DT8" s="9" t="s">
        <v>2671</v>
      </c>
      <c r="DU8" s="9" t="s">
        <v>2672</v>
      </c>
      <c r="DV8" s="9" t="s">
        <v>2673</v>
      </c>
      <c r="DW8" s="9" t="s">
        <v>2674</v>
      </c>
      <c r="DX8" s="9" t="s">
        <v>2671</v>
      </c>
      <c r="DY8" s="9" t="s">
        <v>2672</v>
      </c>
      <c r="DZ8" s="9" t="s">
        <v>2673</v>
      </c>
      <c r="EA8" s="9" t="s">
        <v>2674</v>
      </c>
      <c r="EB8" s="9" t="s">
        <v>2671</v>
      </c>
      <c r="EC8" s="9" t="s">
        <v>2672</v>
      </c>
      <c r="ED8" s="9" t="s">
        <v>2673</v>
      </c>
      <c r="EE8" s="9" t="s">
        <v>2674</v>
      </c>
      <c r="EF8" s="9" t="s">
        <v>2671</v>
      </c>
      <c r="EG8" s="9" t="s">
        <v>2672</v>
      </c>
      <c r="EH8" s="9" t="s">
        <v>2673</v>
      </c>
      <c r="EI8" s="9" t="s">
        <v>2674</v>
      </c>
      <c r="EJ8" s="9" t="s">
        <v>2671</v>
      </c>
      <c r="EK8" s="9" t="s">
        <v>2672</v>
      </c>
      <c r="EL8" s="9" t="s">
        <v>2673</v>
      </c>
      <c r="EM8" s="9" t="s">
        <v>2674</v>
      </c>
      <c r="EN8" s="9" t="s">
        <v>2671</v>
      </c>
      <c r="EO8" s="9" t="s">
        <v>2672</v>
      </c>
      <c r="EP8" s="9" t="s">
        <v>2673</v>
      </c>
      <c r="EQ8" s="9" t="s">
        <v>2674</v>
      </c>
      <c r="ER8" s="9" t="s">
        <v>2671</v>
      </c>
      <c r="ES8" s="9" t="s">
        <v>2672</v>
      </c>
      <c r="ET8" s="9" t="s">
        <v>2673</v>
      </c>
      <c r="EU8" s="9" t="s">
        <v>2674</v>
      </c>
      <c r="EV8" s="9" t="s">
        <v>2671</v>
      </c>
      <c r="EW8" s="9" t="s">
        <v>2672</v>
      </c>
      <c r="EX8" s="9" t="s">
        <v>2673</v>
      </c>
      <c r="EY8" s="9" t="s">
        <v>2674</v>
      </c>
      <c r="EZ8" s="9" t="s">
        <v>2671</v>
      </c>
      <c r="FA8" s="9" t="s">
        <v>2672</v>
      </c>
      <c r="FB8" s="9" t="s">
        <v>2673</v>
      </c>
      <c r="FC8" s="9" t="s">
        <v>2674</v>
      </c>
      <c r="FD8" s="9" t="s">
        <v>2671</v>
      </c>
      <c r="FE8" s="9" t="s">
        <v>2672</v>
      </c>
      <c r="FF8" s="9" t="s">
        <v>2673</v>
      </c>
      <c r="FG8" s="9" t="s">
        <v>2674</v>
      </c>
      <c r="FH8" s="9" t="s">
        <v>2671</v>
      </c>
      <c r="FI8" s="9" t="s">
        <v>2672</v>
      </c>
      <c r="FJ8" s="9" t="s">
        <v>2673</v>
      </c>
      <c r="FK8" s="9" t="s">
        <v>2674</v>
      </c>
      <c r="FL8" s="9" t="s">
        <v>2671</v>
      </c>
      <c r="FM8" s="9" t="s">
        <v>2672</v>
      </c>
      <c r="FN8" s="9" t="s">
        <v>2673</v>
      </c>
      <c r="FO8" s="9" t="s">
        <v>2674</v>
      </c>
      <c r="FP8" s="9" t="s">
        <v>2671</v>
      </c>
      <c r="FQ8" s="9" t="s">
        <v>2672</v>
      </c>
      <c r="FR8" s="9" t="s">
        <v>2673</v>
      </c>
      <c r="FS8" s="9" t="s">
        <v>2674</v>
      </c>
      <c r="FT8" s="9" t="s">
        <v>2671</v>
      </c>
      <c r="FU8" s="9" t="s">
        <v>2672</v>
      </c>
      <c r="FV8" s="9" t="s">
        <v>2673</v>
      </c>
      <c r="FW8" s="9" t="s">
        <v>2674</v>
      </c>
      <c r="FX8" s="9" t="s">
        <v>2671</v>
      </c>
      <c r="FY8" s="9" t="s">
        <v>2672</v>
      </c>
      <c r="FZ8" s="9" t="s">
        <v>2673</v>
      </c>
      <c r="GA8" s="9" t="s">
        <v>2674</v>
      </c>
      <c r="GB8" s="9" t="s">
        <v>2671</v>
      </c>
      <c r="GC8" s="9" t="s">
        <v>2672</v>
      </c>
      <c r="GD8" s="9" t="s">
        <v>2673</v>
      </c>
      <c r="GE8" s="9" t="s">
        <v>2674</v>
      </c>
      <c r="GF8" s="9" t="s">
        <v>2671</v>
      </c>
      <c r="GG8" s="9" t="s">
        <v>2672</v>
      </c>
      <c r="GH8" s="9" t="s">
        <v>2673</v>
      </c>
      <c r="GI8" s="9" t="s">
        <v>2674</v>
      </c>
      <c r="GJ8" s="9" t="s">
        <v>2671</v>
      </c>
      <c r="GK8" s="9" t="s">
        <v>2672</v>
      </c>
      <c r="GL8" s="9" t="s">
        <v>2673</v>
      </c>
      <c r="GM8" s="9" t="s">
        <v>2674</v>
      </c>
      <c r="GN8" s="9" t="s">
        <v>2671</v>
      </c>
      <c r="GO8" s="9" t="s">
        <v>2672</v>
      </c>
      <c r="GP8" s="9" t="s">
        <v>2673</v>
      </c>
      <c r="GQ8" s="9" t="s">
        <v>2674</v>
      </c>
      <c r="GR8" s="9" t="s">
        <v>2671</v>
      </c>
      <c r="GS8" s="9" t="s">
        <v>2672</v>
      </c>
      <c r="GT8" s="9" t="s">
        <v>2673</v>
      </c>
      <c r="GU8" s="9" t="s">
        <v>2674</v>
      </c>
      <c r="GV8" s="9" t="s">
        <v>2671</v>
      </c>
      <c r="GW8" s="9" t="s">
        <v>2672</v>
      </c>
      <c r="GX8" s="9" t="s">
        <v>2673</v>
      </c>
      <c r="GY8" s="9" t="s">
        <v>2674</v>
      </c>
      <c r="GZ8" s="9" t="s">
        <v>2671</v>
      </c>
      <c r="HA8" s="9" t="s">
        <v>2672</v>
      </c>
      <c r="HB8" s="9" t="s">
        <v>2673</v>
      </c>
      <c r="HC8" s="9" t="s">
        <v>2674</v>
      </c>
      <c r="HD8" s="9" t="s">
        <v>2671</v>
      </c>
      <c r="HE8" s="9" t="s">
        <v>2672</v>
      </c>
      <c r="HF8" s="9" t="s">
        <v>2673</v>
      </c>
      <c r="HG8" s="9" t="s">
        <v>2674</v>
      </c>
      <c r="HH8" s="9" t="s">
        <v>2671</v>
      </c>
      <c r="HI8" s="9" t="s">
        <v>2672</v>
      </c>
      <c r="HJ8" s="9" t="s">
        <v>2673</v>
      </c>
      <c r="HK8" s="9" t="s">
        <v>2674</v>
      </c>
      <c r="HL8" s="9" t="s">
        <v>2671</v>
      </c>
      <c r="HM8" s="9" t="s">
        <v>2672</v>
      </c>
      <c r="HN8" s="9" t="s">
        <v>2673</v>
      </c>
      <c r="HO8" s="9" t="s">
        <v>2674</v>
      </c>
      <c r="HP8" s="9" t="s">
        <v>2671</v>
      </c>
      <c r="HQ8" s="9" t="s">
        <v>2672</v>
      </c>
      <c r="HR8" s="9" t="s">
        <v>2673</v>
      </c>
      <c r="HS8" s="9" t="s">
        <v>2674</v>
      </c>
      <c r="HT8" s="9" t="s">
        <v>2671</v>
      </c>
      <c r="HU8" s="9" t="s">
        <v>2672</v>
      </c>
      <c r="HV8" s="9" t="s">
        <v>2673</v>
      </c>
      <c r="HW8" s="9" t="s">
        <v>2674</v>
      </c>
      <c r="HX8" s="9" t="s">
        <v>2671</v>
      </c>
      <c r="HY8" s="9" t="s">
        <v>2672</v>
      </c>
      <c r="HZ8" s="9" t="s">
        <v>2673</v>
      </c>
      <c r="IA8" s="9" t="s">
        <v>2674</v>
      </c>
      <c r="IB8" s="9" t="s">
        <v>2671</v>
      </c>
      <c r="IC8" s="9" t="s">
        <v>2672</v>
      </c>
      <c r="ID8" s="9" t="s">
        <v>2673</v>
      </c>
      <c r="IE8" s="9" t="s">
        <v>2674</v>
      </c>
      <c r="IF8" s="9" t="s">
        <v>2671</v>
      </c>
      <c r="IG8" s="9" t="s">
        <v>2672</v>
      </c>
      <c r="IH8" s="9" t="s">
        <v>2673</v>
      </c>
      <c r="II8" s="9" t="s">
        <v>2674</v>
      </c>
      <c r="IJ8" s="9" t="s">
        <v>2671</v>
      </c>
      <c r="IK8" s="9" t="s">
        <v>2672</v>
      </c>
      <c r="IL8" s="9" t="s">
        <v>2673</v>
      </c>
      <c r="IM8" s="9" t="s">
        <v>2674</v>
      </c>
      <c r="IN8" s="9" t="s">
        <v>2671</v>
      </c>
      <c r="IO8" s="9" t="s">
        <v>2672</v>
      </c>
      <c r="IP8" s="9" t="s">
        <v>2673</v>
      </c>
      <c r="IQ8" s="9" t="s">
        <v>2674</v>
      </c>
      <c r="IR8" s="9" t="s">
        <v>2671</v>
      </c>
      <c r="IS8" s="9" t="s">
        <v>2672</v>
      </c>
      <c r="IT8" s="9" t="s">
        <v>2673</v>
      </c>
      <c r="IU8" s="9" t="s">
        <v>2674</v>
      </c>
      <c r="IV8" s="9" t="s">
        <v>2671</v>
      </c>
      <c r="IW8" s="9" t="s">
        <v>2672</v>
      </c>
      <c r="IX8" s="9" t="s">
        <v>2673</v>
      </c>
      <c r="IY8" s="9" t="s">
        <v>2674</v>
      </c>
      <c r="IZ8" s="9" t="s">
        <v>2671</v>
      </c>
      <c r="JA8" s="9" t="s">
        <v>2672</v>
      </c>
      <c r="JB8" s="9" t="s">
        <v>2673</v>
      </c>
      <c r="JC8" s="9" t="s">
        <v>2674</v>
      </c>
      <c r="JD8" s="9" t="s">
        <v>2671</v>
      </c>
      <c r="JE8" s="9" t="s">
        <v>2672</v>
      </c>
      <c r="JF8" s="9" t="s">
        <v>2673</v>
      </c>
      <c r="JG8" s="9" t="s">
        <v>2674</v>
      </c>
      <c r="JH8" s="9" t="s">
        <v>2671</v>
      </c>
      <c r="JI8" s="9" t="s">
        <v>2672</v>
      </c>
      <c r="JJ8" s="9" t="s">
        <v>2673</v>
      </c>
      <c r="JK8" s="9" t="s">
        <v>2674</v>
      </c>
      <c r="JL8" s="9" t="s">
        <v>2671</v>
      </c>
      <c r="JM8" s="9" t="s">
        <v>2672</v>
      </c>
      <c r="JN8" s="9" t="s">
        <v>2673</v>
      </c>
      <c r="JO8" s="9" t="s">
        <v>2674</v>
      </c>
      <c r="JP8" s="9" t="s">
        <v>2671</v>
      </c>
      <c r="JQ8" s="9" t="s">
        <v>2672</v>
      </c>
      <c r="JR8" s="9" t="s">
        <v>2673</v>
      </c>
      <c r="JS8" s="9" t="s">
        <v>2674</v>
      </c>
      <c r="JT8" s="9" t="s">
        <v>2671</v>
      </c>
      <c r="JU8" s="9" t="s">
        <v>2672</v>
      </c>
      <c r="JV8" s="9" t="s">
        <v>2673</v>
      </c>
      <c r="JW8" s="9" t="s">
        <v>2674</v>
      </c>
      <c r="JX8" s="9" t="s">
        <v>2671</v>
      </c>
      <c r="JY8" s="9" t="s">
        <v>2672</v>
      </c>
      <c r="JZ8" s="9" t="s">
        <v>2673</v>
      </c>
      <c r="KA8" s="9" t="s">
        <v>2674</v>
      </c>
      <c r="KB8" s="9" t="s">
        <v>2671</v>
      </c>
      <c r="KC8" s="9" t="s">
        <v>2672</v>
      </c>
      <c r="KD8" s="9" t="s">
        <v>2673</v>
      </c>
      <c r="KE8" s="9" t="s">
        <v>2674</v>
      </c>
      <c r="KF8" s="9" t="s">
        <v>2671</v>
      </c>
      <c r="KG8" s="9" t="s">
        <v>2672</v>
      </c>
      <c r="KH8" s="9" t="s">
        <v>2673</v>
      </c>
      <c r="KI8" s="9" t="s">
        <v>2674</v>
      </c>
      <c r="KJ8" s="9" t="s">
        <v>2671</v>
      </c>
      <c r="KK8" s="9" t="s">
        <v>2672</v>
      </c>
      <c r="KL8" s="9" t="s">
        <v>2673</v>
      </c>
      <c r="KM8" s="9" t="s">
        <v>2674</v>
      </c>
      <c r="KN8" s="9" t="s">
        <v>2671</v>
      </c>
      <c r="KO8" s="9" t="s">
        <v>2672</v>
      </c>
      <c r="KP8" s="9" t="s">
        <v>2673</v>
      </c>
      <c r="KQ8" s="9" t="s">
        <v>2674</v>
      </c>
      <c r="KR8" s="9" t="s">
        <v>2671</v>
      </c>
      <c r="KS8" s="9" t="s">
        <v>2672</v>
      </c>
      <c r="KT8" s="9" t="s">
        <v>2673</v>
      </c>
      <c r="KU8" s="9" t="s">
        <v>2674</v>
      </c>
      <c r="KV8" s="9" t="s">
        <v>2671</v>
      </c>
      <c r="KW8" s="9" t="s">
        <v>2672</v>
      </c>
      <c r="KX8" s="9" t="s">
        <v>2673</v>
      </c>
      <c r="KY8" s="9" t="s">
        <v>2674</v>
      </c>
      <c r="KZ8" s="9" t="s">
        <v>2671</v>
      </c>
      <c r="LA8" s="9" t="s">
        <v>2672</v>
      </c>
      <c r="LB8" s="9" t="s">
        <v>2673</v>
      </c>
      <c r="LC8" s="9" t="s">
        <v>2674</v>
      </c>
      <c r="LD8" s="9" t="s">
        <v>2671</v>
      </c>
      <c r="LE8" s="9" t="s">
        <v>2672</v>
      </c>
      <c r="LF8" s="9" t="s">
        <v>2673</v>
      </c>
      <c r="LG8" s="9" t="s">
        <v>2674</v>
      </c>
      <c r="LH8" s="9" t="s">
        <v>2671</v>
      </c>
      <c r="LI8" s="9" t="s">
        <v>2672</v>
      </c>
      <c r="LJ8" s="9" t="s">
        <v>2673</v>
      </c>
      <c r="LK8" s="9" t="s">
        <v>2674</v>
      </c>
      <c r="LL8" s="9" t="s">
        <v>2671</v>
      </c>
      <c r="LM8" s="9" t="s">
        <v>2672</v>
      </c>
      <c r="LN8" s="9" t="s">
        <v>2673</v>
      </c>
      <c r="LO8" s="9" t="s">
        <v>2674</v>
      </c>
      <c r="LP8" s="9" t="s">
        <v>2671</v>
      </c>
      <c r="LQ8" s="9" t="s">
        <v>2672</v>
      </c>
      <c r="LR8" s="9" t="s">
        <v>2673</v>
      </c>
      <c r="LS8" s="9" t="s">
        <v>2674</v>
      </c>
      <c r="LT8" s="9" t="s">
        <v>2671</v>
      </c>
      <c r="LU8" s="9" t="s">
        <v>2672</v>
      </c>
      <c r="LV8" s="9" t="s">
        <v>2673</v>
      </c>
      <c r="LW8" s="9" t="s">
        <v>2674</v>
      </c>
      <c r="LX8" s="9" t="s">
        <v>2671</v>
      </c>
      <c r="LY8" s="9" t="s">
        <v>2672</v>
      </c>
      <c r="LZ8" s="9" t="s">
        <v>2673</v>
      </c>
      <c r="MA8" s="9" t="s">
        <v>2674</v>
      </c>
      <c r="MB8" s="9" t="s">
        <v>2671</v>
      </c>
      <c r="MC8" s="9" t="s">
        <v>2672</v>
      </c>
      <c r="MD8" s="9" t="s">
        <v>2673</v>
      </c>
      <c r="ME8" s="9" t="s">
        <v>2674</v>
      </c>
      <c r="MF8" s="9" t="s">
        <v>2671</v>
      </c>
      <c r="MG8" s="9" t="s">
        <v>2672</v>
      </c>
      <c r="MH8" s="9" t="s">
        <v>2673</v>
      </c>
      <c r="MI8" s="9" t="s">
        <v>2674</v>
      </c>
      <c r="MJ8" s="9" t="s">
        <v>2671</v>
      </c>
      <c r="MK8" s="9" t="s">
        <v>2672</v>
      </c>
      <c r="ML8" s="9" t="s">
        <v>2673</v>
      </c>
      <c r="MM8" s="9" t="s">
        <v>2674</v>
      </c>
      <c r="MN8" s="9" t="s">
        <v>2671</v>
      </c>
      <c r="MO8" s="9" t="s">
        <v>2672</v>
      </c>
      <c r="MP8" s="9" t="s">
        <v>2673</v>
      </c>
      <c r="MQ8" s="9" t="s">
        <v>2674</v>
      </c>
      <c r="MR8" s="9" t="s">
        <v>2671</v>
      </c>
      <c r="MS8" s="9" t="s">
        <v>2672</v>
      </c>
      <c r="MT8" s="9" t="s">
        <v>2673</v>
      </c>
      <c r="MU8" s="9" t="s">
        <v>2674</v>
      </c>
      <c r="MV8" s="9" t="s">
        <v>2671</v>
      </c>
      <c r="MW8" s="9" t="s">
        <v>2672</v>
      </c>
      <c r="MX8" s="9" t="s">
        <v>2673</v>
      </c>
      <c r="MY8" s="9" t="s">
        <v>2674</v>
      </c>
      <c r="MZ8" s="9" t="s">
        <v>2671</v>
      </c>
      <c r="NA8" s="9" t="s">
        <v>2672</v>
      </c>
      <c r="NB8" s="9" t="s">
        <v>2673</v>
      </c>
      <c r="NC8" s="9" t="s">
        <v>2674</v>
      </c>
      <c r="ND8" s="9" t="s">
        <v>2671</v>
      </c>
      <c r="NE8" s="9" t="s">
        <v>2672</v>
      </c>
      <c r="NF8" s="9" t="s">
        <v>2673</v>
      </c>
      <c r="NG8" s="9" t="s">
        <v>2674</v>
      </c>
      <c r="NH8" s="9" t="s">
        <v>2671</v>
      </c>
      <c r="NI8" s="9" t="s">
        <v>2672</v>
      </c>
      <c r="NJ8" s="9" t="s">
        <v>2673</v>
      </c>
      <c r="NK8" s="9" t="s">
        <v>2674</v>
      </c>
      <c r="NL8" s="9" t="s">
        <v>2671</v>
      </c>
      <c r="NM8" s="9" t="s">
        <v>2672</v>
      </c>
      <c r="NN8" s="9" t="s">
        <v>2673</v>
      </c>
      <c r="NO8" s="9" t="s">
        <v>2674</v>
      </c>
      <c r="NP8" s="9" t="s">
        <v>2671</v>
      </c>
      <c r="NQ8" s="9" t="s">
        <v>2672</v>
      </c>
      <c r="NR8" s="9" t="s">
        <v>2673</v>
      </c>
      <c r="NS8" s="9" t="s">
        <v>2674</v>
      </c>
      <c r="NT8" s="9" t="s">
        <v>2671</v>
      </c>
      <c r="NU8" s="9" t="s">
        <v>2672</v>
      </c>
      <c r="NV8" s="9" t="s">
        <v>2673</v>
      </c>
      <c r="NW8" s="9" t="s">
        <v>2674</v>
      </c>
      <c r="NX8" s="9" t="s">
        <v>2671</v>
      </c>
      <c r="NY8" s="9" t="s">
        <v>2672</v>
      </c>
      <c r="NZ8" s="9" t="s">
        <v>2673</v>
      </c>
      <c r="OA8" s="9" t="s">
        <v>2674</v>
      </c>
      <c r="OB8" s="9" t="s">
        <v>2671</v>
      </c>
      <c r="OC8" s="9" t="s">
        <v>2672</v>
      </c>
      <c r="OD8" s="9" t="s">
        <v>2673</v>
      </c>
      <c r="OE8" s="9" t="s">
        <v>2674</v>
      </c>
      <c r="OF8" s="9" t="s">
        <v>2671</v>
      </c>
      <c r="OG8" s="9" t="s">
        <v>2672</v>
      </c>
      <c r="OH8" s="9" t="s">
        <v>2673</v>
      </c>
      <c r="OI8" s="9" t="s">
        <v>2674</v>
      </c>
      <c r="OJ8" s="9" t="s">
        <v>2671</v>
      </c>
      <c r="OK8" s="9" t="s">
        <v>2672</v>
      </c>
      <c r="OL8" s="9" t="s">
        <v>2673</v>
      </c>
      <c r="OM8" s="9" t="s">
        <v>2674</v>
      </c>
      <c r="ON8" s="9" t="s">
        <v>2671</v>
      </c>
      <c r="OO8" s="9" t="s">
        <v>2672</v>
      </c>
      <c r="OP8" s="9" t="s">
        <v>2673</v>
      </c>
      <c r="OQ8" s="9" t="s">
        <v>2674</v>
      </c>
      <c r="OR8" s="9" t="s">
        <v>2671</v>
      </c>
      <c r="OS8" s="9" t="s">
        <v>2672</v>
      </c>
      <c r="OT8" s="9" t="s">
        <v>2673</v>
      </c>
      <c r="OU8" s="9" t="s">
        <v>2674</v>
      </c>
      <c r="OV8" s="9" t="s">
        <v>2671</v>
      </c>
      <c r="OW8" s="9" t="s">
        <v>2672</v>
      </c>
      <c r="OX8" s="9" t="s">
        <v>2673</v>
      </c>
      <c r="OY8" s="9" t="s">
        <v>2674</v>
      </c>
      <c r="OZ8" s="9" t="s">
        <v>2671</v>
      </c>
      <c r="PA8" s="9" t="s">
        <v>2672</v>
      </c>
      <c r="PB8" s="9" t="s">
        <v>2673</v>
      </c>
      <c r="PC8" s="9" t="s">
        <v>2674</v>
      </c>
      <c r="PD8" s="9" t="s">
        <v>2671</v>
      </c>
      <c r="PE8" s="9" t="s">
        <v>2672</v>
      </c>
      <c r="PF8" s="9" t="s">
        <v>2673</v>
      </c>
      <c r="PG8" s="9" t="s">
        <v>2674</v>
      </c>
      <c r="PH8" s="9" t="s">
        <v>2671</v>
      </c>
      <c r="PI8" s="9" t="s">
        <v>2672</v>
      </c>
      <c r="PJ8" s="9" t="s">
        <v>2673</v>
      </c>
      <c r="PK8" s="9" t="s">
        <v>2674</v>
      </c>
      <c r="PL8" s="9" t="s">
        <v>2671</v>
      </c>
      <c r="PM8" s="9" t="s">
        <v>2672</v>
      </c>
      <c r="PN8" s="9" t="s">
        <v>2673</v>
      </c>
      <c r="PO8" s="9" t="s">
        <v>2674</v>
      </c>
      <c r="PP8" s="9" t="s">
        <v>2671</v>
      </c>
      <c r="PQ8" s="9" t="s">
        <v>2672</v>
      </c>
      <c r="PR8" s="9" t="s">
        <v>2673</v>
      </c>
      <c r="PS8" s="9" t="s">
        <v>2674</v>
      </c>
      <c r="PT8" s="9" t="s">
        <v>2671</v>
      </c>
      <c r="PU8" s="9" t="s">
        <v>2672</v>
      </c>
      <c r="PV8" s="9" t="s">
        <v>2673</v>
      </c>
      <c r="PW8" s="9" t="s">
        <v>2674</v>
      </c>
      <c r="PX8" s="9" t="s">
        <v>2671</v>
      </c>
      <c r="PY8" s="9" t="s">
        <v>2672</v>
      </c>
      <c r="PZ8" s="9" t="s">
        <v>2673</v>
      </c>
      <c r="QA8" s="9" t="s">
        <v>2674</v>
      </c>
      <c r="QB8" s="9" t="s">
        <v>2671</v>
      </c>
      <c r="QC8" s="9" t="s">
        <v>2672</v>
      </c>
      <c r="QD8" s="9" t="s">
        <v>2673</v>
      </c>
      <c r="QE8" s="9" t="s">
        <v>2674</v>
      </c>
      <c r="QF8" s="9" t="s">
        <v>2671</v>
      </c>
      <c r="QG8" s="9" t="s">
        <v>2672</v>
      </c>
      <c r="QH8" s="9" t="s">
        <v>2673</v>
      </c>
      <c r="QI8" s="9" t="s">
        <v>2674</v>
      </c>
      <c r="QJ8" s="9" t="s">
        <v>2671</v>
      </c>
      <c r="QK8" s="9" t="s">
        <v>2672</v>
      </c>
      <c r="QL8" s="9" t="s">
        <v>2673</v>
      </c>
      <c r="QM8" s="9" t="s">
        <v>2674</v>
      </c>
      <c r="QN8" s="9" t="s">
        <v>2671</v>
      </c>
      <c r="QO8" s="9" t="s">
        <v>2672</v>
      </c>
      <c r="QP8" s="9" t="s">
        <v>2673</v>
      </c>
      <c r="QQ8" s="9" t="s">
        <v>2674</v>
      </c>
      <c r="QR8" s="9" t="s">
        <v>2671</v>
      </c>
      <c r="QS8" s="9" t="s">
        <v>2672</v>
      </c>
      <c r="QT8" s="9" t="s">
        <v>2673</v>
      </c>
      <c r="QU8" s="9" t="s">
        <v>2674</v>
      </c>
      <c r="QV8" s="9" t="s">
        <v>2671</v>
      </c>
      <c r="QW8" s="9" t="s">
        <v>2672</v>
      </c>
      <c r="QX8" s="9" t="s">
        <v>2673</v>
      </c>
      <c r="QY8" s="9" t="s">
        <v>2674</v>
      </c>
      <c r="QZ8" s="9" t="s">
        <v>2671</v>
      </c>
      <c r="RA8" s="9" t="s">
        <v>2672</v>
      </c>
      <c r="RB8" s="9" t="s">
        <v>2673</v>
      </c>
      <c r="RC8" s="9" t="s">
        <v>2674</v>
      </c>
      <c r="RD8" s="9" t="s">
        <v>2671</v>
      </c>
      <c r="RE8" s="9" t="s">
        <v>2672</v>
      </c>
      <c r="RF8" s="9" t="s">
        <v>2673</v>
      </c>
      <c r="RG8" s="9" t="s">
        <v>2674</v>
      </c>
      <c r="RH8" s="9" t="s">
        <v>2671</v>
      </c>
      <c r="RI8" s="9" t="s">
        <v>2672</v>
      </c>
      <c r="RJ8" s="9" t="s">
        <v>2673</v>
      </c>
      <c r="RK8" s="9" t="s">
        <v>2674</v>
      </c>
      <c r="RL8" s="9" t="s">
        <v>2671</v>
      </c>
      <c r="RM8" s="9" t="s">
        <v>2672</v>
      </c>
      <c r="RN8" s="9" t="s">
        <v>2673</v>
      </c>
      <c r="RO8" s="9" t="s">
        <v>2674</v>
      </c>
      <c r="RP8" s="9" t="s">
        <v>2671</v>
      </c>
      <c r="RQ8" s="9" t="s">
        <v>2672</v>
      </c>
      <c r="RR8" s="9" t="s">
        <v>2673</v>
      </c>
      <c r="RS8" s="9" t="s">
        <v>2674</v>
      </c>
      <c r="RT8" s="9" t="s">
        <v>2671</v>
      </c>
      <c r="RU8" s="9" t="s">
        <v>2672</v>
      </c>
      <c r="RV8" s="9" t="s">
        <v>2673</v>
      </c>
      <c r="RW8" s="9" t="s">
        <v>2674</v>
      </c>
      <c r="RX8" s="9" t="s">
        <v>2671</v>
      </c>
      <c r="RY8" s="9" t="s">
        <v>2672</v>
      </c>
      <c r="RZ8" s="9" t="s">
        <v>2673</v>
      </c>
      <c r="SA8" s="9" t="s">
        <v>2674</v>
      </c>
      <c r="SB8" s="9" t="s">
        <v>2671</v>
      </c>
      <c r="SC8" s="9" t="s">
        <v>2672</v>
      </c>
      <c r="SD8" s="9" t="s">
        <v>2673</v>
      </c>
      <c r="SE8" s="9" t="s">
        <v>2674</v>
      </c>
      <c r="SF8" s="9" t="s">
        <v>2671</v>
      </c>
      <c r="SG8" s="9" t="s">
        <v>2672</v>
      </c>
      <c r="SH8" s="9" t="s">
        <v>2673</v>
      </c>
      <c r="SI8" s="9" t="s">
        <v>2674</v>
      </c>
      <c r="SJ8" s="9" t="s">
        <v>2671</v>
      </c>
      <c r="SK8" s="9" t="s">
        <v>2672</v>
      </c>
      <c r="SL8" s="9" t="s">
        <v>2673</v>
      </c>
      <c r="SM8" s="9" t="s">
        <v>2674</v>
      </c>
      <c r="SN8" s="9" t="s">
        <v>2671</v>
      </c>
      <c r="SO8" s="9" t="s">
        <v>2672</v>
      </c>
      <c r="SP8" s="9" t="s">
        <v>2673</v>
      </c>
      <c r="SQ8" s="9" t="s">
        <v>2674</v>
      </c>
      <c r="SR8" s="9" t="s">
        <v>2671</v>
      </c>
      <c r="SS8" s="9" t="s">
        <v>2672</v>
      </c>
      <c r="ST8" s="9" t="s">
        <v>2673</v>
      </c>
      <c r="SU8" s="9" t="s">
        <v>2674</v>
      </c>
      <c r="SV8" s="9" t="s">
        <v>2671</v>
      </c>
      <c r="SW8" s="9" t="s">
        <v>2672</v>
      </c>
      <c r="SX8" s="9" t="s">
        <v>2673</v>
      </c>
      <c r="SY8" s="9" t="s">
        <v>2674</v>
      </c>
      <c r="SZ8" s="9" t="s">
        <v>2671</v>
      </c>
      <c r="TA8" s="9" t="s">
        <v>2672</v>
      </c>
      <c r="TB8" s="9" t="s">
        <v>2673</v>
      </c>
      <c r="TC8" s="9" t="s">
        <v>2674</v>
      </c>
      <c r="TD8" s="9" t="s">
        <v>2671</v>
      </c>
      <c r="TE8" s="9" t="s">
        <v>2672</v>
      </c>
      <c r="TF8" s="9" t="s">
        <v>2673</v>
      </c>
      <c r="TG8" s="9" t="s">
        <v>2674</v>
      </c>
      <c r="TH8" s="9" t="s">
        <v>2671</v>
      </c>
      <c r="TI8" s="9" t="s">
        <v>2672</v>
      </c>
      <c r="TJ8" s="9" t="s">
        <v>2673</v>
      </c>
      <c r="TK8" s="9" t="s">
        <v>2674</v>
      </c>
      <c r="TL8" s="9" t="s">
        <v>2671</v>
      </c>
      <c r="TM8" s="9" t="s">
        <v>2672</v>
      </c>
      <c r="TN8" s="9" t="s">
        <v>2673</v>
      </c>
      <c r="TO8" s="9" t="s">
        <v>2674</v>
      </c>
      <c r="TP8" s="9" t="s">
        <v>2671</v>
      </c>
      <c r="TQ8" s="9" t="s">
        <v>2672</v>
      </c>
      <c r="TR8" s="9" t="s">
        <v>2673</v>
      </c>
      <c r="TS8" s="9" t="s">
        <v>2674</v>
      </c>
      <c r="TT8" s="9" t="s">
        <v>2671</v>
      </c>
      <c r="TU8" s="9" t="s">
        <v>2672</v>
      </c>
      <c r="TV8" s="9" t="s">
        <v>2673</v>
      </c>
      <c r="TW8" s="9" t="s">
        <v>2674</v>
      </c>
      <c r="TX8" s="9" t="s">
        <v>2671</v>
      </c>
      <c r="TY8" s="9" t="s">
        <v>2672</v>
      </c>
      <c r="TZ8" s="9" t="s">
        <v>2673</v>
      </c>
      <c r="UA8" s="9" t="s">
        <v>2674</v>
      </c>
      <c r="UB8" s="9" t="s">
        <v>2671</v>
      </c>
      <c r="UC8" s="9" t="s">
        <v>2672</v>
      </c>
      <c r="UD8" s="9" t="s">
        <v>2673</v>
      </c>
      <c r="UE8" s="9" t="s">
        <v>2674</v>
      </c>
      <c r="UF8" s="9" t="s">
        <v>2671</v>
      </c>
      <c r="UG8" s="9" t="s">
        <v>2672</v>
      </c>
      <c r="UH8" s="9" t="s">
        <v>2673</v>
      </c>
      <c r="UI8" s="9" t="s">
        <v>2674</v>
      </c>
      <c r="UJ8" s="9" t="s">
        <v>2671</v>
      </c>
      <c r="UK8" s="9" t="s">
        <v>2672</v>
      </c>
      <c r="UL8" s="9" t="s">
        <v>2673</v>
      </c>
      <c r="UM8" s="9" t="s">
        <v>2674</v>
      </c>
      <c r="UN8" s="9" t="s">
        <v>2671</v>
      </c>
      <c r="UO8" s="9" t="s">
        <v>2672</v>
      </c>
      <c r="UP8" s="9" t="s">
        <v>2673</v>
      </c>
      <c r="UQ8" s="9" t="s">
        <v>2674</v>
      </c>
      <c r="UR8" s="9" t="s">
        <v>2671</v>
      </c>
      <c r="US8" s="9" t="s">
        <v>2672</v>
      </c>
      <c r="UT8" s="9" t="s">
        <v>2673</v>
      </c>
      <c r="UU8" s="9" t="s">
        <v>2674</v>
      </c>
      <c r="UV8" s="9" t="s">
        <v>2671</v>
      </c>
      <c r="UW8" s="9" t="s">
        <v>2672</v>
      </c>
      <c r="UX8" s="9" t="s">
        <v>2673</v>
      </c>
      <c r="UY8" s="9" t="s">
        <v>2674</v>
      </c>
      <c r="UZ8" s="9" t="s">
        <v>2671</v>
      </c>
      <c r="VA8" s="9" t="s">
        <v>2672</v>
      </c>
      <c r="VB8" s="9" t="s">
        <v>2673</v>
      </c>
      <c r="VC8" s="9" t="s">
        <v>2674</v>
      </c>
      <c r="VD8" s="9" t="s">
        <v>2671</v>
      </c>
      <c r="VE8" s="9" t="s">
        <v>2672</v>
      </c>
      <c r="VF8" s="9" t="s">
        <v>2673</v>
      </c>
      <c r="VG8" s="9" t="s">
        <v>2674</v>
      </c>
      <c r="VH8" s="9" t="s">
        <v>2671</v>
      </c>
      <c r="VI8" s="9" t="s">
        <v>2672</v>
      </c>
      <c r="VJ8" s="9" t="s">
        <v>2673</v>
      </c>
      <c r="VK8" s="9" t="s">
        <v>2674</v>
      </c>
      <c r="VL8" s="9" t="s">
        <v>2671</v>
      </c>
      <c r="VM8" s="9" t="s">
        <v>2672</v>
      </c>
      <c r="VN8" s="9" t="s">
        <v>2673</v>
      </c>
      <c r="VO8" s="9" t="s">
        <v>2674</v>
      </c>
      <c r="VP8" s="9" t="s">
        <v>2671</v>
      </c>
      <c r="VQ8" s="9" t="s">
        <v>2672</v>
      </c>
      <c r="VR8" s="9" t="s">
        <v>2673</v>
      </c>
      <c r="VS8" s="9" t="s">
        <v>2674</v>
      </c>
      <c r="VT8" s="9" t="s">
        <v>2671</v>
      </c>
      <c r="VU8" s="9" t="s">
        <v>2672</v>
      </c>
      <c r="VV8" s="9" t="s">
        <v>2673</v>
      </c>
      <c r="VW8" s="9" t="s">
        <v>2674</v>
      </c>
      <c r="VX8" s="9" t="s">
        <v>2671</v>
      </c>
      <c r="VY8" s="9" t="s">
        <v>2672</v>
      </c>
      <c r="VZ8" s="9" t="s">
        <v>2673</v>
      </c>
      <c r="WA8" s="9" t="s">
        <v>2674</v>
      </c>
      <c r="WB8" s="9" t="s">
        <v>2671</v>
      </c>
      <c r="WC8" s="9" t="s">
        <v>2672</v>
      </c>
      <c r="WD8" s="9" t="s">
        <v>2673</v>
      </c>
      <c r="WE8" s="9" t="s">
        <v>2674</v>
      </c>
      <c r="WF8" s="9" t="s">
        <v>2671</v>
      </c>
      <c r="WG8" s="9" t="s">
        <v>2672</v>
      </c>
      <c r="WH8" s="9" t="s">
        <v>2673</v>
      </c>
      <c r="WI8" s="9" t="s">
        <v>2674</v>
      </c>
      <c r="WJ8" s="9" t="s">
        <v>2671</v>
      </c>
      <c r="WK8" s="9" t="s">
        <v>2672</v>
      </c>
      <c r="WL8" s="9" t="s">
        <v>2673</v>
      </c>
      <c r="WM8" s="9" t="s">
        <v>2674</v>
      </c>
      <c r="WN8" s="9" t="s">
        <v>2671</v>
      </c>
      <c r="WO8" s="9" t="s">
        <v>2672</v>
      </c>
      <c r="WP8" s="9" t="s">
        <v>2673</v>
      </c>
      <c r="WQ8" s="9" t="s">
        <v>2674</v>
      </c>
      <c r="WR8" s="9" t="s">
        <v>2671</v>
      </c>
      <c r="WS8" s="9" t="s">
        <v>2672</v>
      </c>
      <c r="WT8" s="9" t="s">
        <v>2673</v>
      </c>
      <c r="WU8" s="9" t="s">
        <v>2674</v>
      </c>
      <c r="WV8" s="9" t="s">
        <v>2671</v>
      </c>
      <c r="WW8" s="9" t="s">
        <v>2672</v>
      </c>
      <c r="WX8" s="9" t="s">
        <v>2673</v>
      </c>
      <c r="WY8" s="9" t="s">
        <v>2674</v>
      </c>
      <c r="WZ8" s="9" t="s">
        <v>2671</v>
      </c>
      <c r="XA8" s="9" t="s">
        <v>2672</v>
      </c>
      <c r="XB8" s="9" t="s">
        <v>2673</v>
      </c>
      <c r="XC8" s="9" t="s">
        <v>2674</v>
      </c>
      <c r="XD8" s="9" t="s">
        <v>2671</v>
      </c>
      <c r="XE8" s="9" t="s">
        <v>2672</v>
      </c>
      <c r="XF8" s="9" t="s">
        <v>2673</v>
      </c>
      <c r="XG8" s="9" t="s">
        <v>2674</v>
      </c>
      <c r="XH8" s="9" t="s">
        <v>2671</v>
      </c>
      <c r="XI8" s="9" t="s">
        <v>2672</v>
      </c>
      <c r="XJ8" s="9" t="s">
        <v>2673</v>
      </c>
      <c r="XK8" s="9" t="s">
        <v>2674</v>
      </c>
      <c r="XL8" s="9" t="s">
        <v>2671</v>
      </c>
      <c r="XM8" s="9" t="s">
        <v>2672</v>
      </c>
      <c r="XN8" s="9" t="s">
        <v>2673</v>
      </c>
      <c r="XO8" s="9" t="s">
        <v>2674</v>
      </c>
      <c r="XP8" s="9" t="s">
        <v>2671</v>
      </c>
      <c r="XQ8" s="9" t="s">
        <v>2672</v>
      </c>
      <c r="XR8" s="9" t="s">
        <v>2673</v>
      </c>
      <c r="XS8" s="9" t="s">
        <v>2674</v>
      </c>
      <c r="XT8" s="9" t="s">
        <v>2671</v>
      </c>
      <c r="XU8" s="9" t="s">
        <v>2672</v>
      </c>
      <c r="XV8" s="9" t="s">
        <v>2673</v>
      </c>
      <c r="XW8" s="9" t="s">
        <v>2674</v>
      </c>
      <c r="XX8" s="9" t="s">
        <v>2671</v>
      </c>
      <c r="XY8" s="9" t="s">
        <v>2672</v>
      </c>
      <c r="XZ8" s="9" t="s">
        <v>2673</v>
      </c>
      <c r="YA8" s="9" t="s">
        <v>2674</v>
      </c>
      <c r="YB8" s="9" t="s">
        <v>2671</v>
      </c>
      <c r="YC8" s="9" t="s">
        <v>2672</v>
      </c>
      <c r="YD8" s="9" t="s">
        <v>2673</v>
      </c>
      <c r="YE8" s="9" t="s">
        <v>2674</v>
      </c>
    </row>
    <row r="9" spans="1:655" ht="24" customHeight="1" x14ac:dyDescent="0.3">
      <c r="A9" s="1"/>
      <c r="B9" s="13" t="s">
        <v>52</v>
      </c>
      <c r="C9" s="13" t="s">
        <v>700</v>
      </c>
      <c r="D9" s="14">
        <v>98.4</v>
      </c>
      <c r="E9" s="14">
        <v>74.975279999999998</v>
      </c>
      <c r="F9" s="14">
        <v>74.975279999999998</v>
      </c>
      <c r="G9" s="14">
        <v>23.424720000000001</v>
      </c>
      <c r="H9" s="14">
        <v>629.5</v>
      </c>
      <c r="I9" s="14">
        <v>643.65805</v>
      </c>
      <c r="J9" s="14">
        <v>643.65805</v>
      </c>
      <c r="K9" s="14">
        <v>-14.158049999999999</v>
      </c>
      <c r="L9" s="14">
        <v>215.3</v>
      </c>
      <c r="M9" s="14">
        <v>209.39340000000001</v>
      </c>
      <c r="N9" s="14">
        <v>209.39340000000001</v>
      </c>
      <c r="O9" s="14">
        <v>5.9066000000000001</v>
      </c>
      <c r="P9" s="14"/>
      <c r="Q9" s="14"/>
      <c r="R9" s="14"/>
      <c r="S9" s="14">
        <v>0</v>
      </c>
      <c r="T9" s="14"/>
      <c r="U9" s="14"/>
      <c r="V9" s="14"/>
      <c r="W9" s="14">
        <v>0</v>
      </c>
      <c r="X9" s="14">
        <v>0</v>
      </c>
      <c r="Y9" s="14"/>
      <c r="Z9" s="14"/>
      <c r="AA9" s="14">
        <v>0</v>
      </c>
      <c r="AB9" s="14">
        <v>78.7</v>
      </c>
      <c r="AC9" s="14">
        <v>80.822000000000003</v>
      </c>
      <c r="AD9" s="14">
        <v>80.822000000000003</v>
      </c>
      <c r="AE9" s="14">
        <v>-2.1219999999999999</v>
      </c>
      <c r="AF9" s="14"/>
      <c r="AG9" s="14"/>
      <c r="AH9" s="14"/>
      <c r="AI9" s="14">
        <v>0</v>
      </c>
      <c r="AJ9" s="14"/>
      <c r="AK9" s="14"/>
      <c r="AL9" s="14"/>
      <c r="AM9" s="14">
        <v>0</v>
      </c>
      <c r="AN9" s="14">
        <v>190.3</v>
      </c>
      <c r="AO9" s="14">
        <v>196.22801999999999</v>
      </c>
      <c r="AP9" s="14">
        <v>196.22801999999999</v>
      </c>
      <c r="AQ9" s="14">
        <v>-5.9280200000000001</v>
      </c>
      <c r="AR9" s="14">
        <v>209.1</v>
      </c>
      <c r="AS9" s="14">
        <v>196.22801999999999</v>
      </c>
      <c r="AT9" s="14">
        <v>196.22801999999999</v>
      </c>
      <c r="AU9" s="14">
        <v>12.871980000000001</v>
      </c>
      <c r="AV9" s="14">
        <v>212.7</v>
      </c>
      <c r="AW9" s="14">
        <v>196.22801999999999</v>
      </c>
      <c r="AX9" s="14">
        <v>196.22801999999999</v>
      </c>
      <c r="AY9" s="14">
        <v>16.471979999999999</v>
      </c>
      <c r="AZ9" s="14">
        <v>286.3</v>
      </c>
      <c r="BA9" s="14">
        <v>295.22593000000001</v>
      </c>
      <c r="BB9" s="14">
        <v>295.22593000000001</v>
      </c>
      <c r="BC9" s="14">
        <v>-8.9259299999999993</v>
      </c>
      <c r="BD9" s="14">
        <v>215.1</v>
      </c>
      <c r="BE9" s="14">
        <v>208.07389000000001</v>
      </c>
      <c r="BF9" s="14">
        <v>208.07389000000001</v>
      </c>
      <c r="BG9" s="14">
        <v>7.0261100000000001</v>
      </c>
      <c r="BH9" s="14">
        <v>111.1</v>
      </c>
      <c r="BI9" s="14">
        <v>104.34936999999999</v>
      </c>
      <c r="BJ9" s="14">
        <v>104.34936999999999</v>
      </c>
      <c r="BK9" s="14">
        <v>6.7506300000000001</v>
      </c>
      <c r="BL9" s="14">
        <v>0</v>
      </c>
      <c r="BM9" s="14"/>
      <c r="BN9" s="14"/>
      <c r="BO9" s="14">
        <v>0</v>
      </c>
      <c r="BP9" s="14">
        <v>2.9</v>
      </c>
      <c r="BQ9" s="14">
        <v>4.4318400000000002</v>
      </c>
      <c r="BR9" s="14">
        <v>4.4318400000000002</v>
      </c>
      <c r="BS9" s="14">
        <v>-1.5318400000000001</v>
      </c>
      <c r="BT9" s="14"/>
      <c r="BU9" s="14"/>
      <c r="BV9" s="14"/>
      <c r="BW9" s="14">
        <v>0</v>
      </c>
      <c r="BX9" s="14"/>
      <c r="BY9" s="14"/>
      <c r="BZ9" s="14"/>
      <c r="CA9" s="14">
        <v>0</v>
      </c>
      <c r="CB9" s="14"/>
      <c r="CC9" s="14"/>
      <c r="CD9" s="14"/>
      <c r="CE9" s="14">
        <v>0</v>
      </c>
      <c r="CF9" s="14"/>
      <c r="CG9" s="14"/>
      <c r="CH9" s="14"/>
      <c r="CI9" s="14">
        <v>0</v>
      </c>
      <c r="CJ9" s="14">
        <v>120.9</v>
      </c>
      <c r="CK9" s="14">
        <v>115.02943999999999</v>
      </c>
      <c r="CL9" s="14">
        <v>115.02943999999999</v>
      </c>
      <c r="CM9" s="14">
        <v>5.8705600000000002</v>
      </c>
      <c r="CN9" s="14">
        <v>6.9</v>
      </c>
      <c r="CO9" s="14">
        <v>5.1333399999999996</v>
      </c>
      <c r="CP9" s="14">
        <v>5.1333399999999996</v>
      </c>
      <c r="CQ9" s="14">
        <v>1.7666599999999999</v>
      </c>
      <c r="CR9" s="14">
        <v>3.3</v>
      </c>
      <c r="CS9" s="14">
        <v>2.8177500000000002</v>
      </c>
      <c r="CT9" s="14">
        <v>2.8177500000000002</v>
      </c>
      <c r="CU9" s="14">
        <v>0.48225000000000001</v>
      </c>
      <c r="CV9" s="14"/>
      <c r="CW9" s="14"/>
      <c r="CX9" s="14"/>
      <c r="CY9" s="14">
        <v>0</v>
      </c>
      <c r="CZ9" s="14">
        <v>7.1</v>
      </c>
      <c r="DA9" s="14">
        <v>6.8787000000000003</v>
      </c>
      <c r="DB9" s="14">
        <v>6.8787000000000003</v>
      </c>
      <c r="DC9" s="14">
        <v>0.2213</v>
      </c>
      <c r="DD9" s="14">
        <v>11.3</v>
      </c>
      <c r="DE9" s="14">
        <v>11.752509999999999</v>
      </c>
      <c r="DF9" s="14">
        <v>11.752509999999999</v>
      </c>
      <c r="DG9" s="14">
        <v>-0.45251000000000002</v>
      </c>
      <c r="DH9" s="14">
        <v>50.1</v>
      </c>
      <c r="DI9" s="14">
        <v>64.977040000000002</v>
      </c>
      <c r="DJ9" s="14">
        <v>64.977040000000002</v>
      </c>
      <c r="DK9" s="14">
        <v>-14.877039999999999</v>
      </c>
      <c r="DL9" s="14"/>
      <c r="DM9" s="14"/>
      <c r="DN9" s="14"/>
      <c r="DO9" s="14">
        <v>0</v>
      </c>
      <c r="DP9" s="14"/>
      <c r="DQ9" s="14"/>
      <c r="DR9" s="14"/>
      <c r="DS9" s="14">
        <v>0</v>
      </c>
      <c r="DT9" s="14"/>
      <c r="DU9" s="14"/>
      <c r="DV9" s="14"/>
      <c r="DW9" s="14">
        <v>0</v>
      </c>
      <c r="DX9" s="14"/>
      <c r="DY9" s="14"/>
      <c r="DZ9" s="14"/>
      <c r="EA9" s="14">
        <v>0</v>
      </c>
      <c r="EB9" s="14">
        <v>50.6</v>
      </c>
      <c r="EC9" s="14">
        <v>60.555889999999998</v>
      </c>
      <c r="ED9" s="14">
        <v>60.555889999999998</v>
      </c>
      <c r="EE9" s="14">
        <v>-9.9558900000000001</v>
      </c>
      <c r="EF9" s="14">
        <v>218.7</v>
      </c>
      <c r="EG9" s="14">
        <v>109.18217</v>
      </c>
      <c r="EH9" s="14">
        <v>109.18217</v>
      </c>
      <c r="EI9" s="14">
        <v>109.51783</v>
      </c>
      <c r="EJ9" s="14"/>
      <c r="EK9" s="14"/>
      <c r="EL9" s="14"/>
      <c r="EM9" s="14">
        <v>0</v>
      </c>
      <c r="EN9" s="14">
        <v>0</v>
      </c>
      <c r="EO9" s="14"/>
      <c r="EP9" s="14"/>
      <c r="EQ9" s="14">
        <v>0</v>
      </c>
      <c r="ER9" s="14"/>
      <c r="ES9" s="14"/>
      <c r="ET9" s="14"/>
      <c r="EU9" s="14">
        <v>0</v>
      </c>
      <c r="EV9" s="14">
        <v>6.5</v>
      </c>
      <c r="EW9" s="14">
        <v>6.39</v>
      </c>
      <c r="EX9" s="14">
        <v>6.39</v>
      </c>
      <c r="EY9" s="14">
        <v>0.11</v>
      </c>
      <c r="EZ9" s="14">
        <v>0</v>
      </c>
      <c r="FA9" s="14"/>
      <c r="FB9" s="14"/>
      <c r="FC9" s="14">
        <v>0</v>
      </c>
      <c r="FD9" s="14">
        <v>27.1</v>
      </c>
      <c r="FE9" s="14">
        <v>30.751069999999999</v>
      </c>
      <c r="FF9" s="14">
        <v>30.751069999999999</v>
      </c>
      <c r="FG9" s="14">
        <v>-3.6510699999999998</v>
      </c>
      <c r="FH9" s="14">
        <v>44.1</v>
      </c>
      <c r="FI9" s="14">
        <v>45.000010000000003</v>
      </c>
      <c r="FJ9" s="14">
        <v>45.000010000000003</v>
      </c>
      <c r="FK9" s="14">
        <v>-0.90000999999999998</v>
      </c>
      <c r="FL9" s="14">
        <v>16.899999999999999</v>
      </c>
      <c r="FM9" s="14">
        <v>18.874919999999999</v>
      </c>
      <c r="FN9" s="14">
        <v>18.874919999999999</v>
      </c>
      <c r="FO9" s="14">
        <v>-1.97492</v>
      </c>
      <c r="FP9" s="14">
        <v>18.399999999999999</v>
      </c>
      <c r="FQ9" s="14">
        <v>18.264620000000001</v>
      </c>
      <c r="FR9" s="14">
        <v>18.264620000000001</v>
      </c>
      <c r="FS9" s="14">
        <v>0.13538</v>
      </c>
      <c r="FT9" s="14">
        <v>11.8</v>
      </c>
      <c r="FU9" s="14">
        <v>10.67961</v>
      </c>
      <c r="FV9" s="14">
        <v>10.67961</v>
      </c>
      <c r="FW9" s="14">
        <v>1.12039</v>
      </c>
      <c r="FX9" s="14">
        <v>64.2</v>
      </c>
      <c r="FY9" s="14">
        <v>62.856400000000001</v>
      </c>
      <c r="FZ9" s="14">
        <v>62.856400000000001</v>
      </c>
      <c r="GA9" s="14">
        <v>1.3435999999999999</v>
      </c>
      <c r="GB9" s="14">
        <v>178</v>
      </c>
      <c r="GC9" s="14">
        <v>184.91498000000001</v>
      </c>
      <c r="GD9" s="14">
        <v>184.91498000000001</v>
      </c>
      <c r="GE9" s="14">
        <v>-6.9149799999999999</v>
      </c>
      <c r="GF9" s="14">
        <v>178.3</v>
      </c>
      <c r="GG9" s="14">
        <v>184.91498000000001</v>
      </c>
      <c r="GH9" s="14">
        <v>184.91498000000001</v>
      </c>
      <c r="GI9" s="14">
        <v>-6.6149800000000001</v>
      </c>
      <c r="GJ9" s="14">
        <v>177.5</v>
      </c>
      <c r="GK9" s="14">
        <v>185.47028</v>
      </c>
      <c r="GL9" s="14">
        <v>185.47028</v>
      </c>
      <c r="GM9" s="14">
        <v>-7.9702799999999998</v>
      </c>
      <c r="GN9" s="14">
        <v>78.7</v>
      </c>
      <c r="GO9" s="14">
        <v>42.053019999999997</v>
      </c>
      <c r="GP9" s="14">
        <v>42.053019999999997</v>
      </c>
      <c r="GQ9" s="14">
        <v>36.646979999999999</v>
      </c>
      <c r="GR9" s="14">
        <v>6.7</v>
      </c>
      <c r="GS9" s="14">
        <v>6.1041299999999996</v>
      </c>
      <c r="GT9" s="14">
        <v>6.1041299999999996</v>
      </c>
      <c r="GU9" s="14">
        <v>0.59587000000000001</v>
      </c>
      <c r="GV9" s="14">
        <v>8.1999999999999993</v>
      </c>
      <c r="GW9" s="14">
        <v>6.40381</v>
      </c>
      <c r="GX9" s="14">
        <v>6.40381</v>
      </c>
      <c r="GY9" s="14">
        <v>1.79619</v>
      </c>
      <c r="GZ9" s="14">
        <v>25.6</v>
      </c>
      <c r="HA9" s="14">
        <v>28.652159999999999</v>
      </c>
      <c r="HB9" s="14">
        <v>28.652159999999999</v>
      </c>
      <c r="HC9" s="14">
        <v>-3.0521600000000002</v>
      </c>
      <c r="HD9" s="14">
        <v>24.4</v>
      </c>
      <c r="HE9" s="14">
        <v>30.81456</v>
      </c>
      <c r="HF9" s="14">
        <v>30.81456</v>
      </c>
      <c r="HG9" s="14">
        <v>-6.4145599999999998</v>
      </c>
      <c r="HH9" s="14">
        <v>2</v>
      </c>
      <c r="HI9" s="14">
        <v>1.97359</v>
      </c>
      <c r="HJ9" s="14">
        <v>1.97359</v>
      </c>
      <c r="HK9" s="14">
        <v>2.6409999999999999E-2</v>
      </c>
      <c r="HL9" s="14">
        <v>0</v>
      </c>
      <c r="HM9" s="14"/>
      <c r="HN9" s="14"/>
      <c r="HO9" s="14">
        <v>0</v>
      </c>
      <c r="HP9" s="14">
        <v>26.7</v>
      </c>
      <c r="HQ9" s="14">
        <v>26.805099999999999</v>
      </c>
      <c r="HR9" s="14">
        <v>26.805099999999999</v>
      </c>
      <c r="HS9" s="14">
        <v>-0.1051</v>
      </c>
      <c r="HT9" s="14"/>
      <c r="HU9" s="14"/>
      <c r="HV9" s="14"/>
      <c r="HW9" s="14">
        <v>0</v>
      </c>
      <c r="HX9" s="14"/>
      <c r="HY9" s="14"/>
      <c r="HZ9" s="14"/>
      <c r="IA9" s="14">
        <v>0</v>
      </c>
      <c r="IB9" s="14">
        <v>61.4</v>
      </c>
      <c r="IC9" s="14">
        <v>16.490749999999998</v>
      </c>
      <c r="ID9" s="14">
        <v>16.490749999999998</v>
      </c>
      <c r="IE9" s="14">
        <v>44.90925</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47.6</v>
      </c>
      <c r="JE9" s="14">
        <v>16.494859999999999</v>
      </c>
      <c r="JF9" s="14">
        <v>16.494859999999999</v>
      </c>
      <c r="JG9" s="14">
        <v>31.105139999999999</v>
      </c>
      <c r="JH9" s="14">
        <v>177</v>
      </c>
      <c r="JI9" s="14">
        <v>185.23679000000001</v>
      </c>
      <c r="JJ9" s="14">
        <v>185.23679000000001</v>
      </c>
      <c r="JK9" s="14">
        <v>-8.2367899999999992</v>
      </c>
      <c r="JL9" s="14">
        <v>174.6</v>
      </c>
      <c r="JM9" s="14">
        <v>185.23679000000001</v>
      </c>
      <c r="JN9" s="14">
        <v>185.23679000000001</v>
      </c>
      <c r="JO9" s="14">
        <v>-10.63679</v>
      </c>
      <c r="JP9" s="14">
        <v>209.3</v>
      </c>
      <c r="JQ9" s="14">
        <v>185.23679000000001</v>
      </c>
      <c r="JR9" s="14">
        <v>185.23679000000001</v>
      </c>
      <c r="JS9" s="14">
        <v>24.063210000000002</v>
      </c>
      <c r="JT9" s="14">
        <v>273.8</v>
      </c>
      <c r="JU9" s="14">
        <v>278.68957999999998</v>
      </c>
      <c r="JV9" s="14">
        <v>278.68957999999998</v>
      </c>
      <c r="JW9" s="14">
        <v>-4.8895799999999996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0.63188</v>
      </c>
      <c r="LF9" s="14">
        <v>0.63188</v>
      </c>
      <c r="LG9" s="14">
        <v>-0.13188</v>
      </c>
      <c r="LH9" s="14">
        <v>112.2</v>
      </c>
      <c r="LI9" s="14">
        <v>127.62876</v>
      </c>
      <c r="LJ9" s="14">
        <v>127.62876</v>
      </c>
      <c r="LK9" s="14">
        <v>-15.42876</v>
      </c>
      <c r="LL9" s="14">
        <v>89.5</v>
      </c>
      <c r="LM9" s="14">
        <v>80.136979999999994</v>
      </c>
      <c r="LN9" s="14">
        <v>80.136979999999994</v>
      </c>
      <c r="LO9" s="14">
        <v>9.3630200000000006</v>
      </c>
      <c r="LP9" s="14">
        <v>64.2</v>
      </c>
      <c r="LQ9" s="14">
        <v>67.133979999999994</v>
      </c>
      <c r="LR9" s="14">
        <v>67.133979999999994</v>
      </c>
      <c r="LS9" s="14">
        <v>-2.93398</v>
      </c>
      <c r="LT9" s="14">
        <v>66.3</v>
      </c>
      <c r="LU9" s="14">
        <v>65.615889999999993</v>
      </c>
      <c r="LV9" s="14">
        <v>65.615889999999993</v>
      </c>
      <c r="LW9" s="14">
        <v>0.68411</v>
      </c>
      <c r="LX9" s="14">
        <v>27.9</v>
      </c>
      <c r="LY9" s="14">
        <v>29.951450000000001</v>
      </c>
      <c r="LZ9" s="14">
        <v>29.951450000000001</v>
      </c>
      <c r="MA9" s="14">
        <v>-2.05145</v>
      </c>
      <c r="MB9" s="14"/>
      <c r="MC9" s="14"/>
      <c r="MD9" s="14"/>
      <c r="ME9" s="14">
        <v>0</v>
      </c>
      <c r="MF9" s="14"/>
      <c r="MG9" s="14"/>
      <c r="MH9" s="14"/>
      <c r="MI9" s="14">
        <v>0</v>
      </c>
      <c r="MJ9" s="14"/>
      <c r="MK9" s="14"/>
      <c r="ML9" s="14"/>
      <c r="MM9" s="14">
        <v>0</v>
      </c>
      <c r="MN9" s="14">
        <v>147.9</v>
      </c>
      <c r="MO9" s="14">
        <v>151.08886999999999</v>
      </c>
      <c r="MP9" s="14">
        <v>151.08886999999999</v>
      </c>
      <c r="MQ9" s="14">
        <v>-3.1888700000000001</v>
      </c>
      <c r="MR9" s="14">
        <v>150.30000000000001</v>
      </c>
      <c r="MS9" s="14">
        <v>151.08886999999999</v>
      </c>
      <c r="MT9" s="14">
        <v>151.08886999999999</v>
      </c>
      <c r="MU9" s="14">
        <v>-0.78886999999999996</v>
      </c>
      <c r="MV9" s="14">
        <v>151.1</v>
      </c>
      <c r="MW9" s="14">
        <v>151.54258999999999</v>
      </c>
      <c r="MX9" s="14">
        <v>151.54258999999999</v>
      </c>
      <c r="MY9" s="14">
        <v>-0.44258999999999998</v>
      </c>
      <c r="MZ9" s="14"/>
      <c r="NA9" s="14"/>
      <c r="NB9" s="14"/>
      <c r="NC9" s="14">
        <v>0</v>
      </c>
      <c r="ND9" s="14"/>
      <c r="NE9" s="14"/>
      <c r="NF9" s="14"/>
      <c r="NG9" s="14">
        <v>0</v>
      </c>
      <c r="NH9" s="14"/>
      <c r="NI9" s="14"/>
      <c r="NJ9" s="14"/>
      <c r="NK9" s="14">
        <v>0</v>
      </c>
      <c r="NL9" s="14"/>
      <c r="NM9" s="14"/>
      <c r="NN9" s="14"/>
      <c r="NO9" s="14">
        <v>0</v>
      </c>
      <c r="NP9" s="14"/>
      <c r="NQ9" s="14"/>
      <c r="NR9" s="14"/>
      <c r="NS9" s="14">
        <v>0</v>
      </c>
      <c r="NT9" s="14">
        <v>137.1</v>
      </c>
      <c r="NU9" s="14"/>
      <c r="NV9" s="14">
        <v>194.55959999999999</v>
      </c>
      <c r="NW9" s="14">
        <v>-57.459600000000002</v>
      </c>
      <c r="NX9" s="14">
        <v>78.099999999999994</v>
      </c>
      <c r="NY9" s="14"/>
      <c r="NZ9" s="14">
        <v>97.571929999999995</v>
      </c>
      <c r="OA9" s="14">
        <v>-19.47193</v>
      </c>
      <c r="OB9" s="14">
        <v>0</v>
      </c>
      <c r="OC9" s="14"/>
      <c r="OD9" s="14"/>
      <c r="OE9" s="14">
        <v>0</v>
      </c>
      <c r="OF9" s="14">
        <v>108.5</v>
      </c>
      <c r="OG9" s="14">
        <v>106.17</v>
      </c>
      <c r="OH9" s="14">
        <v>106.17</v>
      </c>
      <c r="OI9" s="14">
        <v>2.33</v>
      </c>
      <c r="OJ9" s="14">
        <v>0</v>
      </c>
      <c r="OK9" s="14"/>
      <c r="OL9" s="14"/>
      <c r="OM9" s="14">
        <v>0</v>
      </c>
      <c r="ON9" s="14">
        <v>6.6</v>
      </c>
      <c r="OO9" s="14">
        <v>1.66</v>
      </c>
      <c r="OP9" s="14">
        <v>1.66</v>
      </c>
      <c r="OQ9" s="14">
        <v>4.9400000000000004</v>
      </c>
      <c r="OR9" s="14">
        <v>0</v>
      </c>
      <c r="OS9" s="14"/>
      <c r="OT9" s="14"/>
      <c r="OU9" s="14">
        <v>0</v>
      </c>
      <c r="OV9" s="14">
        <v>5.4</v>
      </c>
      <c r="OW9" s="14">
        <v>5.2</v>
      </c>
      <c r="OX9" s="14">
        <v>5.2</v>
      </c>
      <c r="OY9" s="14">
        <v>0.2</v>
      </c>
      <c r="OZ9" s="14">
        <v>0</v>
      </c>
      <c r="PA9" s="14"/>
      <c r="PB9" s="14"/>
      <c r="PC9" s="14">
        <v>0</v>
      </c>
      <c r="PD9" s="14">
        <v>0</v>
      </c>
      <c r="PE9" s="14">
        <v>9.0000099999999996</v>
      </c>
      <c r="PF9" s="14">
        <v>9.0000099999999996</v>
      </c>
      <c r="PG9" s="14">
        <v>-9.0000099999999996</v>
      </c>
      <c r="PH9" s="14">
        <v>0</v>
      </c>
      <c r="PI9" s="14"/>
      <c r="PJ9" s="14"/>
      <c r="PK9" s="14">
        <v>0</v>
      </c>
      <c r="PL9" s="14">
        <v>0.2</v>
      </c>
      <c r="PM9" s="14"/>
      <c r="PN9" s="14"/>
      <c r="PO9" s="14">
        <v>0.2</v>
      </c>
      <c r="PP9" s="14">
        <v>1.8</v>
      </c>
      <c r="PQ9" s="14">
        <v>1.83</v>
      </c>
      <c r="PR9" s="14">
        <v>1.83</v>
      </c>
      <c r="PS9" s="14">
        <v>-0.03</v>
      </c>
      <c r="PT9" s="14">
        <v>4.2</v>
      </c>
      <c r="PU9" s="14">
        <v>3.95</v>
      </c>
      <c r="PV9" s="14">
        <v>3.95</v>
      </c>
      <c r="PW9" s="14">
        <v>0.25</v>
      </c>
      <c r="PX9" s="14">
        <v>20.399999999999999</v>
      </c>
      <c r="PY9" s="14">
        <v>19.417470000000002</v>
      </c>
      <c r="PZ9" s="14">
        <v>19.417470000000002</v>
      </c>
      <c r="QA9" s="14">
        <v>0.98253000000000001</v>
      </c>
      <c r="QB9" s="14">
        <v>5</v>
      </c>
      <c r="QC9" s="14">
        <v>5</v>
      </c>
      <c r="QD9" s="14">
        <v>5</v>
      </c>
      <c r="QE9" s="14">
        <v>0</v>
      </c>
      <c r="QF9" s="14">
        <v>3.5</v>
      </c>
      <c r="QG9" s="14">
        <v>3.1</v>
      </c>
      <c r="QH9" s="14">
        <v>3.1</v>
      </c>
      <c r="QI9" s="14">
        <v>0.4</v>
      </c>
      <c r="QJ9" s="14">
        <v>3.4</v>
      </c>
      <c r="QK9" s="14">
        <v>3.5</v>
      </c>
      <c r="QL9" s="14">
        <v>3.5</v>
      </c>
      <c r="QM9" s="14">
        <v>-0.1</v>
      </c>
      <c r="QN9" s="14">
        <v>16.100000000000001</v>
      </c>
      <c r="QO9" s="14">
        <v>16.116499999999998</v>
      </c>
      <c r="QP9" s="14">
        <v>16.116499999999998</v>
      </c>
      <c r="QQ9" s="14">
        <v>-1.6500000000000001E-2</v>
      </c>
      <c r="QR9" s="14">
        <v>0</v>
      </c>
      <c r="QS9" s="14"/>
      <c r="QT9" s="14"/>
      <c r="QU9" s="14">
        <v>0</v>
      </c>
      <c r="QV9" s="14">
        <v>0</v>
      </c>
      <c r="QW9" s="14"/>
      <c r="QX9" s="14"/>
      <c r="QY9" s="14">
        <v>0</v>
      </c>
      <c r="QZ9" s="14">
        <v>29.2</v>
      </c>
      <c r="RA9" s="14">
        <v>26.802</v>
      </c>
      <c r="RB9" s="14">
        <v>26.802</v>
      </c>
      <c r="RC9" s="14">
        <v>2.3980000000000001</v>
      </c>
      <c r="RD9" s="14">
        <v>82.9</v>
      </c>
      <c r="RE9" s="14">
        <v>76.853999999999999</v>
      </c>
      <c r="RF9" s="14">
        <v>76.853999999999999</v>
      </c>
      <c r="RG9" s="14">
        <v>6.0460000000000003</v>
      </c>
      <c r="RH9" s="14">
        <v>4.5</v>
      </c>
      <c r="RI9" s="14">
        <v>4.2</v>
      </c>
      <c r="RJ9" s="14">
        <v>4.2</v>
      </c>
      <c r="RK9" s="14">
        <v>0.3</v>
      </c>
      <c r="RL9" s="14">
        <v>1.2</v>
      </c>
      <c r="RM9" s="14">
        <v>1.2</v>
      </c>
      <c r="RN9" s="14">
        <v>1.2</v>
      </c>
      <c r="RO9" s="14">
        <v>0</v>
      </c>
      <c r="RP9" s="14">
        <v>1.2</v>
      </c>
      <c r="RQ9" s="14">
        <v>1.2</v>
      </c>
      <c r="RR9" s="14">
        <v>1.2</v>
      </c>
      <c r="RS9" s="14">
        <v>0</v>
      </c>
      <c r="RT9" s="14">
        <v>3</v>
      </c>
      <c r="RU9" s="14">
        <v>2.8</v>
      </c>
      <c r="RV9" s="14">
        <v>2.8</v>
      </c>
      <c r="RW9" s="14">
        <v>0.2</v>
      </c>
      <c r="RX9" s="14">
        <v>0</v>
      </c>
      <c r="RY9" s="14"/>
      <c r="RZ9" s="14"/>
      <c r="SA9" s="14">
        <v>0</v>
      </c>
      <c r="SB9" s="14">
        <v>2.5</v>
      </c>
      <c r="SC9" s="14">
        <v>2.4510000000000001</v>
      </c>
      <c r="SD9" s="14">
        <v>2.4510000000000001</v>
      </c>
      <c r="SE9" s="14">
        <v>4.9000000000000002E-2</v>
      </c>
      <c r="SF9" s="14">
        <v>17</v>
      </c>
      <c r="SG9" s="14">
        <v>3.8144399999999998</v>
      </c>
      <c r="SH9" s="14">
        <v>3.8144399999999998</v>
      </c>
      <c r="SI9" s="14">
        <v>13.185560000000001</v>
      </c>
      <c r="SJ9" s="14">
        <v>1.6</v>
      </c>
      <c r="SK9" s="14">
        <v>1.2</v>
      </c>
      <c r="SL9" s="14">
        <v>1.2</v>
      </c>
      <c r="SM9" s="14">
        <v>0.4</v>
      </c>
      <c r="SN9" s="14">
        <v>0</v>
      </c>
      <c r="SO9" s="14"/>
      <c r="SP9" s="14">
        <v>0.4</v>
      </c>
      <c r="SQ9" s="14">
        <v>-0.4</v>
      </c>
      <c r="SR9" s="14">
        <v>3.8</v>
      </c>
      <c r="SS9" s="14">
        <v>4</v>
      </c>
      <c r="ST9" s="14">
        <v>4</v>
      </c>
      <c r="SU9" s="14">
        <v>-0.2</v>
      </c>
      <c r="SV9" s="14">
        <v>3.1</v>
      </c>
      <c r="SW9" s="14">
        <v>2.6</v>
      </c>
      <c r="SX9" s="14">
        <v>2.6</v>
      </c>
      <c r="SY9" s="14">
        <v>0.5</v>
      </c>
      <c r="SZ9" s="14">
        <v>3.2</v>
      </c>
      <c r="TA9" s="14">
        <v>2.9</v>
      </c>
      <c r="TB9" s="14">
        <v>2.9</v>
      </c>
      <c r="TC9" s="14">
        <v>0.3</v>
      </c>
      <c r="TD9" s="14">
        <v>4.4000000000000004</v>
      </c>
      <c r="TE9" s="14">
        <v>4.2</v>
      </c>
      <c r="TF9" s="14">
        <v>4.2</v>
      </c>
      <c r="TG9" s="14">
        <v>0.2</v>
      </c>
      <c r="TH9" s="14">
        <v>10</v>
      </c>
      <c r="TI9" s="14">
        <v>10</v>
      </c>
      <c r="TJ9" s="14">
        <v>10</v>
      </c>
      <c r="TK9" s="14">
        <v>0</v>
      </c>
      <c r="TL9" s="14">
        <v>20.8</v>
      </c>
      <c r="TM9" s="14">
        <v>22.327000000000002</v>
      </c>
      <c r="TN9" s="14">
        <v>22.327000000000002</v>
      </c>
      <c r="TO9" s="14">
        <v>-1.5269999999999999</v>
      </c>
      <c r="TP9" s="14">
        <v>32.6</v>
      </c>
      <c r="TQ9" s="14">
        <v>34.624000000000002</v>
      </c>
      <c r="TR9" s="14">
        <v>34.624000000000002</v>
      </c>
      <c r="TS9" s="14">
        <v>-2.024</v>
      </c>
      <c r="TT9" s="14">
        <v>0</v>
      </c>
      <c r="TU9" s="14"/>
      <c r="TV9" s="14"/>
      <c r="TW9" s="14">
        <v>0</v>
      </c>
      <c r="TX9" s="14">
        <v>106.7</v>
      </c>
      <c r="TY9" s="14">
        <v>94.704999999999998</v>
      </c>
      <c r="TZ9" s="14">
        <v>94.704999999999998</v>
      </c>
      <c r="UA9" s="14">
        <v>11.994999999999999</v>
      </c>
      <c r="UB9" s="14">
        <v>106</v>
      </c>
      <c r="UC9" s="14">
        <v>91.879000000000005</v>
      </c>
      <c r="UD9" s="14">
        <v>91.879000000000005</v>
      </c>
      <c r="UE9" s="14">
        <v>14.121</v>
      </c>
      <c r="UF9" s="14">
        <v>13.6</v>
      </c>
      <c r="UG9" s="14">
        <v>11.461</v>
      </c>
      <c r="UH9" s="14">
        <v>11.461</v>
      </c>
      <c r="UI9" s="14">
        <v>2.1389999999999998</v>
      </c>
      <c r="UJ9" s="14">
        <v>7.7</v>
      </c>
      <c r="UK9" s="14">
        <v>11.53</v>
      </c>
      <c r="UL9" s="14">
        <v>11.53</v>
      </c>
      <c r="UM9" s="14">
        <v>-3.83</v>
      </c>
      <c r="UN9" s="14">
        <v>5.7</v>
      </c>
      <c r="UO9" s="14">
        <v>6.5</v>
      </c>
      <c r="UP9" s="14">
        <v>6.5</v>
      </c>
      <c r="UQ9" s="14">
        <v>-0.8</v>
      </c>
      <c r="UR9" s="14">
        <v>1.9</v>
      </c>
      <c r="US9" s="14">
        <v>2</v>
      </c>
      <c r="UT9" s="14">
        <v>2</v>
      </c>
      <c r="UU9" s="14">
        <v>-0.1</v>
      </c>
      <c r="UV9" s="14">
        <v>7.5</v>
      </c>
      <c r="UW9" s="14">
        <v>7</v>
      </c>
      <c r="UX9" s="14">
        <v>7</v>
      </c>
      <c r="UY9" s="14">
        <v>0.5</v>
      </c>
      <c r="UZ9" s="14">
        <v>3</v>
      </c>
      <c r="VA9" s="14">
        <v>2.9</v>
      </c>
      <c r="VB9" s="14">
        <v>2.9</v>
      </c>
      <c r="VC9" s="14">
        <v>0.1</v>
      </c>
      <c r="VD9" s="14">
        <v>3.6</v>
      </c>
      <c r="VE9" s="14">
        <v>3.4</v>
      </c>
      <c r="VF9" s="14">
        <v>3.4</v>
      </c>
      <c r="VG9" s="14">
        <v>0.2</v>
      </c>
      <c r="VH9" s="14">
        <v>3.7</v>
      </c>
      <c r="VI9" s="14">
        <v>3.5</v>
      </c>
      <c r="VJ9" s="14">
        <v>3.5</v>
      </c>
      <c r="VK9" s="14">
        <v>0.2</v>
      </c>
      <c r="VL9" s="14">
        <v>3.8</v>
      </c>
      <c r="VM9" s="14">
        <v>0.68</v>
      </c>
      <c r="VN9" s="14">
        <v>0.68</v>
      </c>
      <c r="VO9" s="14">
        <v>3.12</v>
      </c>
      <c r="VP9" s="14">
        <v>0</v>
      </c>
      <c r="VQ9" s="14"/>
      <c r="VR9" s="14"/>
      <c r="VS9" s="14">
        <v>0</v>
      </c>
      <c r="VT9" s="14">
        <v>0</v>
      </c>
      <c r="VU9" s="14"/>
      <c r="VV9" s="14"/>
      <c r="VW9" s="14">
        <v>0</v>
      </c>
      <c r="VX9" s="14">
        <v>0</v>
      </c>
      <c r="VY9" s="14"/>
      <c r="VZ9" s="14"/>
      <c r="WA9" s="14">
        <v>0</v>
      </c>
      <c r="WB9" s="14">
        <v>0.6</v>
      </c>
      <c r="WC9" s="14">
        <v>0.6</v>
      </c>
      <c r="WD9" s="14">
        <v>0.6</v>
      </c>
      <c r="WE9" s="14">
        <v>0</v>
      </c>
      <c r="WF9" s="14">
        <v>86.3</v>
      </c>
      <c r="WG9" s="14">
        <v>104</v>
      </c>
      <c r="WH9" s="14">
        <v>104</v>
      </c>
      <c r="WI9" s="14">
        <v>-17.7</v>
      </c>
      <c r="WJ9" s="14">
        <v>94.1</v>
      </c>
      <c r="WK9" s="14">
        <v>119</v>
      </c>
      <c r="WL9" s="14">
        <v>119</v>
      </c>
      <c r="WM9" s="14">
        <v>-24.9</v>
      </c>
      <c r="WN9" s="14">
        <v>0</v>
      </c>
      <c r="WO9" s="14"/>
      <c r="WP9" s="14"/>
      <c r="WQ9" s="14">
        <v>0</v>
      </c>
      <c r="WR9" s="14">
        <v>0</v>
      </c>
      <c r="WS9" s="14"/>
      <c r="WT9" s="14"/>
      <c r="WU9" s="14">
        <v>0</v>
      </c>
      <c r="WV9" s="14">
        <v>7.8</v>
      </c>
      <c r="WW9" s="14">
        <v>7.6</v>
      </c>
      <c r="WX9" s="14">
        <v>7.6</v>
      </c>
      <c r="WY9" s="14">
        <v>0.2</v>
      </c>
      <c r="WZ9" s="14">
        <v>19.3</v>
      </c>
      <c r="XA9" s="14">
        <v>18.155339999999999</v>
      </c>
      <c r="XB9" s="14">
        <v>18.155339999999999</v>
      </c>
      <c r="XC9" s="14">
        <v>1.14466</v>
      </c>
      <c r="XD9" s="14">
        <v>9.5</v>
      </c>
      <c r="XE9" s="14">
        <v>10.5</v>
      </c>
      <c r="XF9" s="14">
        <v>10.5</v>
      </c>
      <c r="XG9" s="14">
        <v>-1</v>
      </c>
      <c r="XH9" s="14">
        <v>28</v>
      </c>
      <c r="XI9" s="14">
        <v>12</v>
      </c>
      <c r="XJ9" s="14">
        <v>12</v>
      </c>
      <c r="XK9" s="14">
        <v>16</v>
      </c>
      <c r="XL9" s="14">
        <v>0</v>
      </c>
      <c r="XM9" s="14">
        <v>12</v>
      </c>
      <c r="XN9" s="14">
        <v>12</v>
      </c>
      <c r="XO9" s="14">
        <v>-12</v>
      </c>
      <c r="XP9" s="14">
        <v>14.5</v>
      </c>
      <c r="XQ9" s="14">
        <v>14</v>
      </c>
      <c r="XR9" s="14">
        <v>14</v>
      </c>
      <c r="XS9" s="14">
        <v>0.5</v>
      </c>
      <c r="XT9" s="14">
        <v>16.3</v>
      </c>
      <c r="XU9" s="14">
        <v>17</v>
      </c>
      <c r="XV9" s="14">
        <v>17</v>
      </c>
      <c r="XW9" s="14">
        <v>-0.7</v>
      </c>
      <c r="XX9" s="14">
        <v>7.1</v>
      </c>
      <c r="XY9" s="14">
        <v>8.15</v>
      </c>
      <c r="XZ9" s="14">
        <v>8.15</v>
      </c>
      <c r="YA9" s="14">
        <v>-1.05</v>
      </c>
      <c r="YB9" s="14">
        <v>9.94</v>
      </c>
      <c r="YC9" s="14">
        <v>12.5</v>
      </c>
      <c r="YD9" s="14">
        <v>12.5</v>
      </c>
      <c r="YE9" s="14">
        <v>-2.56</v>
      </c>
    </row>
    <row r="10" spans="1:655" ht="24" customHeight="1" x14ac:dyDescent="0.3">
      <c r="A10" s="1"/>
      <c r="B10" s="16" t="s">
        <v>52</v>
      </c>
      <c r="C10" s="16" t="s">
        <v>701</v>
      </c>
      <c r="D10" s="17">
        <v>100</v>
      </c>
      <c r="E10" s="17">
        <v>65.598389999999995</v>
      </c>
      <c r="F10" s="17">
        <v>65.598389999999995</v>
      </c>
      <c r="G10" s="17">
        <v>34.401609999999998</v>
      </c>
      <c r="H10" s="17">
        <v>625.20000000000005</v>
      </c>
      <c r="I10" s="17">
        <v>643.65805</v>
      </c>
      <c r="J10" s="17">
        <v>643.65805</v>
      </c>
      <c r="K10" s="17">
        <v>-18.45805</v>
      </c>
      <c r="L10" s="17">
        <v>214.4</v>
      </c>
      <c r="M10" s="17">
        <v>209.39340000000001</v>
      </c>
      <c r="N10" s="17">
        <v>209.39340000000001</v>
      </c>
      <c r="O10" s="17">
        <v>5.0065999999999997</v>
      </c>
      <c r="P10" s="17"/>
      <c r="Q10" s="17"/>
      <c r="R10" s="17"/>
      <c r="S10" s="17">
        <v>0</v>
      </c>
      <c r="T10" s="17"/>
      <c r="U10" s="17"/>
      <c r="V10" s="17"/>
      <c r="W10" s="17">
        <v>0</v>
      </c>
      <c r="X10" s="17">
        <v>0</v>
      </c>
      <c r="Y10" s="17"/>
      <c r="Z10" s="17"/>
      <c r="AA10" s="17">
        <v>0</v>
      </c>
      <c r="AB10" s="17">
        <v>78</v>
      </c>
      <c r="AC10" s="17">
        <v>80.822000000000003</v>
      </c>
      <c r="AD10" s="17">
        <v>80.822000000000003</v>
      </c>
      <c r="AE10" s="17">
        <v>-2.8220000000000001</v>
      </c>
      <c r="AF10" s="17"/>
      <c r="AG10" s="17"/>
      <c r="AH10" s="17"/>
      <c r="AI10" s="17">
        <v>0</v>
      </c>
      <c r="AJ10" s="17"/>
      <c r="AK10" s="17"/>
      <c r="AL10" s="17"/>
      <c r="AM10" s="17">
        <v>0</v>
      </c>
      <c r="AN10" s="17">
        <v>188.6</v>
      </c>
      <c r="AO10" s="17">
        <v>196.22801000000001</v>
      </c>
      <c r="AP10" s="17">
        <v>196.22801000000001</v>
      </c>
      <c r="AQ10" s="17">
        <v>-7.6280099999999997</v>
      </c>
      <c r="AR10" s="17">
        <v>207.2</v>
      </c>
      <c r="AS10" s="17">
        <v>196.22801000000001</v>
      </c>
      <c r="AT10" s="17">
        <v>196.22801000000001</v>
      </c>
      <c r="AU10" s="17">
        <v>10.97199</v>
      </c>
      <c r="AV10" s="17">
        <v>211.7</v>
      </c>
      <c r="AW10" s="17">
        <v>196.22801000000001</v>
      </c>
      <c r="AX10" s="17">
        <v>196.22801000000001</v>
      </c>
      <c r="AY10" s="17">
        <v>15.47199</v>
      </c>
      <c r="AZ10" s="17">
        <v>287.39999999999998</v>
      </c>
      <c r="BA10" s="17">
        <v>295.22593000000001</v>
      </c>
      <c r="BB10" s="17">
        <v>295.22593000000001</v>
      </c>
      <c r="BC10" s="17">
        <v>-7.8259299999999996</v>
      </c>
      <c r="BD10" s="17">
        <v>215.5</v>
      </c>
      <c r="BE10" s="17">
        <v>208.07389000000001</v>
      </c>
      <c r="BF10" s="17">
        <v>208.07389000000001</v>
      </c>
      <c r="BG10" s="17">
        <v>7.4261100000000004</v>
      </c>
      <c r="BH10" s="17">
        <v>110.6</v>
      </c>
      <c r="BI10" s="17">
        <v>104.34936999999999</v>
      </c>
      <c r="BJ10" s="17">
        <v>104.34936999999999</v>
      </c>
      <c r="BK10" s="17">
        <v>6.2506300000000001</v>
      </c>
      <c r="BL10" s="17">
        <v>0</v>
      </c>
      <c r="BM10" s="17"/>
      <c r="BN10" s="17"/>
      <c r="BO10" s="17">
        <v>0</v>
      </c>
      <c r="BP10" s="17">
        <v>2.9</v>
      </c>
      <c r="BQ10" s="17">
        <v>4.4318400000000002</v>
      </c>
      <c r="BR10" s="17">
        <v>4.4318400000000002</v>
      </c>
      <c r="BS10" s="17">
        <v>-1.5318400000000001</v>
      </c>
      <c r="BT10" s="17"/>
      <c r="BU10" s="17"/>
      <c r="BV10" s="17"/>
      <c r="BW10" s="17">
        <v>0</v>
      </c>
      <c r="BX10" s="17"/>
      <c r="BY10" s="17"/>
      <c r="BZ10" s="17"/>
      <c r="CA10" s="17">
        <v>0</v>
      </c>
      <c r="CB10" s="17"/>
      <c r="CC10" s="17"/>
      <c r="CD10" s="17"/>
      <c r="CE10" s="17">
        <v>0</v>
      </c>
      <c r="CF10" s="17"/>
      <c r="CG10" s="17"/>
      <c r="CH10" s="17"/>
      <c r="CI10" s="17">
        <v>0</v>
      </c>
      <c r="CJ10" s="17">
        <v>118.7</v>
      </c>
      <c r="CK10" s="17">
        <v>115.02943999999999</v>
      </c>
      <c r="CL10" s="17">
        <v>115.02943999999999</v>
      </c>
      <c r="CM10" s="17">
        <v>3.67056</v>
      </c>
      <c r="CN10" s="17">
        <v>8.3000000000000007</v>
      </c>
      <c r="CO10" s="17">
        <v>5.1333399999999996</v>
      </c>
      <c r="CP10" s="17">
        <v>5.1333399999999996</v>
      </c>
      <c r="CQ10" s="17">
        <v>3.1666599999999998</v>
      </c>
      <c r="CR10" s="17">
        <v>3.4</v>
      </c>
      <c r="CS10" s="17">
        <v>2.8177500000000002</v>
      </c>
      <c r="CT10" s="17">
        <v>2.8177500000000002</v>
      </c>
      <c r="CU10" s="17">
        <v>0.58225000000000005</v>
      </c>
      <c r="CV10" s="17"/>
      <c r="CW10" s="17"/>
      <c r="CX10" s="17"/>
      <c r="CY10" s="17">
        <v>0</v>
      </c>
      <c r="CZ10" s="17">
        <v>7.1</v>
      </c>
      <c r="DA10" s="17">
        <v>6.8787000000000003</v>
      </c>
      <c r="DB10" s="17">
        <v>6.8787000000000003</v>
      </c>
      <c r="DC10" s="17">
        <v>0.2213</v>
      </c>
      <c r="DD10" s="17">
        <v>11.3</v>
      </c>
      <c r="DE10" s="17">
        <v>11.239190000000001</v>
      </c>
      <c r="DF10" s="17">
        <v>11.239190000000001</v>
      </c>
      <c r="DG10" s="17">
        <v>6.0810000000000003E-2</v>
      </c>
      <c r="DH10" s="17">
        <v>50.1</v>
      </c>
      <c r="DI10" s="17">
        <v>40.162840000000003</v>
      </c>
      <c r="DJ10" s="17">
        <v>40.162840000000003</v>
      </c>
      <c r="DK10" s="17">
        <v>9.9371600000000004</v>
      </c>
      <c r="DL10" s="17"/>
      <c r="DM10" s="17"/>
      <c r="DN10" s="17"/>
      <c r="DO10" s="17">
        <v>0</v>
      </c>
      <c r="DP10" s="17"/>
      <c r="DQ10" s="17"/>
      <c r="DR10" s="17"/>
      <c r="DS10" s="17">
        <v>0</v>
      </c>
      <c r="DT10" s="17"/>
      <c r="DU10" s="17"/>
      <c r="DV10" s="17"/>
      <c r="DW10" s="17">
        <v>0</v>
      </c>
      <c r="DX10" s="17"/>
      <c r="DY10" s="17"/>
      <c r="DZ10" s="17"/>
      <c r="EA10" s="17">
        <v>0</v>
      </c>
      <c r="EB10" s="17">
        <v>50.4</v>
      </c>
      <c r="EC10" s="17">
        <v>57.696060000000003</v>
      </c>
      <c r="ED10" s="17">
        <v>57.696060000000003</v>
      </c>
      <c r="EE10" s="17">
        <v>-7.2960599999999998</v>
      </c>
      <c r="EF10" s="17">
        <v>115.3</v>
      </c>
      <c r="EG10" s="17">
        <v>109.18249</v>
      </c>
      <c r="EH10" s="17">
        <v>109.18249</v>
      </c>
      <c r="EI10" s="17">
        <v>6.1175100000000002</v>
      </c>
      <c r="EJ10" s="17"/>
      <c r="EK10" s="17"/>
      <c r="EL10" s="17"/>
      <c r="EM10" s="17">
        <v>0</v>
      </c>
      <c r="EN10" s="17">
        <v>0</v>
      </c>
      <c r="EO10" s="17"/>
      <c r="EP10" s="17"/>
      <c r="EQ10" s="17">
        <v>0</v>
      </c>
      <c r="ER10" s="17"/>
      <c r="ES10" s="17"/>
      <c r="ET10" s="17"/>
      <c r="EU10" s="17">
        <v>0</v>
      </c>
      <c r="EV10" s="17">
        <v>6.5</v>
      </c>
      <c r="EW10" s="17">
        <v>6.39</v>
      </c>
      <c r="EX10" s="17">
        <v>6.39</v>
      </c>
      <c r="EY10" s="17">
        <v>0.11</v>
      </c>
      <c r="EZ10" s="17">
        <v>0</v>
      </c>
      <c r="FA10" s="17"/>
      <c r="FB10" s="17"/>
      <c r="FC10" s="17">
        <v>0</v>
      </c>
      <c r="FD10" s="17">
        <v>25.5</v>
      </c>
      <c r="FE10" s="17">
        <v>30.751069999999999</v>
      </c>
      <c r="FF10" s="17">
        <v>30.751069999999999</v>
      </c>
      <c r="FG10" s="17">
        <v>-5.2510700000000003</v>
      </c>
      <c r="FH10" s="17">
        <v>55.6</v>
      </c>
      <c r="FI10" s="17">
        <v>45.000010000000003</v>
      </c>
      <c r="FJ10" s="17">
        <v>45.000010000000003</v>
      </c>
      <c r="FK10" s="17">
        <v>10.59999</v>
      </c>
      <c r="FL10" s="17">
        <v>15.8</v>
      </c>
      <c r="FM10" s="17">
        <v>18.874919999999999</v>
      </c>
      <c r="FN10" s="17">
        <v>18.874919999999999</v>
      </c>
      <c r="FO10" s="17">
        <v>-3.0749200000000001</v>
      </c>
      <c r="FP10" s="17">
        <v>18.399999999999999</v>
      </c>
      <c r="FQ10" s="17">
        <v>18.264620000000001</v>
      </c>
      <c r="FR10" s="17">
        <v>18.264620000000001</v>
      </c>
      <c r="FS10" s="17">
        <v>0.13538</v>
      </c>
      <c r="FT10" s="17">
        <v>11.8</v>
      </c>
      <c r="FU10" s="17">
        <v>10.67961</v>
      </c>
      <c r="FV10" s="17">
        <v>10.67961</v>
      </c>
      <c r="FW10" s="17">
        <v>1.12039</v>
      </c>
      <c r="FX10" s="17">
        <v>61.3</v>
      </c>
      <c r="FY10" s="17">
        <v>62.856400000000001</v>
      </c>
      <c r="FZ10" s="17">
        <v>62.856400000000001</v>
      </c>
      <c r="GA10" s="17">
        <v>-1.5564</v>
      </c>
      <c r="GB10" s="17">
        <v>177.5</v>
      </c>
      <c r="GC10" s="17">
        <v>184.91498000000001</v>
      </c>
      <c r="GD10" s="17">
        <v>184.91498000000001</v>
      </c>
      <c r="GE10" s="17">
        <v>-7.4149799999999999</v>
      </c>
      <c r="GF10" s="17">
        <v>178.3</v>
      </c>
      <c r="GG10" s="17">
        <v>184.91498000000001</v>
      </c>
      <c r="GH10" s="17">
        <v>184.91498000000001</v>
      </c>
      <c r="GI10" s="17">
        <v>-6.6149800000000001</v>
      </c>
      <c r="GJ10" s="17">
        <v>181.7</v>
      </c>
      <c r="GK10" s="17">
        <v>185.47028</v>
      </c>
      <c r="GL10" s="17">
        <v>185.47028</v>
      </c>
      <c r="GM10" s="17">
        <v>-3.7702800000000001</v>
      </c>
      <c r="GN10" s="17">
        <v>55.2</v>
      </c>
      <c r="GO10" s="17">
        <v>42.053019999999997</v>
      </c>
      <c r="GP10" s="17">
        <v>42.053019999999997</v>
      </c>
      <c r="GQ10" s="17">
        <v>13.146979999999999</v>
      </c>
      <c r="GR10" s="17">
        <v>6.7</v>
      </c>
      <c r="GS10" s="17">
        <v>6.1041299999999996</v>
      </c>
      <c r="GT10" s="17">
        <v>6.1041299999999996</v>
      </c>
      <c r="GU10" s="17">
        <v>0.59587000000000001</v>
      </c>
      <c r="GV10" s="17">
        <v>8.1999999999999993</v>
      </c>
      <c r="GW10" s="17">
        <v>6.40381</v>
      </c>
      <c r="GX10" s="17">
        <v>6.40381</v>
      </c>
      <c r="GY10" s="17">
        <v>1.79619</v>
      </c>
      <c r="GZ10" s="17">
        <v>31.4</v>
      </c>
      <c r="HA10" s="17">
        <v>28.652100000000001</v>
      </c>
      <c r="HB10" s="17">
        <v>28.652100000000001</v>
      </c>
      <c r="HC10" s="17">
        <v>2.7479</v>
      </c>
      <c r="HD10" s="17">
        <v>25.8</v>
      </c>
      <c r="HE10" s="17">
        <v>30.81456</v>
      </c>
      <c r="HF10" s="17">
        <v>30.81456</v>
      </c>
      <c r="HG10" s="17">
        <v>-5.0145600000000004</v>
      </c>
      <c r="HH10" s="17">
        <v>2</v>
      </c>
      <c r="HI10" s="17">
        <v>1.97359</v>
      </c>
      <c r="HJ10" s="17">
        <v>1.97359</v>
      </c>
      <c r="HK10" s="17">
        <v>2.6409999999999999E-2</v>
      </c>
      <c r="HL10" s="17">
        <v>0</v>
      </c>
      <c r="HM10" s="17"/>
      <c r="HN10" s="17"/>
      <c r="HO10" s="17">
        <v>0</v>
      </c>
      <c r="HP10" s="17">
        <v>52.5</v>
      </c>
      <c r="HQ10" s="17">
        <v>26.804839999999999</v>
      </c>
      <c r="HR10" s="17">
        <v>26.804839999999999</v>
      </c>
      <c r="HS10" s="17">
        <v>25.695160000000001</v>
      </c>
      <c r="HT10" s="17"/>
      <c r="HU10" s="17"/>
      <c r="HV10" s="17"/>
      <c r="HW10" s="17">
        <v>0</v>
      </c>
      <c r="HX10" s="17"/>
      <c r="HY10" s="17"/>
      <c r="HZ10" s="17"/>
      <c r="IA10" s="17">
        <v>0</v>
      </c>
      <c r="IB10" s="17">
        <v>19.5</v>
      </c>
      <c r="IC10" s="17"/>
      <c r="ID10" s="17"/>
      <c r="IE10" s="17">
        <v>19.5</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35.4</v>
      </c>
      <c r="JE10" s="17">
        <v>16.494859999999999</v>
      </c>
      <c r="JF10" s="17">
        <v>16.494859999999999</v>
      </c>
      <c r="JG10" s="17">
        <v>18.905139999999999</v>
      </c>
      <c r="JH10" s="17">
        <v>177.9</v>
      </c>
      <c r="JI10" s="17">
        <v>185.29451</v>
      </c>
      <c r="JJ10" s="17">
        <v>185.29451</v>
      </c>
      <c r="JK10" s="17">
        <v>-7.3945100000000004</v>
      </c>
      <c r="JL10" s="17">
        <v>175.5</v>
      </c>
      <c r="JM10" s="17">
        <v>185.29451</v>
      </c>
      <c r="JN10" s="17">
        <v>185.29451</v>
      </c>
      <c r="JO10" s="17">
        <v>-9.7945100000000007</v>
      </c>
      <c r="JP10" s="17">
        <v>210.4</v>
      </c>
      <c r="JQ10" s="17">
        <v>185.29451</v>
      </c>
      <c r="JR10" s="17">
        <v>185.29451</v>
      </c>
      <c r="JS10" s="17">
        <v>25.10549</v>
      </c>
      <c r="JT10" s="17">
        <v>274.3</v>
      </c>
      <c r="JU10" s="17">
        <v>278.77641999999997</v>
      </c>
      <c r="JV10" s="17">
        <v>278.77641999999997</v>
      </c>
      <c r="JW10" s="17">
        <v>-4.4764200000000001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0.63188</v>
      </c>
      <c r="LF10" s="17">
        <v>0.63188</v>
      </c>
      <c r="LG10" s="17">
        <v>-0.13188</v>
      </c>
      <c r="LH10" s="17">
        <v>159.5</v>
      </c>
      <c r="LI10" s="17">
        <v>127.62875</v>
      </c>
      <c r="LJ10" s="17">
        <v>127.62875</v>
      </c>
      <c r="LK10" s="17">
        <v>31.87125</v>
      </c>
      <c r="LL10" s="17">
        <v>97.5</v>
      </c>
      <c r="LM10" s="17">
        <v>75.331199999999995</v>
      </c>
      <c r="LN10" s="17">
        <v>75.331199999999995</v>
      </c>
      <c r="LO10" s="17">
        <v>22.168800000000001</v>
      </c>
      <c r="LP10" s="17">
        <v>63.8</v>
      </c>
      <c r="LQ10" s="17">
        <v>67.133979999999994</v>
      </c>
      <c r="LR10" s="17">
        <v>67.133979999999994</v>
      </c>
      <c r="LS10" s="17">
        <v>-3.3339799999999999</v>
      </c>
      <c r="LT10" s="17">
        <v>65.8</v>
      </c>
      <c r="LU10" s="17">
        <v>65.615889999999993</v>
      </c>
      <c r="LV10" s="17">
        <v>65.615889999999993</v>
      </c>
      <c r="LW10" s="17">
        <v>0.18411</v>
      </c>
      <c r="LX10" s="17">
        <v>28.7</v>
      </c>
      <c r="LY10" s="17">
        <v>29.951450000000001</v>
      </c>
      <c r="LZ10" s="17">
        <v>29.951450000000001</v>
      </c>
      <c r="MA10" s="17">
        <v>-1.25145</v>
      </c>
      <c r="MB10" s="17"/>
      <c r="MC10" s="17"/>
      <c r="MD10" s="17"/>
      <c r="ME10" s="17">
        <v>0</v>
      </c>
      <c r="MF10" s="17"/>
      <c r="MG10" s="17"/>
      <c r="MH10" s="17"/>
      <c r="MI10" s="17">
        <v>0</v>
      </c>
      <c r="MJ10" s="17"/>
      <c r="MK10" s="17"/>
      <c r="ML10" s="17"/>
      <c r="MM10" s="17">
        <v>0</v>
      </c>
      <c r="MN10" s="17">
        <v>146.69999999999999</v>
      </c>
      <c r="MO10" s="17">
        <v>151.08886999999999</v>
      </c>
      <c r="MP10" s="17">
        <v>151.08886999999999</v>
      </c>
      <c r="MQ10" s="17">
        <v>-4.3888699999999998</v>
      </c>
      <c r="MR10" s="17">
        <v>149.1</v>
      </c>
      <c r="MS10" s="17">
        <v>151.08886999999999</v>
      </c>
      <c r="MT10" s="17">
        <v>151.08886999999999</v>
      </c>
      <c r="MU10" s="17">
        <v>-1.9888699999999999</v>
      </c>
      <c r="MV10" s="17">
        <v>149.69999999999999</v>
      </c>
      <c r="MW10" s="17">
        <v>151.54258999999999</v>
      </c>
      <c r="MX10" s="17">
        <v>151.54258999999999</v>
      </c>
      <c r="MY10" s="17">
        <v>-1.84259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c r="NV10" s="17">
        <v>144.87235999999999</v>
      </c>
      <c r="NW10" s="17">
        <v>-7.6723600000000003</v>
      </c>
      <c r="NX10" s="17">
        <v>78</v>
      </c>
      <c r="NY10" s="17"/>
      <c r="NZ10" s="17">
        <v>72.653710000000004</v>
      </c>
      <c r="OA10" s="17">
        <v>5.3462899999999998</v>
      </c>
      <c r="OB10" s="17">
        <v>0</v>
      </c>
      <c r="OC10" s="17"/>
      <c r="OD10" s="17"/>
      <c r="OE10" s="17">
        <v>0</v>
      </c>
      <c r="OF10" s="17">
        <v>90.6</v>
      </c>
      <c r="OG10" s="17">
        <v>106.21</v>
      </c>
      <c r="OH10" s="17">
        <v>106.21</v>
      </c>
      <c r="OI10" s="17">
        <v>-15.61</v>
      </c>
      <c r="OJ10" s="17">
        <v>0</v>
      </c>
      <c r="OK10" s="17"/>
      <c r="OL10" s="17"/>
      <c r="OM10" s="17">
        <v>0</v>
      </c>
      <c r="ON10" s="17">
        <v>7.4</v>
      </c>
      <c r="OO10" s="17">
        <v>11.775</v>
      </c>
      <c r="OP10" s="17">
        <v>11.775</v>
      </c>
      <c r="OQ10" s="17">
        <v>-4.375</v>
      </c>
      <c r="OR10" s="17">
        <v>0</v>
      </c>
      <c r="OS10" s="17"/>
      <c r="OT10" s="17"/>
      <c r="OU10" s="17">
        <v>0</v>
      </c>
      <c r="OV10" s="17">
        <v>5.5</v>
      </c>
      <c r="OW10" s="17">
        <v>5.2</v>
      </c>
      <c r="OX10" s="17">
        <v>5.2</v>
      </c>
      <c r="OY10" s="17">
        <v>0.3</v>
      </c>
      <c r="OZ10" s="17">
        <v>0</v>
      </c>
      <c r="PA10" s="17"/>
      <c r="PB10" s="17"/>
      <c r="PC10" s="17">
        <v>0</v>
      </c>
      <c r="PD10" s="17">
        <v>0</v>
      </c>
      <c r="PE10" s="17">
        <v>9.0000099999999996</v>
      </c>
      <c r="PF10" s="17">
        <v>9.0000099999999996</v>
      </c>
      <c r="PG10" s="17">
        <v>-9.0000099999999996</v>
      </c>
      <c r="PH10" s="17">
        <v>0</v>
      </c>
      <c r="PI10" s="17"/>
      <c r="PJ10" s="17"/>
      <c r="PK10" s="17">
        <v>0</v>
      </c>
      <c r="PL10" s="17">
        <v>0.2</v>
      </c>
      <c r="PM10" s="17"/>
      <c r="PN10" s="17"/>
      <c r="PO10" s="17">
        <v>0.2</v>
      </c>
      <c r="PP10" s="17">
        <v>1.8</v>
      </c>
      <c r="PQ10" s="17">
        <v>1.83</v>
      </c>
      <c r="PR10" s="17">
        <v>1.83</v>
      </c>
      <c r="PS10" s="17">
        <v>-0.03</v>
      </c>
      <c r="PT10" s="17">
        <v>4.0999999999999996</v>
      </c>
      <c r="PU10" s="17">
        <v>3.95</v>
      </c>
      <c r="PV10" s="17">
        <v>3.95</v>
      </c>
      <c r="PW10" s="17">
        <v>0.15</v>
      </c>
      <c r="PX10" s="17">
        <v>20.2</v>
      </c>
      <c r="PY10" s="17">
        <v>19.417470000000002</v>
      </c>
      <c r="PZ10" s="17">
        <v>19.417470000000002</v>
      </c>
      <c r="QA10" s="17">
        <v>0.78252999999999995</v>
      </c>
      <c r="QB10" s="17">
        <v>5</v>
      </c>
      <c r="QC10" s="17">
        <v>5</v>
      </c>
      <c r="QD10" s="17">
        <v>5</v>
      </c>
      <c r="QE10" s="17">
        <v>0</v>
      </c>
      <c r="QF10" s="17">
        <v>3.5</v>
      </c>
      <c r="QG10" s="17">
        <v>3.1</v>
      </c>
      <c r="QH10" s="17">
        <v>3.1</v>
      </c>
      <c r="QI10" s="17">
        <v>0.4</v>
      </c>
      <c r="QJ10" s="17">
        <v>3.4</v>
      </c>
      <c r="QK10" s="17">
        <v>3.5</v>
      </c>
      <c r="QL10" s="17">
        <v>3.5</v>
      </c>
      <c r="QM10" s="17">
        <v>-0.1</v>
      </c>
      <c r="QN10" s="17">
        <v>16.100000000000001</v>
      </c>
      <c r="QO10" s="17">
        <v>16.116499999999998</v>
      </c>
      <c r="QP10" s="17">
        <v>16.116499999999998</v>
      </c>
      <c r="QQ10" s="17">
        <v>-1.6500000000000001E-2</v>
      </c>
      <c r="QR10" s="17">
        <v>0</v>
      </c>
      <c r="QS10" s="17"/>
      <c r="QT10" s="17"/>
      <c r="QU10" s="17">
        <v>0</v>
      </c>
      <c r="QV10" s="17">
        <v>0</v>
      </c>
      <c r="QW10" s="17"/>
      <c r="QX10" s="17"/>
      <c r="QY10" s="17">
        <v>0</v>
      </c>
      <c r="QZ10" s="17">
        <v>31.5</v>
      </c>
      <c r="RA10" s="17">
        <v>26.843</v>
      </c>
      <c r="RB10" s="17">
        <v>26.843</v>
      </c>
      <c r="RC10" s="17">
        <v>4.657</v>
      </c>
      <c r="RD10" s="17">
        <v>82.8</v>
      </c>
      <c r="RE10" s="17">
        <v>77.022000000000006</v>
      </c>
      <c r="RF10" s="17">
        <v>77.022000000000006</v>
      </c>
      <c r="RG10" s="17">
        <v>5.7779999999999996</v>
      </c>
      <c r="RH10" s="17">
        <v>4.4000000000000004</v>
      </c>
      <c r="RI10" s="17">
        <v>4.2</v>
      </c>
      <c r="RJ10" s="17">
        <v>4.2</v>
      </c>
      <c r="RK10" s="17">
        <v>0.2</v>
      </c>
      <c r="RL10" s="17">
        <v>1.2</v>
      </c>
      <c r="RM10" s="17">
        <v>1.2</v>
      </c>
      <c r="RN10" s="17">
        <v>1.2</v>
      </c>
      <c r="RO10" s="17">
        <v>0</v>
      </c>
      <c r="RP10" s="17">
        <v>1.2</v>
      </c>
      <c r="RQ10" s="17">
        <v>1.2</v>
      </c>
      <c r="RR10" s="17">
        <v>1.2</v>
      </c>
      <c r="RS10" s="17">
        <v>0</v>
      </c>
      <c r="RT10" s="17">
        <v>3</v>
      </c>
      <c r="RU10" s="17">
        <v>2.8</v>
      </c>
      <c r="RV10" s="17">
        <v>2.8</v>
      </c>
      <c r="RW10" s="17">
        <v>0.2</v>
      </c>
      <c r="RX10" s="17">
        <v>0</v>
      </c>
      <c r="RY10" s="17"/>
      <c r="RZ10" s="17"/>
      <c r="SA10" s="17">
        <v>0</v>
      </c>
      <c r="SB10" s="17">
        <v>2.5</v>
      </c>
      <c r="SC10" s="17">
        <v>2.4510000000000001</v>
      </c>
      <c r="SD10" s="17">
        <v>2.4510000000000001</v>
      </c>
      <c r="SE10" s="17">
        <v>4.9000000000000002E-2</v>
      </c>
      <c r="SF10" s="17">
        <v>9.8000000000000007</v>
      </c>
      <c r="SG10" s="17"/>
      <c r="SH10" s="17"/>
      <c r="SI10" s="17">
        <v>9.8000000000000007</v>
      </c>
      <c r="SJ10" s="17">
        <v>1.5</v>
      </c>
      <c r="SK10" s="17">
        <v>1.2</v>
      </c>
      <c r="SL10" s="17">
        <v>1.2</v>
      </c>
      <c r="SM10" s="17">
        <v>0.3</v>
      </c>
      <c r="SN10" s="17">
        <v>0</v>
      </c>
      <c r="SO10" s="17"/>
      <c r="SP10" s="17">
        <v>0.4</v>
      </c>
      <c r="SQ10" s="17">
        <v>-0.4</v>
      </c>
      <c r="SR10" s="17">
        <v>3.8</v>
      </c>
      <c r="SS10" s="17">
        <v>4</v>
      </c>
      <c r="ST10" s="17">
        <v>4</v>
      </c>
      <c r="SU10" s="17">
        <v>-0.2</v>
      </c>
      <c r="SV10" s="17">
        <v>3.1</v>
      </c>
      <c r="SW10" s="17">
        <v>2.6</v>
      </c>
      <c r="SX10" s="17">
        <v>2.6</v>
      </c>
      <c r="SY10" s="17">
        <v>0.5</v>
      </c>
      <c r="SZ10" s="17">
        <v>3.3</v>
      </c>
      <c r="TA10" s="17">
        <v>2.9</v>
      </c>
      <c r="TB10" s="17">
        <v>2.9</v>
      </c>
      <c r="TC10" s="17">
        <v>0.4</v>
      </c>
      <c r="TD10" s="17">
        <v>4.4000000000000004</v>
      </c>
      <c r="TE10" s="17">
        <v>4.2</v>
      </c>
      <c r="TF10" s="17">
        <v>4.2</v>
      </c>
      <c r="TG10" s="17">
        <v>0.2</v>
      </c>
      <c r="TH10" s="17">
        <v>10</v>
      </c>
      <c r="TI10" s="17">
        <v>10</v>
      </c>
      <c r="TJ10" s="17">
        <v>10</v>
      </c>
      <c r="TK10" s="17">
        <v>0</v>
      </c>
      <c r="TL10" s="17">
        <v>22.6</v>
      </c>
      <c r="TM10" s="17">
        <v>22.327000000000002</v>
      </c>
      <c r="TN10" s="17">
        <v>22.327000000000002</v>
      </c>
      <c r="TO10" s="17">
        <v>0.27300000000000002</v>
      </c>
      <c r="TP10" s="17">
        <v>33.200000000000003</v>
      </c>
      <c r="TQ10" s="17">
        <v>34.624000000000002</v>
      </c>
      <c r="TR10" s="17">
        <v>34.624000000000002</v>
      </c>
      <c r="TS10" s="17">
        <v>-1.4239999999999999</v>
      </c>
      <c r="TT10" s="17">
        <v>0</v>
      </c>
      <c r="TU10" s="17"/>
      <c r="TV10" s="17"/>
      <c r="TW10" s="17">
        <v>0</v>
      </c>
      <c r="TX10" s="17">
        <v>90.8</v>
      </c>
      <c r="TY10" s="17">
        <v>94.704999999999998</v>
      </c>
      <c r="TZ10" s="17">
        <v>94.704999999999998</v>
      </c>
      <c r="UA10" s="17">
        <v>-3.9049999999999998</v>
      </c>
      <c r="UB10" s="17">
        <v>101</v>
      </c>
      <c r="UC10" s="17">
        <v>91.879000000000005</v>
      </c>
      <c r="UD10" s="17">
        <v>91.879000000000005</v>
      </c>
      <c r="UE10" s="17">
        <v>9.1210000000000004</v>
      </c>
      <c r="UF10" s="17">
        <v>13.5</v>
      </c>
      <c r="UG10" s="17">
        <v>11.461</v>
      </c>
      <c r="UH10" s="17">
        <v>11.461</v>
      </c>
      <c r="UI10" s="17">
        <v>2.0390000000000001</v>
      </c>
      <c r="UJ10" s="17">
        <v>7.4</v>
      </c>
      <c r="UK10" s="17">
        <v>9.91</v>
      </c>
      <c r="UL10" s="17">
        <v>9.91</v>
      </c>
      <c r="UM10" s="17">
        <v>-2.5099999999999998</v>
      </c>
      <c r="UN10" s="17">
        <v>5.7</v>
      </c>
      <c r="UO10" s="17">
        <v>6.5</v>
      </c>
      <c r="UP10" s="17">
        <v>6.5</v>
      </c>
      <c r="UQ10" s="17">
        <v>-0.8</v>
      </c>
      <c r="UR10" s="17">
        <v>1.9</v>
      </c>
      <c r="US10" s="17">
        <v>2</v>
      </c>
      <c r="UT10" s="17">
        <v>2</v>
      </c>
      <c r="UU10" s="17">
        <v>-0.1</v>
      </c>
      <c r="UV10" s="17">
        <v>7.5</v>
      </c>
      <c r="UW10" s="17">
        <v>7</v>
      </c>
      <c r="UX10" s="17">
        <v>7</v>
      </c>
      <c r="UY10" s="17">
        <v>0.5</v>
      </c>
      <c r="UZ10" s="17">
        <v>3</v>
      </c>
      <c r="VA10" s="17">
        <v>2.9</v>
      </c>
      <c r="VB10" s="17">
        <v>2.9</v>
      </c>
      <c r="VC10" s="17">
        <v>0.1</v>
      </c>
      <c r="VD10" s="17">
        <v>3.6</v>
      </c>
      <c r="VE10" s="17">
        <v>3.4</v>
      </c>
      <c r="VF10" s="17">
        <v>3.4</v>
      </c>
      <c r="VG10" s="17">
        <v>0.2</v>
      </c>
      <c r="VH10" s="17">
        <v>3.7</v>
      </c>
      <c r="VI10" s="17">
        <v>3.5</v>
      </c>
      <c r="VJ10" s="17">
        <v>3.5</v>
      </c>
      <c r="VK10" s="17">
        <v>0.2</v>
      </c>
      <c r="VL10" s="17">
        <v>4.5</v>
      </c>
      <c r="VM10" s="17">
        <v>7.1260000000000003</v>
      </c>
      <c r="VN10" s="17">
        <v>7.1260000000000003</v>
      </c>
      <c r="VO10" s="17">
        <v>-2.6259999999999999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79.2</v>
      </c>
      <c r="WG10" s="17">
        <v>102</v>
      </c>
      <c r="WH10" s="17">
        <v>102</v>
      </c>
      <c r="WI10" s="17">
        <v>-22.8</v>
      </c>
      <c r="WJ10" s="17">
        <v>82.8</v>
      </c>
      <c r="WK10" s="17">
        <v>121</v>
      </c>
      <c r="WL10" s="17">
        <v>121</v>
      </c>
      <c r="WM10" s="17">
        <v>-38.200000000000003</v>
      </c>
      <c r="WN10" s="17">
        <v>0</v>
      </c>
      <c r="WO10" s="17"/>
      <c r="WP10" s="17"/>
      <c r="WQ10" s="17">
        <v>0</v>
      </c>
      <c r="WR10" s="17">
        <v>0</v>
      </c>
      <c r="WS10" s="17"/>
      <c r="WT10" s="17"/>
      <c r="WU10" s="17">
        <v>0</v>
      </c>
      <c r="WV10" s="17">
        <v>7.7</v>
      </c>
      <c r="WW10" s="17">
        <v>7.6</v>
      </c>
      <c r="WX10" s="17">
        <v>7.6</v>
      </c>
      <c r="WY10" s="17">
        <v>0.1</v>
      </c>
      <c r="WZ10" s="17">
        <v>19.100000000000001</v>
      </c>
      <c r="XA10" s="17">
        <v>18.155339999999999</v>
      </c>
      <c r="XB10" s="17">
        <v>18.155339999999999</v>
      </c>
      <c r="XC10" s="17">
        <v>0.94466000000000006</v>
      </c>
      <c r="XD10" s="17">
        <v>9.1</v>
      </c>
      <c r="XE10" s="17">
        <v>10.5</v>
      </c>
      <c r="XF10" s="17">
        <v>10.5</v>
      </c>
      <c r="XG10" s="17">
        <v>-1.4</v>
      </c>
      <c r="XH10" s="17">
        <v>27.8</v>
      </c>
      <c r="XI10" s="17">
        <v>12</v>
      </c>
      <c r="XJ10" s="17">
        <v>12</v>
      </c>
      <c r="XK10" s="17">
        <v>15.8</v>
      </c>
      <c r="XL10" s="17">
        <v>0</v>
      </c>
      <c r="XM10" s="17">
        <v>12</v>
      </c>
      <c r="XN10" s="17">
        <v>12</v>
      </c>
      <c r="XO10" s="17">
        <v>-12</v>
      </c>
      <c r="XP10" s="17">
        <v>14.6</v>
      </c>
      <c r="XQ10" s="17">
        <v>14</v>
      </c>
      <c r="XR10" s="17">
        <v>14</v>
      </c>
      <c r="XS10" s="17">
        <v>0.6</v>
      </c>
      <c r="XT10" s="17">
        <v>16.3</v>
      </c>
      <c r="XU10" s="17">
        <v>17</v>
      </c>
      <c r="XV10" s="17">
        <v>17</v>
      </c>
      <c r="XW10" s="17">
        <v>-0.7</v>
      </c>
      <c r="XX10" s="17">
        <v>9</v>
      </c>
      <c r="XY10" s="17">
        <v>8.15</v>
      </c>
      <c r="XZ10" s="17">
        <v>8.15</v>
      </c>
      <c r="YA10" s="17">
        <v>0.85</v>
      </c>
      <c r="YB10" s="17">
        <v>9.86</v>
      </c>
      <c r="YC10" s="17">
        <v>12.5</v>
      </c>
      <c r="YD10" s="17">
        <v>12.5</v>
      </c>
      <c r="YE10" s="17">
        <v>-2.64</v>
      </c>
    </row>
    <row r="11" spans="1:655" ht="24" customHeight="1" x14ac:dyDescent="0.3">
      <c r="A11" s="1"/>
      <c r="B11" s="16" t="s">
        <v>52</v>
      </c>
      <c r="C11" s="16" t="s">
        <v>702</v>
      </c>
      <c r="D11" s="17">
        <v>99.6</v>
      </c>
      <c r="E11" s="17">
        <v>18.33015</v>
      </c>
      <c r="F11" s="17">
        <v>18.33015</v>
      </c>
      <c r="G11" s="17">
        <v>81.269850000000005</v>
      </c>
      <c r="H11" s="17">
        <v>627.20000000000005</v>
      </c>
      <c r="I11" s="17">
        <v>641.14763000000005</v>
      </c>
      <c r="J11" s="17">
        <v>641.14763000000005</v>
      </c>
      <c r="K11" s="17">
        <v>-13.94763</v>
      </c>
      <c r="L11" s="17">
        <v>214.9</v>
      </c>
      <c r="M11" s="17">
        <v>208.57671999999999</v>
      </c>
      <c r="N11" s="17">
        <v>208.57671999999999</v>
      </c>
      <c r="O11" s="17">
        <v>6.3232799999999996</v>
      </c>
      <c r="P11" s="17"/>
      <c r="Q11" s="17"/>
      <c r="R11" s="17"/>
      <c r="S11" s="17">
        <v>0</v>
      </c>
      <c r="T11" s="17"/>
      <c r="U11" s="17"/>
      <c r="V11" s="17"/>
      <c r="W11" s="17">
        <v>0</v>
      </c>
      <c r="X11" s="17">
        <v>0</v>
      </c>
      <c r="Y11" s="17"/>
      <c r="Z11" s="17"/>
      <c r="AA11" s="17">
        <v>0</v>
      </c>
      <c r="AB11" s="17">
        <v>78</v>
      </c>
      <c r="AC11" s="17">
        <v>80.822000000000003</v>
      </c>
      <c r="AD11" s="17">
        <v>80.822000000000003</v>
      </c>
      <c r="AE11" s="17">
        <v>-2.8220000000000001</v>
      </c>
      <c r="AF11" s="17"/>
      <c r="AG11" s="17"/>
      <c r="AH11" s="17"/>
      <c r="AI11" s="17">
        <v>0</v>
      </c>
      <c r="AJ11" s="17"/>
      <c r="AK11" s="17"/>
      <c r="AL11" s="17"/>
      <c r="AM11" s="17">
        <v>0</v>
      </c>
      <c r="AN11" s="17">
        <v>188</v>
      </c>
      <c r="AO11" s="17">
        <v>196.22800000000001</v>
      </c>
      <c r="AP11" s="17">
        <v>196.22800000000001</v>
      </c>
      <c r="AQ11" s="17">
        <v>-8.2279999999999998</v>
      </c>
      <c r="AR11" s="17">
        <v>207</v>
      </c>
      <c r="AS11" s="17">
        <v>196.22800000000001</v>
      </c>
      <c r="AT11" s="17">
        <v>196.22800000000001</v>
      </c>
      <c r="AU11" s="17">
        <v>10.772</v>
      </c>
      <c r="AV11" s="17">
        <v>211</v>
      </c>
      <c r="AW11" s="17">
        <v>196.22800000000001</v>
      </c>
      <c r="AX11" s="17">
        <v>196.22800000000001</v>
      </c>
      <c r="AY11" s="17">
        <v>14.772</v>
      </c>
      <c r="AZ11" s="17">
        <v>289.7</v>
      </c>
      <c r="BA11" s="17">
        <v>295.22591999999997</v>
      </c>
      <c r="BB11" s="17">
        <v>295.22591999999997</v>
      </c>
      <c r="BC11" s="17">
        <v>-5.5259200000000002</v>
      </c>
      <c r="BD11" s="17">
        <v>214.8</v>
      </c>
      <c r="BE11" s="17">
        <v>208.07388</v>
      </c>
      <c r="BF11" s="17">
        <v>208.07388</v>
      </c>
      <c r="BG11" s="17">
        <v>6.7261199999999999</v>
      </c>
      <c r="BH11" s="17">
        <v>110.7</v>
      </c>
      <c r="BI11" s="17">
        <v>104.34936</v>
      </c>
      <c r="BJ11" s="17">
        <v>104.34936</v>
      </c>
      <c r="BK11" s="17">
        <v>6.3506400000000003</v>
      </c>
      <c r="BL11" s="17">
        <v>0</v>
      </c>
      <c r="BM11" s="17"/>
      <c r="BN11" s="17"/>
      <c r="BO11" s="17">
        <v>0</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120.2</v>
      </c>
      <c r="CK11" s="17">
        <v>115.02943999999999</v>
      </c>
      <c r="CL11" s="17">
        <v>115.02943999999999</v>
      </c>
      <c r="CM11" s="17">
        <v>5.17056</v>
      </c>
      <c r="CN11" s="17">
        <v>8.3000000000000007</v>
      </c>
      <c r="CO11" s="17">
        <v>5.1333399999999996</v>
      </c>
      <c r="CP11" s="17">
        <v>5.1333399999999996</v>
      </c>
      <c r="CQ11" s="17">
        <v>3.1666599999999998</v>
      </c>
      <c r="CR11" s="17">
        <v>3.4</v>
      </c>
      <c r="CS11" s="17">
        <v>2.8177500000000002</v>
      </c>
      <c r="CT11" s="17">
        <v>2.8177500000000002</v>
      </c>
      <c r="CU11" s="17">
        <v>0.58225000000000005</v>
      </c>
      <c r="CV11" s="17"/>
      <c r="CW11" s="17"/>
      <c r="CX11" s="17"/>
      <c r="CY11" s="17">
        <v>0</v>
      </c>
      <c r="CZ11" s="17">
        <v>7.1</v>
      </c>
      <c r="DA11" s="17">
        <v>6.8787000000000003</v>
      </c>
      <c r="DB11" s="17">
        <v>6.8787000000000003</v>
      </c>
      <c r="DC11" s="17">
        <v>0.2213</v>
      </c>
      <c r="DD11" s="17">
        <v>11.4</v>
      </c>
      <c r="DE11" s="17">
        <v>11.23875</v>
      </c>
      <c r="DF11" s="17">
        <v>11.23875</v>
      </c>
      <c r="DG11" s="17">
        <v>0.16125</v>
      </c>
      <c r="DH11" s="17">
        <v>50.5</v>
      </c>
      <c r="DI11" s="17">
        <v>15.463990000000001</v>
      </c>
      <c r="DJ11" s="17">
        <v>15.463990000000001</v>
      </c>
      <c r="DK11" s="17">
        <v>35.036009999999997</v>
      </c>
      <c r="DL11" s="17"/>
      <c r="DM11" s="17"/>
      <c r="DN11" s="17"/>
      <c r="DO11" s="17">
        <v>0</v>
      </c>
      <c r="DP11" s="17"/>
      <c r="DQ11" s="17"/>
      <c r="DR11" s="17"/>
      <c r="DS11" s="17">
        <v>0</v>
      </c>
      <c r="DT11" s="17"/>
      <c r="DU11" s="17"/>
      <c r="DV11" s="17"/>
      <c r="DW11" s="17">
        <v>0</v>
      </c>
      <c r="DX11" s="17"/>
      <c r="DY11" s="17"/>
      <c r="DZ11" s="17"/>
      <c r="EA11" s="17">
        <v>0</v>
      </c>
      <c r="EB11" s="17">
        <v>50.7</v>
      </c>
      <c r="EC11" s="17">
        <v>36.899709999999999</v>
      </c>
      <c r="ED11" s="17">
        <v>36.899709999999999</v>
      </c>
      <c r="EE11" s="17">
        <v>13.80029</v>
      </c>
      <c r="EF11" s="17">
        <v>102</v>
      </c>
      <c r="EG11" s="17">
        <v>109.18277999999999</v>
      </c>
      <c r="EH11" s="17">
        <v>109.18277999999999</v>
      </c>
      <c r="EI11" s="17">
        <v>-7.1827800000000002</v>
      </c>
      <c r="EJ11" s="17"/>
      <c r="EK11" s="17"/>
      <c r="EL11" s="17"/>
      <c r="EM11" s="17">
        <v>0</v>
      </c>
      <c r="EN11" s="17">
        <v>0</v>
      </c>
      <c r="EO11" s="17"/>
      <c r="EP11" s="17"/>
      <c r="EQ11" s="17">
        <v>0</v>
      </c>
      <c r="ER11" s="17"/>
      <c r="ES11" s="17"/>
      <c r="ET11" s="17"/>
      <c r="EU11" s="17">
        <v>0</v>
      </c>
      <c r="EV11" s="17">
        <v>6.5</v>
      </c>
      <c r="EW11" s="17">
        <v>6.39</v>
      </c>
      <c r="EX11" s="17">
        <v>6.39</v>
      </c>
      <c r="EY11" s="17">
        <v>0.11</v>
      </c>
      <c r="EZ11" s="17">
        <v>0</v>
      </c>
      <c r="FA11" s="17"/>
      <c r="FB11" s="17"/>
      <c r="FC11" s="17">
        <v>0</v>
      </c>
      <c r="FD11" s="17">
        <v>25.9</v>
      </c>
      <c r="FE11" s="17">
        <v>30.751069999999999</v>
      </c>
      <c r="FF11" s="17">
        <v>30.751069999999999</v>
      </c>
      <c r="FG11" s="17">
        <v>-4.85107</v>
      </c>
      <c r="FH11" s="17">
        <v>44.8</v>
      </c>
      <c r="FI11" s="17">
        <v>45.000010000000003</v>
      </c>
      <c r="FJ11" s="17">
        <v>45.000010000000003</v>
      </c>
      <c r="FK11" s="17">
        <v>-0.20000999999999999</v>
      </c>
      <c r="FL11" s="17">
        <v>15.8</v>
      </c>
      <c r="FM11" s="17">
        <v>18.874919999999999</v>
      </c>
      <c r="FN11" s="17">
        <v>18.874919999999999</v>
      </c>
      <c r="FO11" s="17">
        <v>-3.0749200000000001</v>
      </c>
      <c r="FP11" s="17">
        <v>18.5</v>
      </c>
      <c r="FQ11" s="17">
        <v>18.264620000000001</v>
      </c>
      <c r="FR11" s="17">
        <v>18.264620000000001</v>
      </c>
      <c r="FS11" s="17">
        <v>0.23538000000000001</v>
      </c>
      <c r="FT11" s="17">
        <v>11.9</v>
      </c>
      <c r="FU11" s="17">
        <v>10.67961</v>
      </c>
      <c r="FV11" s="17">
        <v>10.67961</v>
      </c>
      <c r="FW11" s="17">
        <v>1.2203900000000001</v>
      </c>
      <c r="FX11" s="17">
        <v>62.1</v>
      </c>
      <c r="FY11" s="17">
        <v>62.856400000000001</v>
      </c>
      <c r="FZ11" s="17">
        <v>62.856400000000001</v>
      </c>
      <c r="GA11" s="17">
        <v>-0.75639999999999996</v>
      </c>
      <c r="GB11" s="17">
        <v>181.2</v>
      </c>
      <c r="GC11" s="17">
        <v>184.91497000000001</v>
      </c>
      <c r="GD11" s="17">
        <v>184.91497000000001</v>
      </c>
      <c r="GE11" s="17">
        <v>-3.7149700000000001</v>
      </c>
      <c r="GF11" s="17">
        <v>181.4</v>
      </c>
      <c r="GG11" s="17">
        <v>184.91497000000001</v>
      </c>
      <c r="GH11" s="17">
        <v>184.91497000000001</v>
      </c>
      <c r="GI11" s="17">
        <v>-3.5149699999999999</v>
      </c>
      <c r="GJ11" s="17">
        <v>183.4</v>
      </c>
      <c r="GK11" s="17">
        <v>185.47027</v>
      </c>
      <c r="GL11" s="17">
        <v>185.47027</v>
      </c>
      <c r="GM11" s="17">
        <v>-2.0702699999999998</v>
      </c>
      <c r="GN11" s="17">
        <v>52.7</v>
      </c>
      <c r="GO11" s="17">
        <v>42.053019999999997</v>
      </c>
      <c r="GP11" s="17">
        <v>42.053019999999997</v>
      </c>
      <c r="GQ11" s="17">
        <v>10.646979999999999</v>
      </c>
      <c r="GR11" s="17">
        <v>6.7</v>
      </c>
      <c r="GS11" s="17">
        <v>6.1041299999999996</v>
      </c>
      <c r="GT11" s="17">
        <v>6.1041299999999996</v>
      </c>
      <c r="GU11" s="17">
        <v>0.59587000000000001</v>
      </c>
      <c r="GV11" s="17">
        <v>8.1999999999999993</v>
      </c>
      <c r="GW11" s="17">
        <v>6.40381</v>
      </c>
      <c r="GX11" s="17">
        <v>6.40381</v>
      </c>
      <c r="GY11" s="17">
        <v>1.79619</v>
      </c>
      <c r="GZ11" s="17">
        <v>26.5</v>
      </c>
      <c r="HA11" s="17">
        <v>28.65202</v>
      </c>
      <c r="HB11" s="17">
        <v>28.65202</v>
      </c>
      <c r="HC11" s="17">
        <v>-2.1520199999999998</v>
      </c>
      <c r="HD11" s="17">
        <v>31.3</v>
      </c>
      <c r="HE11" s="17">
        <v>30.81456</v>
      </c>
      <c r="HF11" s="17">
        <v>30.81456</v>
      </c>
      <c r="HG11" s="17">
        <v>0.48543999999999998</v>
      </c>
      <c r="HH11" s="17">
        <v>2</v>
      </c>
      <c r="HI11" s="17">
        <v>1.97359</v>
      </c>
      <c r="HJ11" s="17">
        <v>1.97359</v>
      </c>
      <c r="HK11" s="17">
        <v>2.6409999999999999E-2</v>
      </c>
      <c r="HL11" s="17">
        <v>0</v>
      </c>
      <c r="HM11" s="17"/>
      <c r="HN11" s="17"/>
      <c r="HO11" s="17">
        <v>0</v>
      </c>
      <c r="HP11" s="17">
        <v>26.3</v>
      </c>
      <c r="HQ11" s="17">
        <v>26.80462</v>
      </c>
      <c r="HR11" s="17">
        <v>26.80462</v>
      </c>
      <c r="HS11" s="17">
        <v>-0.50461999999999996</v>
      </c>
      <c r="HT11" s="17"/>
      <c r="HU11" s="17"/>
      <c r="HV11" s="17"/>
      <c r="HW11" s="17">
        <v>0</v>
      </c>
      <c r="HX11" s="17"/>
      <c r="HY11" s="17"/>
      <c r="HZ11" s="17"/>
      <c r="IA11" s="17">
        <v>0</v>
      </c>
      <c r="IB11" s="17">
        <v>19.7</v>
      </c>
      <c r="IC11" s="17"/>
      <c r="ID11" s="17"/>
      <c r="IE11" s="17">
        <v>19.7</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35.6</v>
      </c>
      <c r="JE11" s="17">
        <v>16.49485</v>
      </c>
      <c r="JF11" s="17">
        <v>16.49485</v>
      </c>
      <c r="JG11" s="17">
        <v>19.105149999999998</v>
      </c>
      <c r="JH11" s="17">
        <v>178.1</v>
      </c>
      <c r="JI11" s="17">
        <v>185.26786000000001</v>
      </c>
      <c r="JJ11" s="17">
        <v>185.26786000000001</v>
      </c>
      <c r="JK11" s="17">
        <v>-7.1678600000000001</v>
      </c>
      <c r="JL11" s="17">
        <v>175.8</v>
      </c>
      <c r="JM11" s="17">
        <v>185.26786000000001</v>
      </c>
      <c r="JN11" s="17">
        <v>185.26786000000001</v>
      </c>
      <c r="JO11" s="17">
        <v>-9.4678599999999999</v>
      </c>
      <c r="JP11" s="17">
        <v>210</v>
      </c>
      <c r="JQ11" s="17">
        <v>185.26786000000001</v>
      </c>
      <c r="JR11" s="17">
        <v>185.26786000000001</v>
      </c>
      <c r="JS11" s="17">
        <v>24.732140000000001</v>
      </c>
      <c r="JT11" s="17">
        <v>274.89999999999998</v>
      </c>
      <c r="JU11" s="17">
        <v>278.73633000000001</v>
      </c>
      <c r="JV11" s="17">
        <v>278.73633000000001</v>
      </c>
      <c r="JW11" s="17">
        <v>-3.8363299999999998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0.63188</v>
      </c>
      <c r="LF11" s="17">
        <v>0.63188</v>
      </c>
      <c r="LG11" s="17">
        <v>-0.13188</v>
      </c>
      <c r="LH11" s="17">
        <v>118.4</v>
      </c>
      <c r="LI11" s="17">
        <v>127.62873999999999</v>
      </c>
      <c r="LJ11" s="17">
        <v>127.62873999999999</v>
      </c>
      <c r="LK11" s="17">
        <v>-9.2287400000000002</v>
      </c>
      <c r="LL11" s="17">
        <v>89.3</v>
      </c>
      <c r="LM11" s="17">
        <v>75.330399999999997</v>
      </c>
      <c r="LN11" s="17">
        <v>75.330399999999997</v>
      </c>
      <c r="LO11" s="17">
        <v>13.9696</v>
      </c>
      <c r="LP11" s="17">
        <v>63.8</v>
      </c>
      <c r="LQ11" s="17">
        <v>67.133979999999994</v>
      </c>
      <c r="LR11" s="17">
        <v>67.133979999999994</v>
      </c>
      <c r="LS11" s="17">
        <v>-3.3339799999999999</v>
      </c>
      <c r="LT11" s="17">
        <v>66</v>
      </c>
      <c r="LU11" s="17">
        <v>65.615889999999993</v>
      </c>
      <c r="LV11" s="17">
        <v>65.615889999999993</v>
      </c>
      <c r="LW11" s="17">
        <v>0.38411000000000001</v>
      </c>
      <c r="LX11" s="17">
        <v>30.1</v>
      </c>
      <c r="LY11" s="17">
        <v>29.951450000000001</v>
      </c>
      <c r="LZ11" s="17">
        <v>29.951450000000001</v>
      </c>
      <c r="MA11" s="17">
        <v>0.14854999999999999</v>
      </c>
      <c r="MB11" s="17"/>
      <c r="MC11" s="17"/>
      <c r="MD11" s="17"/>
      <c r="ME11" s="17">
        <v>0</v>
      </c>
      <c r="MF11" s="17"/>
      <c r="MG11" s="17"/>
      <c r="MH11" s="17"/>
      <c r="MI11" s="17">
        <v>0</v>
      </c>
      <c r="MJ11" s="17"/>
      <c r="MK11" s="17"/>
      <c r="ML11" s="17"/>
      <c r="MM11" s="17">
        <v>0</v>
      </c>
      <c r="MN11" s="17">
        <v>146.9</v>
      </c>
      <c r="MO11" s="17">
        <v>151.08886000000001</v>
      </c>
      <c r="MP11" s="17">
        <v>151.08886000000001</v>
      </c>
      <c r="MQ11" s="17">
        <v>-4.18886</v>
      </c>
      <c r="MR11" s="17">
        <v>149.19999999999999</v>
      </c>
      <c r="MS11" s="17">
        <v>151.08886000000001</v>
      </c>
      <c r="MT11" s="17">
        <v>151.08886000000001</v>
      </c>
      <c r="MU11" s="17">
        <v>-1.88886</v>
      </c>
      <c r="MV11" s="17">
        <v>150.1</v>
      </c>
      <c r="MW11" s="17">
        <v>151.54257999999999</v>
      </c>
      <c r="MX11" s="17">
        <v>151.54257999999999</v>
      </c>
      <c r="MY11" s="17">
        <v>-1.44258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c r="NV11" s="17">
        <v>144.87219999999999</v>
      </c>
      <c r="NW11" s="17">
        <v>-7.6722000000000001</v>
      </c>
      <c r="NX11" s="17">
        <v>78.3</v>
      </c>
      <c r="NY11" s="17"/>
      <c r="NZ11" s="17">
        <v>72.653620000000004</v>
      </c>
      <c r="OA11" s="17">
        <v>5.6463799999999997</v>
      </c>
      <c r="OB11" s="17">
        <v>0</v>
      </c>
      <c r="OC11" s="17"/>
      <c r="OD11" s="17"/>
      <c r="OE11" s="17">
        <v>0</v>
      </c>
      <c r="OF11" s="17">
        <v>80.599999999999994</v>
      </c>
      <c r="OG11" s="17">
        <v>106.26</v>
      </c>
      <c r="OH11" s="17">
        <v>106.26</v>
      </c>
      <c r="OI11" s="17">
        <v>-25.66</v>
      </c>
      <c r="OJ11" s="17">
        <v>0</v>
      </c>
      <c r="OK11" s="17"/>
      <c r="OL11" s="17"/>
      <c r="OM11" s="17">
        <v>0</v>
      </c>
      <c r="ON11" s="17">
        <v>6.5</v>
      </c>
      <c r="OO11" s="17">
        <v>12.034000000000001</v>
      </c>
      <c r="OP11" s="17">
        <v>12.034000000000001</v>
      </c>
      <c r="OQ11" s="17">
        <v>-5.5339999999999998</v>
      </c>
      <c r="OR11" s="17">
        <v>0</v>
      </c>
      <c r="OS11" s="17"/>
      <c r="OT11" s="17"/>
      <c r="OU11" s="17">
        <v>0</v>
      </c>
      <c r="OV11" s="17">
        <v>5.6</v>
      </c>
      <c r="OW11" s="17">
        <v>5.2</v>
      </c>
      <c r="OX11" s="17">
        <v>5.2</v>
      </c>
      <c r="OY11" s="17">
        <v>0.4</v>
      </c>
      <c r="OZ11" s="17">
        <v>0</v>
      </c>
      <c r="PA11" s="17"/>
      <c r="PB11" s="17"/>
      <c r="PC11" s="17">
        <v>0</v>
      </c>
      <c r="PD11" s="17">
        <v>0</v>
      </c>
      <c r="PE11" s="17">
        <v>9.0000099999999996</v>
      </c>
      <c r="PF11" s="17">
        <v>9.0000099999999996</v>
      </c>
      <c r="PG11" s="17">
        <v>-9.0000099999999996</v>
      </c>
      <c r="PH11" s="17">
        <v>0</v>
      </c>
      <c r="PI11" s="17"/>
      <c r="PJ11" s="17"/>
      <c r="PK11" s="17">
        <v>0</v>
      </c>
      <c r="PL11" s="17">
        <v>0.2</v>
      </c>
      <c r="PM11" s="17"/>
      <c r="PN11" s="17"/>
      <c r="PO11" s="17">
        <v>0.2</v>
      </c>
      <c r="PP11" s="17">
        <v>1.8</v>
      </c>
      <c r="PQ11" s="17">
        <v>1.83</v>
      </c>
      <c r="PR11" s="17">
        <v>1.83</v>
      </c>
      <c r="PS11" s="17">
        <v>-0.03</v>
      </c>
      <c r="PT11" s="17">
        <v>4.2</v>
      </c>
      <c r="PU11" s="17">
        <v>3.95</v>
      </c>
      <c r="PV11" s="17">
        <v>3.95</v>
      </c>
      <c r="PW11" s="17">
        <v>0.25</v>
      </c>
      <c r="PX11" s="17">
        <v>20.2</v>
      </c>
      <c r="PY11" s="17">
        <v>19.417470000000002</v>
      </c>
      <c r="PZ11" s="17">
        <v>19.417470000000002</v>
      </c>
      <c r="QA11" s="17">
        <v>0.78252999999999995</v>
      </c>
      <c r="QB11" s="17">
        <v>5</v>
      </c>
      <c r="QC11" s="17">
        <v>5</v>
      </c>
      <c r="QD11" s="17">
        <v>5</v>
      </c>
      <c r="QE11" s="17">
        <v>0</v>
      </c>
      <c r="QF11" s="17">
        <v>3.5</v>
      </c>
      <c r="QG11" s="17">
        <v>3.1</v>
      </c>
      <c r="QH11" s="17">
        <v>3.1</v>
      </c>
      <c r="QI11" s="17">
        <v>0.4</v>
      </c>
      <c r="QJ11" s="17">
        <v>3.4</v>
      </c>
      <c r="QK11" s="17">
        <v>3.5</v>
      </c>
      <c r="QL11" s="17">
        <v>3.5</v>
      </c>
      <c r="QM11" s="17">
        <v>-0.1</v>
      </c>
      <c r="QN11" s="17">
        <v>16.100000000000001</v>
      </c>
      <c r="QO11" s="17">
        <v>16.116499999999998</v>
      </c>
      <c r="QP11" s="17">
        <v>16.116499999999998</v>
      </c>
      <c r="QQ11" s="17">
        <v>-1.6500000000000001E-2</v>
      </c>
      <c r="QR11" s="17">
        <v>0</v>
      </c>
      <c r="QS11" s="17"/>
      <c r="QT11" s="17"/>
      <c r="QU11" s="17">
        <v>0</v>
      </c>
      <c r="QV11" s="17">
        <v>0</v>
      </c>
      <c r="QW11" s="17"/>
      <c r="QX11" s="17"/>
      <c r="QY11" s="17">
        <v>0</v>
      </c>
      <c r="QZ11" s="17">
        <v>29.8</v>
      </c>
      <c r="RA11" s="17">
        <v>26.931000000000001</v>
      </c>
      <c r="RB11" s="17">
        <v>26.931000000000001</v>
      </c>
      <c r="RC11" s="17">
        <v>2.8690000000000002</v>
      </c>
      <c r="RD11" s="17">
        <v>81.8</v>
      </c>
      <c r="RE11" s="17">
        <v>77.313000000000002</v>
      </c>
      <c r="RF11" s="17">
        <v>77.313000000000002</v>
      </c>
      <c r="RG11" s="17">
        <v>4.4870000000000001</v>
      </c>
      <c r="RH11" s="17">
        <v>4.4000000000000004</v>
      </c>
      <c r="RI11" s="17">
        <v>4.2</v>
      </c>
      <c r="RJ11" s="17">
        <v>4.2</v>
      </c>
      <c r="RK11" s="17">
        <v>0.2</v>
      </c>
      <c r="RL11" s="17">
        <v>1.2</v>
      </c>
      <c r="RM11" s="17">
        <v>1.2</v>
      </c>
      <c r="RN11" s="17">
        <v>1.2</v>
      </c>
      <c r="RO11" s="17">
        <v>0</v>
      </c>
      <c r="RP11" s="17">
        <v>1.2</v>
      </c>
      <c r="RQ11" s="17">
        <v>1.2</v>
      </c>
      <c r="RR11" s="17">
        <v>1.2</v>
      </c>
      <c r="RS11" s="17">
        <v>0</v>
      </c>
      <c r="RT11" s="17">
        <v>3</v>
      </c>
      <c r="RU11" s="17">
        <v>2.8</v>
      </c>
      <c r="RV11" s="17">
        <v>2.8</v>
      </c>
      <c r="RW11" s="17">
        <v>0.2</v>
      </c>
      <c r="RX11" s="17">
        <v>0</v>
      </c>
      <c r="RY11" s="17"/>
      <c r="RZ11" s="17"/>
      <c r="SA11" s="17">
        <v>0</v>
      </c>
      <c r="SB11" s="17">
        <v>1.9</v>
      </c>
      <c r="SC11" s="17">
        <v>2.4510000000000001</v>
      </c>
      <c r="SD11" s="17">
        <v>2.4510000000000001</v>
      </c>
      <c r="SE11" s="17">
        <v>-0.55100000000000005</v>
      </c>
      <c r="SF11" s="17">
        <v>5.8</v>
      </c>
      <c r="SG11" s="17"/>
      <c r="SH11" s="17"/>
      <c r="SI11" s="17">
        <v>5.8</v>
      </c>
      <c r="SJ11" s="17">
        <v>1.5</v>
      </c>
      <c r="SK11" s="17">
        <v>1.1599999999999999</v>
      </c>
      <c r="SL11" s="17">
        <v>1.1599999999999999</v>
      </c>
      <c r="SM11" s="17">
        <v>0.34</v>
      </c>
      <c r="SN11" s="17">
        <v>0</v>
      </c>
      <c r="SO11" s="17"/>
      <c r="SP11" s="17">
        <v>0.4</v>
      </c>
      <c r="SQ11" s="17">
        <v>-0.4</v>
      </c>
      <c r="SR11" s="17">
        <v>3.8</v>
      </c>
      <c r="SS11" s="17">
        <v>4</v>
      </c>
      <c r="ST11" s="17">
        <v>4</v>
      </c>
      <c r="SU11" s="17">
        <v>-0.2</v>
      </c>
      <c r="SV11" s="17">
        <v>3</v>
      </c>
      <c r="SW11" s="17">
        <v>2.6</v>
      </c>
      <c r="SX11" s="17">
        <v>2.6</v>
      </c>
      <c r="SY11" s="17">
        <v>0.4</v>
      </c>
      <c r="SZ11" s="17">
        <v>3.3</v>
      </c>
      <c r="TA11" s="17">
        <v>2.9</v>
      </c>
      <c r="TB11" s="17">
        <v>2.9</v>
      </c>
      <c r="TC11" s="17">
        <v>0.4</v>
      </c>
      <c r="TD11" s="17">
        <v>4.4000000000000004</v>
      </c>
      <c r="TE11" s="17">
        <v>4.2</v>
      </c>
      <c r="TF11" s="17">
        <v>4.2</v>
      </c>
      <c r="TG11" s="17">
        <v>0.2</v>
      </c>
      <c r="TH11" s="17">
        <v>10</v>
      </c>
      <c r="TI11" s="17">
        <v>10</v>
      </c>
      <c r="TJ11" s="17">
        <v>10</v>
      </c>
      <c r="TK11" s="17">
        <v>0</v>
      </c>
      <c r="TL11" s="17">
        <v>28.4</v>
      </c>
      <c r="TM11" s="17">
        <v>22.952000000000002</v>
      </c>
      <c r="TN11" s="17">
        <v>22.952000000000002</v>
      </c>
      <c r="TO11" s="17">
        <v>5.4480000000000004</v>
      </c>
      <c r="TP11" s="17">
        <v>32.299999999999997</v>
      </c>
      <c r="TQ11" s="17">
        <v>33.082999999999998</v>
      </c>
      <c r="TR11" s="17">
        <v>33.082999999999998</v>
      </c>
      <c r="TS11" s="17">
        <v>-0.78300000000000003</v>
      </c>
      <c r="TT11" s="17">
        <v>0</v>
      </c>
      <c r="TU11" s="17"/>
      <c r="TV11" s="17"/>
      <c r="TW11" s="17">
        <v>0</v>
      </c>
      <c r="TX11" s="17">
        <v>79.3</v>
      </c>
      <c r="TY11" s="17">
        <v>94.614999999999995</v>
      </c>
      <c r="TZ11" s="17">
        <v>94.614999999999995</v>
      </c>
      <c r="UA11" s="17">
        <v>-15.315</v>
      </c>
      <c r="UB11" s="17">
        <v>85.8</v>
      </c>
      <c r="UC11" s="17">
        <v>90.742999999999995</v>
      </c>
      <c r="UD11" s="17">
        <v>90.742999999999995</v>
      </c>
      <c r="UE11" s="17">
        <v>-4.9429999999999996</v>
      </c>
      <c r="UF11" s="17">
        <v>11.4</v>
      </c>
      <c r="UG11" s="17">
        <v>11.406000000000001</v>
      </c>
      <c r="UH11" s="17">
        <v>11.406000000000001</v>
      </c>
      <c r="UI11" s="17">
        <v>-6.0000000000000001E-3</v>
      </c>
      <c r="UJ11" s="17">
        <v>7</v>
      </c>
      <c r="UK11" s="17">
        <v>9.8439999999999994</v>
      </c>
      <c r="UL11" s="17">
        <v>9.8439999999999994</v>
      </c>
      <c r="UM11" s="17">
        <v>-2.8439999999999999</v>
      </c>
      <c r="UN11" s="17">
        <v>5.7</v>
      </c>
      <c r="UO11" s="17">
        <v>6.5</v>
      </c>
      <c r="UP11" s="17">
        <v>6.5</v>
      </c>
      <c r="UQ11" s="17">
        <v>-0.8</v>
      </c>
      <c r="UR11" s="17">
        <v>1.9</v>
      </c>
      <c r="US11" s="17">
        <v>2</v>
      </c>
      <c r="UT11" s="17">
        <v>2</v>
      </c>
      <c r="UU11" s="17">
        <v>-0.1</v>
      </c>
      <c r="UV11" s="17">
        <v>7.5</v>
      </c>
      <c r="UW11" s="17">
        <v>7</v>
      </c>
      <c r="UX11" s="17">
        <v>7</v>
      </c>
      <c r="UY11" s="17">
        <v>0.5</v>
      </c>
      <c r="UZ11" s="17">
        <v>3</v>
      </c>
      <c r="VA11" s="17">
        <v>2.9</v>
      </c>
      <c r="VB11" s="17">
        <v>2.9</v>
      </c>
      <c r="VC11" s="17">
        <v>0.1</v>
      </c>
      <c r="VD11" s="17">
        <v>3.6</v>
      </c>
      <c r="VE11" s="17">
        <v>3.4</v>
      </c>
      <c r="VF11" s="17">
        <v>3.4</v>
      </c>
      <c r="VG11" s="17">
        <v>0.2</v>
      </c>
      <c r="VH11" s="17">
        <v>3.7</v>
      </c>
      <c r="VI11" s="17">
        <v>3.5</v>
      </c>
      <c r="VJ11" s="17">
        <v>3.5</v>
      </c>
      <c r="VK11" s="17">
        <v>0.2</v>
      </c>
      <c r="VL11" s="17">
        <v>3.7</v>
      </c>
      <c r="VM11" s="17">
        <v>7.327</v>
      </c>
      <c r="VN11" s="17">
        <v>7.327</v>
      </c>
      <c r="VO11" s="17">
        <v>-3.6269999999999998</v>
      </c>
      <c r="VP11" s="17">
        <v>0</v>
      </c>
      <c r="VQ11" s="17"/>
      <c r="VR11" s="17"/>
      <c r="VS11" s="17">
        <v>0</v>
      </c>
      <c r="VT11" s="17">
        <v>0</v>
      </c>
      <c r="VU11" s="17"/>
      <c r="VV11" s="17"/>
      <c r="VW11" s="17">
        <v>0</v>
      </c>
      <c r="VX11" s="17">
        <v>0</v>
      </c>
      <c r="VY11" s="17"/>
      <c r="VZ11" s="17"/>
      <c r="WA11" s="17">
        <v>0</v>
      </c>
      <c r="WB11" s="17">
        <v>0.6</v>
      </c>
      <c r="WC11" s="17">
        <v>0.6</v>
      </c>
      <c r="WD11" s="17">
        <v>0.6</v>
      </c>
      <c r="WE11" s="17">
        <v>0</v>
      </c>
      <c r="WF11" s="17">
        <v>79.5</v>
      </c>
      <c r="WG11" s="17">
        <v>101</v>
      </c>
      <c r="WH11" s="17">
        <v>101</v>
      </c>
      <c r="WI11" s="17">
        <v>-21.5</v>
      </c>
      <c r="WJ11" s="17">
        <v>93.2</v>
      </c>
      <c r="WK11" s="17">
        <v>122</v>
      </c>
      <c r="WL11" s="17">
        <v>122</v>
      </c>
      <c r="WM11" s="17">
        <v>-28.8</v>
      </c>
      <c r="WN11" s="17">
        <v>0</v>
      </c>
      <c r="WO11" s="17"/>
      <c r="WP11" s="17"/>
      <c r="WQ11" s="17">
        <v>0</v>
      </c>
      <c r="WR11" s="17">
        <v>0</v>
      </c>
      <c r="WS11" s="17"/>
      <c r="WT11" s="17"/>
      <c r="WU11" s="17">
        <v>0</v>
      </c>
      <c r="WV11" s="17">
        <v>7.8</v>
      </c>
      <c r="WW11" s="17">
        <v>7.6</v>
      </c>
      <c r="WX11" s="17">
        <v>7.6</v>
      </c>
      <c r="WY11" s="17">
        <v>0.2</v>
      </c>
      <c r="WZ11" s="17">
        <v>19.100000000000001</v>
      </c>
      <c r="XA11" s="17">
        <v>18.155339999999999</v>
      </c>
      <c r="XB11" s="17">
        <v>18.155339999999999</v>
      </c>
      <c r="XC11" s="17">
        <v>0.94466000000000006</v>
      </c>
      <c r="XD11" s="17">
        <v>9.3000000000000007</v>
      </c>
      <c r="XE11" s="17">
        <v>10.5</v>
      </c>
      <c r="XF11" s="17">
        <v>10.5</v>
      </c>
      <c r="XG11" s="17">
        <v>-1.2</v>
      </c>
      <c r="XH11" s="17">
        <v>25.8</v>
      </c>
      <c r="XI11" s="17">
        <v>12</v>
      </c>
      <c r="XJ11" s="17">
        <v>12</v>
      </c>
      <c r="XK11" s="17">
        <v>13.8</v>
      </c>
      <c r="XL11" s="17">
        <v>0</v>
      </c>
      <c r="XM11" s="17">
        <v>12</v>
      </c>
      <c r="XN11" s="17">
        <v>12</v>
      </c>
      <c r="XO11" s="17">
        <v>-12</v>
      </c>
      <c r="XP11" s="17">
        <v>14.7</v>
      </c>
      <c r="XQ11" s="17">
        <v>14</v>
      </c>
      <c r="XR11" s="17">
        <v>14</v>
      </c>
      <c r="XS11" s="17">
        <v>0.7</v>
      </c>
      <c r="XT11" s="17">
        <v>16.3</v>
      </c>
      <c r="XU11" s="17">
        <v>17</v>
      </c>
      <c r="XV11" s="17">
        <v>17</v>
      </c>
      <c r="XW11" s="17">
        <v>-0.7</v>
      </c>
      <c r="XX11" s="17">
        <v>8.9</v>
      </c>
      <c r="XY11" s="17">
        <v>8.15</v>
      </c>
      <c r="XZ11" s="17">
        <v>8.15</v>
      </c>
      <c r="YA11" s="17">
        <v>0.75</v>
      </c>
      <c r="YB11" s="17">
        <v>10.35</v>
      </c>
      <c r="YC11" s="17">
        <v>12.5</v>
      </c>
      <c r="YD11" s="17">
        <v>12.5</v>
      </c>
      <c r="YE11" s="17">
        <v>-2.15</v>
      </c>
    </row>
    <row r="12" spans="1:655" ht="24" customHeight="1" x14ac:dyDescent="0.3">
      <c r="A12" s="1"/>
      <c r="B12" s="16" t="s">
        <v>52</v>
      </c>
      <c r="C12" s="16" t="s">
        <v>703</v>
      </c>
      <c r="D12" s="17">
        <v>99.4</v>
      </c>
      <c r="E12" s="17">
        <v>18.330100000000002</v>
      </c>
      <c r="F12" s="17">
        <v>18.330100000000002</v>
      </c>
      <c r="G12" s="17">
        <v>81.069900000000004</v>
      </c>
      <c r="H12" s="17">
        <v>626.29999999999995</v>
      </c>
      <c r="I12" s="17">
        <v>594.84482000000003</v>
      </c>
      <c r="J12" s="17">
        <v>594.84482000000003</v>
      </c>
      <c r="K12" s="17">
        <v>31.455179999999999</v>
      </c>
      <c r="L12" s="17">
        <v>215.2</v>
      </c>
      <c r="M12" s="17">
        <v>193.51358999999999</v>
      </c>
      <c r="N12" s="17">
        <v>193.51358999999999</v>
      </c>
      <c r="O12" s="17">
        <v>21.686409999999999</v>
      </c>
      <c r="P12" s="17"/>
      <c r="Q12" s="17"/>
      <c r="R12" s="17"/>
      <c r="S12" s="17">
        <v>0</v>
      </c>
      <c r="T12" s="17"/>
      <c r="U12" s="17"/>
      <c r="V12" s="17"/>
      <c r="W12" s="17">
        <v>0</v>
      </c>
      <c r="X12" s="17">
        <v>0</v>
      </c>
      <c r="Y12" s="17"/>
      <c r="Z12" s="17"/>
      <c r="AA12" s="17">
        <v>0</v>
      </c>
      <c r="AB12" s="17">
        <v>82.1</v>
      </c>
      <c r="AC12" s="17">
        <v>80.822000000000003</v>
      </c>
      <c r="AD12" s="17">
        <v>80.822000000000003</v>
      </c>
      <c r="AE12" s="17">
        <v>1.278</v>
      </c>
      <c r="AF12" s="17"/>
      <c r="AG12" s="17"/>
      <c r="AH12" s="17"/>
      <c r="AI12" s="17">
        <v>0</v>
      </c>
      <c r="AJ12" s="17"/>
      <c r="AK12" s="17"/>
      <c r="AL12" s="17"/>
      <c r="AM12" s="17">
        <v>0</v>
      </c>
      <c r="AN12" s="17">
        <v>189</v>
      </c>
      <c r="AO12" s="17">
        <v>196.22800000000001</v>
      </c>
      <c r="AP12" s="17">
        <v>196.22800000000001</v>
      </c>
      <c r="AQ12" s="17">
        <v>-7.2279999999999998</v>
      </c>
      <c r="AR12" s="17">
        <v>207.4</v>
      </c>
      <c r="AS12" s="17">
        <v>196.22800000000001</v>
      </c>
      <c r="AT12" s="17">
        <v>196.22800000000001</v>
      </c>
      <c r="AU12" s="17">
        <v>11.172000000000001</v>
      </c>
      <c r="AV12" s="17">
        <v>211.8</v>
      </c>
      <c r="AW12" s="17">
        <v>196.22800000000001</v>
      </c>
      <c r="AX12" s="17">
        <v>196.22800000000001</v>
      </c>
      <c r="AY12" s="17">
        <v>15.571999999999999</v>
      </c>
      <c r="AZ12" s="17">
        <v>292.39999999999998</v>
      </c>
      <c r="BA12" s="17">
        <v>295.22591</v>
      </c>
      <c r="BB12" s="17">
        <v>295.22591</v>
      </c>
      <c r="BC12" s="17">
        <v>-2.8259099999999999</v>
      </c>
      <c r="BD12" s="17">
        <v>217</v>
      </c>
      <c r="BE12" s="17">
        <v>208.07388</v>
      </c>
      <c r="BF12" s="17">
        <v>208.07388</v>
      </c>
      <c r="BG12" s="17">
        <v>8.9261199999999992</v>
      </c>
      <c r="BH12" s="17">
        <v>111.1</v>
      </c>
      <c r="BI12" s="17">
        <v>104.34936</v>
      </c>
      <c r="BJ12" s="17">
        <v>104.34936</v>
      </c>
      <c r="BK12" s="17">
        <v>6.7506399999999998</v>
      </c>
      <c r="BL12" s="17">
        <v>0</v>
      </c>
      <c r="BM12" s="17"/>
      <c r="BN12" s="17"/>
      <c r="BO12" s="17">
        <v>0</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116.1</v>
      </c>
      <c r="CK12" s="17">
        <v>115.02943999999999</v>
      </c>
      <c r="CL12" s="17">
        <v>115.02943999999999</v>
      </c>
      <c r="CM12" s="17">
        <v>1.07056</v>
      </c>
      <c r="CN12" s="17">
        <v>8.3000000000000007</v>
      </c>
      <c r="CO12" s="17">
        <v>5.1333399999999996</v>
      </c>
      <c r="CP12" s="17">
        <v>5.1333399999999996</v>
      </c>
      <c r="CQ12" s="17">
        <v>3.1666599999999998</v>
      </c>
      <c r="CR12" s="17">
        <v>3.3</v>
      </c>
      <c r="CS12" s="17">
        <v>2.8177500000000002</v>
      </c>
      <c r="CT12" s="17">
        <v>2.8177500000000002</v>
      </c>
      <c r="CU12" s="17">
        <v>0.48225000000000001</v>
      </c>
      <c r="CV12" s="17"/>
      <c r="CW12" s="17"/>
      <c r="CX12" s="17"/>
      <c r="CY12" s="17">
        <v>0</v>
      </c>
      <c r="CZ12" s="17">
        <v>6.9</v>
      </c>
      <c r="DA12" s="17">
        <v>6.8787000000000003</v>
      </c>
      <c r="DB12" s="17">
        <v>6.8787000000000003</v>
      </c>
      <c r="DC12" s="17">
        <v>2.1299999999999999E-2</v>
      </c>
      <c r="DD12" s="17">
        <v>11.4</v>
      </c>
      <c r="DE12" s="17">
        <v>11.23875</v>
      </c>
      <c r="DF12" s="17">
        <v>11.23875</v>
      </c>
      <c r="DG12" s="17">
        <v>0.16125</v>
      </c>
      <c r="DH12" s="17">
        <v>50.3</v>
      </c>
      <c r="DI12" s="17">
        <v>15.463990000000001</v>
      </c>
      <c r="DJ12" s="17">
        <v>15.463990000000001</v>
      </c>
      <c r="DK12" s="17">
        <v>34.836010000000002</v>
      </c>
      <c r="DL12" s="17"/>
      <c r="DM12" s="17"/>
      <c r="DN12" s="17"/>
      <c r="DO12" s="17">
        <v>0</v>
      </c>
      <c r="DP12" s="17"/>
      <c r="DQ12" s="17"/>
      <c r="DR12" s="17"/>
      <c r="DS12" s="17">
        <v>0</v>
      </c>
      <c r="DT12" s="17"/>
      <c r="DU12" s="17"/>
      <c r="DV12" s="17"/>
      <c r="DW12" s="17">
        <v>0</v>
      </c>
      <c r="DX12" s="17"/>
      <c r="DY12" s="17"/>
      <c r="DZ12" s="17"/>
      <c r="EA12" s="17">
        <v>0</v>
      </c>
      <c r="EB12" s="17">
        <v>50.8</v>
      </c>
      <c r="EC12" s="17">
        <v>34.693779999999997</v>
      </c>
      <c r="ED12" s="17">
        <v>34.693779999999997</v>
      </c>
      <c r="EE12" s="17">
        <v>16.10622</v>
      </c>
      <c r="EF12" s="17">
        <v>92.1</v>
      </c>
      <c r="EG12" s="17">
        <v>109.18277999999999</v>
      </c>
      <c r="EH12" s="17">
        <v>109.18277999999999</v>
      </c>
      <c r="EI12" s="17">
        <v>-17.08278</v>
      </c>
      <c r="EJ12" s="17"/>
      <c r="EK12" s="17"/>
      <c r="EL12" s="17"/>
      <c r="EM12" s="17">
        <v>0</v>
      </c>
      <c r="EN12" s="17">
        <v>0</v>
      </c>
      <c r="EO12" s="17"/>
      <c r="EP12" s="17"/>
      <c r="EQ12" s="17">
        <v>0</v>
      </c>
      <c r="ER12" s="17"/>
      <c r="ES12" s="17"/>
      <c r="ET12" s="17"/>
      <c r="EU12" s="17">
        <v>0</v>
      </c>
      <c r="EV12" s="17">
        <v>6.5</v>
      </c>
      <c r="EW12" s="17">
        <v>6.39</v>
      </c>
      <c r="EX12" s="17">
        <v>6.39</v>
      </c>
      <c r="EY12" s="17">
        <v>0.11</v>
      </c>
      <c r="EZ12" s="17">
        <v>0</v>
      </c>
      <c r="FA12" s="17"/>
      <c r="FB12" s="17"/>
      <c r="FC12" s="17">
        <v>0</v>
      </c>
      <c r="FD12" s="17">
        <v>27</v>
      </c>
      <c r="FE12" s="17">
        <v>30.751069999999999</v>
      </c>
      <c r="FF12" s="17">
        <v>30.751069999999999</v>
      </c>
      <c r="FG12" s="17">
        <v>-3.7510699999999999</v>
      </c>
      <c r="FH12" s="17">
        <v>45</v>
      </c>
      <c r="FI12" s="17">
        <v>45.000010000000003</v>
      </c>
      <c r="FJ12" s="17">
        <v>45.000010000000003</v>
      </c>
      <c r="FK12" s="17">
        <v>-1.0000000000000001E-5</v>
      </c>
      <c r="FL12" s="17">
        <v>15.6</v>
      </c>
      <c r="FM12" s="17">
        <v>18.874919999999999</v>
      </c>
      <c r="FN12" s="17">
        <v>18.874919999999999</v>
      </c>
      <c r="FO12" s="17">
        <v>-3.2749199999999998</v>
      </c>
      <c r="FP12" s="17">
        <v>18.5</v>
      </c>
      <c r="FQ12" s="17">
        <v>18.264620000000001</v>
      </c>
      <c r="FR12" s="17">
        <v>18.264620000000001</v>
      </c>
      <c r="FS12" s="17">
        <v>0.23538000000000001</v>
      </c>
      <c r="FT12" s="17">
        <v>11.9</v>
      </c>
      <c r="FU12" s="17">
        <v>10.67961</v>
      </c>
      <c r="FV12" s="17">
        <v>10.67961</v>
      </c>
      <c r="FW12" s="17">
        <v>1.2203900000000001</v>
      </c>
      <c r="FX12" s="17">
        <v>63.4</v>
      </c>
      <c r="FY12" s="17">
        <v>62.856400000000001</v>
      </c>
      <c r="FZ12" s="17">
        <v>62.856400000000001</v>
      </c>
      <c r="GA12" s="17">
        <v>0.54359999999999997</v>
      </c>
      <c r="GB12" s="17">
        <v>182.4</v>
      </c>
      <c r="GC12" s="17">
        <v>184.91497000000001</v>
      </c>
      <c r="GD12" s="17">
        <v>184.91497000000001</v>
      </c>
      <c r="GE12" s="17">
        <v>-2.5149699999999999</v>
      </c>
      <c r="GF12" s="17">
        <v>182.8</v>
      </c>
      <c r="GG12" s="17">
        <v>184.91497000000001</v>
      </c>
      <c r="GH12" s="17">
        <v>184.91497000000001</v>
      </c>
      <c r="GI12" s="17">
        <v>-2.11497</v>
      </c>
      <c r="GJ12" s="17">
        <v>184.2</v>
      </c>
      <c r="GK12" s="17">
        <v>185.47027</v>
      </c>
      <c r="GL12" s="17">
        <v>185.47027</v>
      </c>
      <c r="GM12" s="17">
        <v>-1.27027</v>
      </c>
      <c r="GN12" s="17">
        <v>52.8</v>
      </c>
      <c r="GO12" s="17">
        <v>42.053019999999997</v>
      </c>
      <c r="GP12" s="17">
        <v>42.053019999999997</v>
      </c>
      <c r="GQ12" s="17">
        <v>10.746980000000001</v>
      </c>
      <c r="GR12" s="17">
        <v>6.7</v>
      </c>
      <c r="GS12" s="17">
        <v>6.1041299999999996</v>
      </c>
      <c r="GT12" s="17">
        <v>6.1041299999999996</v>
      </c>
      <c r="GU12" s="17">
        <v>0.59587000000000001</v>
      </c>
      <c r="GV12" s="17">
        <v>8.1999999999999993</v>
      </c>
      <c r="GW12" s="17">
        <v>6.40381</v>
      </c>
      <c r="GX12" s="17">
        <v>6.40381</v>
      </c>
      <c r="GY12" s="17">
        <v>1.79619</v>
      </c>
      <c r="GZ12" s="17">
        <v>27.9</v>
      </c>
      <c r="HA12" s="17">
        <v>28.652049999999999</v>
      </c>
      <c r="HB12" s="17">
        <v>28.652049999999999</v>
      </c>
      <c r="HC12" s="17">
        <v>-0.75205</v>
      </c>
      <c r="HD12" s="17">
        <v>32.5</v>
      </c>
      <c r="HE12" s="17">
        <v>30.81456</v>
      </c>
      <c r="HF12" s="17">
        <v>30.81456</v>
      </c>
      <c r="HG12" s="17">
        <v>1.68544</v>
      </c>
      <c r="HH12" s="17">
        <v>2</v>
      </c>
      <c r="HI12" s="17">
        <v>1.97359</v>
      </c>
      <c r="HJ12" s="17">
        <v>1.97359</v>
      </c>
      <c r="HK12" s="17">
        <v>2.6409999999999999E-2</v>
      </c>
      <c r="HL12" s="17">
        <v>0</v>
      </c>
      <c r="HM12" s="17"/>
      <c r="HN12" s="17"/>
      <c r="HO12" s="17">
        <v>0</v>
      </c>
      <c r="HP12" s="17">
        <v>26.6</v>
      </c>
      <c r="HQ12" s="17">
        <v>26.804590000000001</v>
      </c>
      <c r="HR12" s="17">
        <v>26.804590000000001</v>
      </c>
      <c r="HS12" s="17">
        <v>-0.20458999999999999</v>
      </c>
      <c r="HT12" s="17"/>
      <c r="HU12" s="17"/>
      <c r="HV12" s="17"/>
      <c r="HW12" s="17">
        <v>0</v>
      </c>
      <c r="HX12" s="17"/>
      <c r="HY12" s="17"/>
      <c r="HZ12" s="17"/>
      <c r="IA12" s="17">
        <v>0</v>
      </c>
      <c r="IB12" s="17">
        <v>19.7</v>
      </c>
      <c r="IC12" s="17"/>
      <c r="ID12" s="17"/>
      <c r="IE12" s="17">
        <v>19.7</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35.4</v>
      </c>
      <c r="JE12" s="17">
        <v>16.49485</v>
      </c>
      <c r="JF12" s="17">
        <v>16.49485</v>
      </c>
      <c r="JG12" s="17">
        <v>18.905149999999999</v>
      </c>
      <c r="JH12" s="17">
        <v>178.3</v>
      </c>
      <c r="JI12" s="17">
        <v>185.3167</v>
      </c>
      <c r="JJ12" s="17">
        <v>185.3167</v>
      </c>
      <c r="JK12" s="17">
        <v>-7.0167000000000002</v>
      </c>
      <c r="JL12" s="17">
        <v>175.9</v>
      </c>
      <c r="JM12" s="17">
        <v>185.3167</v>
      </c>
      <c r="JN12" s="17">
        <v>185.3167</v>
      </c>
      <c r="JO12" s="17">
        <v>-9.4167000000000005</v>
      </c>
      <c r="JP12" s="17">
        <v>210</v>
      </c>
      <c r="JQ12" s="17">
        <v>185.3167</v>
      </c>
      <c r="JR12" s="17">
        <v>185.3167</v>
      </c>
      <c r="JS12" s="17">
        <v>24.683299999999999</v>
      </c>
      <c r="JT12" s="17">
        <v>275.2</v>
      </c>
      <c r="JU12" s="17">
        <v>278.80981000000003</v>
      </c>
      <c r="JV12" s="17">
        <v>278.80981000000003</v>
      </c>
      <c r="JW12" s="17">
        <v>-3.60981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0.63188</v>
      </c>
      <c r="LF12" s="17">
        <v>0.63188</v>
      </c>
      <c r="LG12" s="17">
        <v>-0.13188</v>
      </c>
      <c r="LH12" s="17">
        <v>123</v>
      </c>
      <c r="LI12" s="17">
        <v>127.62873</v>
      </c>
      <c r="LJ12" s="17">
        <v>127.62873</v>
      </c>
      <c r="LK12" s="17">
        <v>-4.62873</v>
      </c>
      <c r="LL12" s="17">
        <v>90.9</v>
      </c>
      <c r="LM12" s="17">
        <v>75.330640000000002</v>
      </c>
      <c r="LN12" s="17">
        <v>75.330640000000002</v>
      </c>
      <c r="LO12" s="17">
        <v>15.56936</v>
      </c>
      <c r="LP12" s="17">
        <v>63.8</v>
      </c>
      <c r="LQ12" s="17">
        <v>67.133979999999994</v>
      </c>
      <c r="LR12" s="17">
        <v>67.133979999999994</v>
      </c>
      <c r="LS12" s="17">
        <v>-3.3339799999999999</v>
      </c>
      <c r="LT12" s="17">
        <v>65.900000000000006</v>
      </c>
      <c r="LU12" s="17">
        <v>65.615889999999993</v>
      </c>
      <c r="LV12" s="17">
        <v>65.615889999999993</v>
      </c>
      <c r="LW12" s="17">
        <v>0.28410999999999997</v>
      </c>
      <c r="LX12" s="17">
        <v>30.1</v>
      </c>
      <c r="LY12" s="17">
        <v>29.951450000000001</v>
      </c>
      <c r="LZ12" s="17">
        <v>29.951450000000001</v>
      </c>
      <c r="MA12" s="17">
        <v>0.14854999999999999</v>
      </c>
      <c r="MB12" s="17"/>
      <c r="MC12" s="17"/>
      <c r="MD12" s="17"/>
      <c r="ME12" s="17">
        <v>0</v>
      </c>
      <c r="MF12" s="17"/>
      <c r="MG12" s="17"/>
      <c r="MH12" s="17"/>
      <c r="MI12" s="17">
        <v>0</v>
      </c>
      <c r="MJ12" s="17"/>
      <c r="MK12" s="17"/>
      <c r="ML12" s="17"/>
      <c r="MM12" s="17">
        <v>0</v>
      </c>
      <c r="MN12" s="17">
        <v>147.19999999999999</v>
      </c>
      <c r="MO12" s="17">
        <v>151.08886000000001</v>
      </c>
      <c r="MP12" s="17">
        <v>151.08886000000001</v>
      </c>
      <c r="MQ12" s="17">
        <v>-3.8888600000000002</v>
      </c>
      <c r="MR12" s="17">
        <v>149.6</v>
      </c>
      <c r="MS12" s="17">
        <v>151.08886000000001</v>
      </c>
      <c r="MT12" s="17">
        <v>151.08886000000001</v>
      </c>
      <c r="MU12" s="17">
        <v>-1.4888600000000001</v>
      </c>
      <c r="MV12" s="17">
        <v>150.5</v>
      </c>
      <c r="MW12" s="17">
        <v>151.54257999999999</v>
      </c>
      <c r="MX12" s="17">
        <v>151.54257999999999</v>
      </c>
      <c r="MY12" s="17">
        <v>-1.0425800000000001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c r="NV12" s="17">
        <v>144.87219999999999</v>
      </c>
      <c r="NW12" s="17">
        <v>-7.6722000000000001</v>
      </c>
      <c r="NX12" s="17">
        <v>78</v>
      </c>
      <c r="NY12" s="17"/>
      <c r="NZ12" s="17">
        <v>72.653620000000004</v>
      </c>
      <c r="OA12" s="17">
        <v>5.3463799999999999</v>
      </c>
      <c r="OB12" s="17">
        <v>0</v>
      </c>
      <c r="OC12" s="17"/>
      <c r="OD12" s="17"/>
      <c r="OE12" s="17">
        <v>0</v>
      </c>
      <c r="OF12" s="17">
        <v>81.400000000000006</v>
      </c>
      <c r="OG12" s="17">
        <v>106.24</v>
      </c>
      <c r="OH12" s="17">
        <v>106.24</v>
      </c>
      <c r="OI12" s="17">
        <v>-24.84</v>
      </c>
      <c r="OJ12" s="17">
        <v>0</v>
      </c>
      <c r="OK12" s="17"/>
      <c r="OL12" s="17"/>
      <c r="OM12" s="17">
        <v>0</v>
      </c>
      <c r="ON12" s="17">
        <v>6.6</v>
      </c>
      <c r="OO12" s="17">
        <v>12.167999999999999</v>
      </c>
      <c r="OP12" s="17">
        <v>12.167999999999999</v>
      </c>
      <c r="OQ12" s="17">
        <v>-5.5679999999999996</v>
      </c>
      <c r="OR12" s="17">
        <v>0</v>
      </c>
      <c r="OS12" s="17"/>
      <c r="OT12" s="17"/>
      <c r="OU12" s="17">
        <v>0</v>
      </c>
      <c r="OV12" s="17">
        <v>5.5</v>
      </c>
      <c r="OW12" s="17">
        <v>5.2</v>
      </c>
      <c r="OX12" s="17">
        <v>5.2</v>
      </c>
      <c r="OY12" s="17">
        <v>0.3</v>
      </c>
      <c r="OZ12" s="17">
        <v>0</v>
      </c>
      <c r="PA12" s="17"/>
      <c r="PB12" s="17"/>
      <c r="PC12" s="17">
        <v>0</v>
      </c>
      <c r="PD12" s="17">
        <v>0</v>
      </c>
      <c r="PE12" s="17">
        <v>9.0000099999999996</v>
      </c>
      <c r="PF12" s="17">
        <v>9.0000099999999996</v>
      </c>
      <c r="PG12" s="17">
        <v>-9.0000099999999996</v>
      </c>
      <c r="PH12" s="17">
        <v>0</v>
      </c>
      <c r="PI12" s="17"/>
      <c r="PJ12" s="17"/>
      <c r="PK12" s="17">
        <v>0</v>
      </c>
      <c r="PL12" s="17">
        <v>0.2</v>
      </c>
      <c r="PM12" s="17"/>
      <c r="PN12" s="17"/>
      <c r="PO12" s="17">
        <v>0.2</v>
      </c>
      <c r="PP12" s="17">
        <v>1.8</v>
      </c>
      <c r="PQ12" s="17">
        <v>1.83</v>
      </c>
      <c r="PR12" s="17">
        <v>1.83</v>
      </c>
      <c r="PS12" s="17">
        <v>-0.03</v>
      </c>
      <c r="PT12" s="17">
        <v>4.7</v>
      </c>
      <c r="PU12" s="17">
        <v>3.95</v>
      </c>
      <c r="PV12" s="17">
        <v>3.95</v>
      </c>
      <c r="PW12" s="17">
        <v>0.75</v>
      </c>
      <c r="PX12" s="17">
        <v>20.3</v>
      </c>
      <c r="PY12" s="17">
        <v>19.417470000000002</v>
      </c>
      <c r="PZ12" s="17">
        <v>19.417470000000002</v>
      </c>
      <c r="QA12" s="17">
        <v>0.88253000000000004</v>
      </c>
      <c r="QB12" s="17">
        <v>5</v>
      </c>
      <c r="QC12" s="17">
        <v>5</v>
      </c>
      <c r="QD12" s="17">
        <v>5</v>
      </c>
      <c r="QE12" s="17">
        <v>0</v>
      </c>
      <c r="QF12" s="17">
        <v>3.5</v>
      </c>
      <c r="QG12" s="17">
        <v>3.1</v>
      </c>
      <c r="QH12" s="17">
        <v>3.1</v>
      </c>
      <c r="QI12" s="17">
        <v>0.4</v>
      </c>
      <c r="QJ12" s="17">
        <v>3.4</v>
      </c>
      <c r="QK12" s="17">
        <v>3.5</v>
      </c>
      <c r="QL12" s="17">
        <v>3.5</v>
      </c>
      <c r="QM12" s="17">
        <v>-0.1</v>
      </c>
      <c r="QN12" s="17">
        <v>16.100000000000001</v>
      </c>
      <c r="QO12" s="17">
        <v>16.116499999999998</v>
      </c>
      <c r="QP12" s="17">
        <v>16.116499999999998</v>
      </c>
      <c r="QQ12" s="17">
        <v>-1.6500000000000001E-2</v>
      </c>
      <c r="QR12" s="17">
        <v>0</v>
      </c>
      <c r="QS12" s="17"/>
      <c r="QT12" s="17"/>
      <c r="QU12" s="17">
        <v>0</v>
      </c>
      <c r="QV12" s="17">
        <v>0</v>
      </c>
      <c r="QW12" s="17"/>
      <c r="QX12" s="17"/>
      <c r="QY12" s="17">
        <v>0</v>
      </c>
      <c r="QZ12" s="17">
        <v>30.8</v>
      </c>
      <c r="RA12" s="17">
        <v>27.065999999999999</v>
      </c>
      <c r="RB12" s="17">
        <v>27.065999999999999</v>
      </c>
      <c r="RC12" s="17">
        <v>3.734</v>
      </c>
      <c r="RD12" s="17">
        <v>79.400000000000006</v>
      </c>
      <c r="RE12" s="17">
        <v>77.727000000000004</v>
      </c>
      <c r="RF12" s="17">
        <v>77.727000000000004</v>
      </c>
      <c r="RG12" s="17">
        <v>1.673</v>
      </c>
      <c r="RH12" s="17">
        <v>4.4000000000000004</v>
      </c>
      <c r="RI12" s="17">
        <v>4.2</v>
      </c>
      <c r="RJ12" s="17">
        <v>4.2</v>
      </c>
      <c r="RK12" s="17">
        <v>0.2</v>
      </c>
      <c r="RL12" s="17">
        <v>1.2</v>
      </c>
      <c r="RM12" s="17">
        <v>1.2</v>
      </c>
      <c r="RN12" s="17">
        <v>1.2</v>
      </c>
      <c r="RO12" s="17">
        <v>0</v>
      </c>
      <c r="RP12" s="17">
        <v>1.2</v>
      </c>
      <c r="RQ12" s="17">
        <v>1.2</v>
      </c>
      <c r="RR12" s="17">
        <v>1.2</v>
      </c>
      <c r="RS12" s="17">
        <v>0</v>
      </c>
      <c r="RT12" s="17">
        <v>3</v>
      </c>
      <c r="RU12" s="17">
        <v>2.8</v>
      </c>
      <c r="RV12" s="17">
        <v>2.8</v>
      </c>
      <c r="RW12" s="17">
        <v>0.2</v>
      </c>
      <c r="RX12" s="17">
        <v>0</v>
      </c>
      <c r="RY12" s="17"/>
      <c r="RZ12" s="17"/>
      <c r="SA12" s="17">
        <v>0</v>
      </c>
      <c r="SB12" s="17">
        <v>2.4</v>
      </c>
      <c r="SC12" s="17">
        <v>2.4510000000000001</v>
      </c>
      <c r="SD12" s="17">
        <v>2.4510000000000001</v>
      </c>
      <c r="SE12" s="17">
        <v>-5.0999999999999997E-2</v>
      </c>
      <c r="SF12" s="17">
        <v>5.8</v>
      </c>
      <c r="SG12" s="17"/>
      <c r="SH12" s="17"/>
      <c r="SI12" s="17">
        <v>5.8</v>
      </c>
      <c r="SJ12" s="17">
        <v>1.5</v>
      </c>
      <c r="SK12" s="17">
        <v>1.2</v>
      </c>
      <c r="SL12" s="17">
        <v>1.2</v>
      </c>
      <c r="SM12" s="17">
        <v>0.3</v>
      </c>
      <c r="SN12" s="17">
        <v>0</v>
      </c>
      <c r="SO12" s="17"/>
      <c r="SP12" s="17">
        <v>0.4</v>
      </c>
      <c r="SQ12" s="17">
        <v>-0.4</v>
      </c>
      <c r="SR12" s="17">
        <v>3.8</v>
      </c>
      <c r="SS12" s="17">
        <v>4</v>
      </c>
      <c r="ST12" s="17">
        <v>4</v>
      </c>
      <c r="SU12" s="17">
        <v>-0.2</v>
      </c>
      <c r="SV12" s="17">
        <v>3.1</v>
      </c>
      <c r="SW12" s="17">
        <v>2.6</v>
      </c>
      <c r="SX12" s="17">
        <v>2.6</v>
      </c>
      <c r="SY12" s="17">
        <v>0.5</v>
      </c>
      <c r="SZ12" s="17">
        <v>3.3</v>
      </c>
      <c r="TA12" s="17">
        <v>2.9</v>
      </c>
      <c r="TB12" s="17">
        <v>2.9</v>
      </c>
      <c r="TC12" s="17">
        <v>0.4</v>
      </c>
      <c r="TD12" s="17">
        <v>4.3</v>
      </c>
      <c r="TE12" s="17">
        <v>4.2</v>
      </c>
      <c r="TF12" s="17">
        <v>4.2</v>
      </c>
      <c r="TG12" s="17">
        <v>0.1</v>
      </c>
      <c r="TH12" s="17">
        <v>10</v>
      </c>
      <c r="TI12" s="17">
        <v>10</v>
      </c>
      <c r="TJ12" s="17">
        <v>10</v>
      </c>
      <c r="TK12" s="17">
        <v>0</v>
      </c>
      <c r="TL12" s="17">
        <v>26.2</v>
      </c>
      <c r="TM12" s="17">
        <v>23.452999999999999</v>
      </c>
      <c r="TN12" s="17">
        <v>23.452999999999999</v>
      </c>
      <c r="TO12" s="17">
        <v>2.7469999999999999</v>
      </c>
      <c r="TP12" s="17">
        <v>28</v>
      </c>
      <c r="TQ12" s="17">
        <v>31.811</v>
      </c>
      <c r="TR12" s="17">
        <v>31.811</v>
      </c>
      <c r="TS12" s="17">
        <v>-3.8109999999999999</v>
      </c>
      <c r="TT12" s="17">
        <v>0</v>
      </c>
      <c r="TU12" s="17"/>
      <c r="TV12" s="17"/>
      <c r="TW12" s="17">
        <v>0</v>
      </c>
      <c r="TX12" s="17">
        <v>76.599999999999994</v>
      </c>
      <c r="TY12" s="17">
        <v>95.078000000000003</v>
      </c>
      <c r="TZ12" s="17">
        <v>95.078000000000003</v>
      </c>
      <c r="UA12" s="17">
        <v>-18.478000000000002</v>
      </c>
      <c r="UB12" s="17">
        <v>75.8</v>
      </c>
      <c r="UC12" s="17">
        <v>89.688000000000002</v>
      </c>
      <c r="UD12" s="17">
        <v>89.688000000000002</v>
      </c>
      <c r="UE12" s="17">
        <v>-13.888</v>
      </c>
      <c r="UF12" s="17">
        <v>10.6</v>
      </c>
      <c r="UG12" s="17">
        <v>11.319000000000001</v>
      </c>
      <c r="UH12" s="17">
        <v>11.319000000000001</v>
      </c>
      <c r="UI12" s="17">
        <v>-0.71899999999999997</v>
      </c>
      <c r="UJ12" s="17">
        <v>5.4</v>
      </c>
      <c r="UK12" s="17">
        <v>9.8059999999999992</v>
      </c>
      <c r="UL12" s="17">
        <v>9.8059999999999992</v>
      </c>
      <c r="UM12" s="17">
        <v>-4.4059999999999997</v>
      </c>
      <c r="UN12" s="17">
        <v>5.7</v>
      </c>
      <c r="UO12" s="17">
        <v>6.5</v>
      </c>
      <c r="UP12" s="17">
        <v>6.5</v>
      </c>
      <c r="UQ12" s="17">
        <v>-0.8</v>
      </c>
      <c r="UR12" s="17">
        <v>1.9</v>
      </c>
      <c r="US12" s="17">
        <v>2</v>
      </c>
      <c r="UT12" s="17">
        <v>2</v>
      </c>
      <c r="UU12" s="17">
        <v>-0.1</v>
      </c>
      <c r="UV12" s="17">
        <v>7.5</v>
      </c>
      <c r="UW12" s="17">
        <v>7</v>
      </c>
      <c r="UX12" s="17">
        <v>7</v>
      </c>
      <c r="UY12" s="17">
        <v>0.5</v>
      </c>
      <c r="UZ12" s="17">
        <v>3</v>
      </c>
      <c r="VA12" s="17">
        <v>2.9</v>
      </c>
      <c r="VB12" s="17">
        <v>2.9</v>
      </c>
      <c r="VC12" s="17">
        <v>0.1</v>
      </c>
      <c r="VD12" s="17">
        <v>3.6</v>
      </c>
      <c r="VE12" s="17">
        <v>3.4</v>
      </c>
      <c r="VF12" s="17">
        <v>3.4</v>
      </c>
      <c r="VG12" s="17">
        <v>0.2</v>
      </c>
      <c r="VH12" s="17">
        <v>3.7</v>
      </c>
      <c r="VI12" s="17">
        <v>3.5</v>
      </c>
      <c r="VJ12" s="17">
        <v>3.5</v>
      </c>
      <c r="VK12" s="17">
        <v>0.2</v>
      </c>
      <c r="VL12" s="17">
        <v>2.9</v>
      </c>
      <c r="VM12" s="17">
        <v>7.4589999999999996</v>
      </c>
      <c r="VN12" s="17">
        <v>7.4589999999999996</v>
      </c>
      <c r="VO12" s="17">
        <v>-4.5590000000000002</v>
      </c>
      <c r="VP12" s="17">
        <v>0</v>
      </c>
      <c r="VQ12" s="17"/>
      <c r="VR12" s="17"/>
      <c r="VS12" s="17">
        <v>0</v>
      </c>
      <c r="VT12" s="17">
        <v>0</v>
      </c>
      <c r="VU12" s="17"/>
      <c r="VV12" s="17"/>
      <c r="VW12" s="17">
        <v>0</v>
      </c>
      <c r="VX12" s="17">
        <v>0</v>
      </c>
      <c r="VY12" s="17"/>
      <c r="VZ12" s="17"/>
      <c r="WA12" s="17">
        <v>0</v>
      </c>
      <c r="WB12" s="17">
        <v>0.6</v>
      </c>
      <c r="WC12" s="17">
        <v>0.6</v>
      </c>
      <c r="WD12" s="17">
        <v>0.6</v>
      </c>
      <c r="WE12" s="17">
        <v>0</v>
      </c>
      <c r="WF12" s="17">
        <v>72.099999999999994</v>
      </c>
      <c r="WG12" s="17">
        <v>100</v>
      </c>
      <c r="WH12" s="17">
        <v>100</v>
      </c>
      <c r="WI12" s="17">
        <v>-27.9</v>
      </c>
      <c r="WJ12" s="17">
        <v>89.4</v>
      </c>
      <c r="WK12" s="17">
        <v>121</v>
      </c>
      <c r="WL12" s="17">
        <v>121</v>
      </c>
      <c r="WM12" s="17">
        <v>-31.6</v>
      </c>
      <c r="WN12" s="17">
        <v>0</v>
      </c>
      <c r="WO12" s="17"/>
      <c r="WP12" s="17"/>
      <c r="WQ12" s="17">
        <v>0</v>
      </c>
      <c r="WR12" s="17">
        <v>0</v>
      </c>
      <c r="WS12" s="17"/>
      <c r="WT12" s="17"/>
      <c r="WU12" s="17">
        <v>0</v>
      </c>
      <c r="WV12" s="17">
        <v>7.7</v>
      </c>
      <c r="WW12" s="17">
        <v>7.6</v>
      </c>
      <c r="WX12" s="17">
        <v>7.6</v>
      </c>
      <c r="WY12" s="17">
        <v>0.1</v>
      </c>
      <c r="WZ12" s="17">
        <v>19.3</v>
      </c>
      <c r="XA12" s="17">
        <v>18.155339999999999</v>
      </c>
      <c r="XB12" s="17">
        <v>18.155339999999999</v>
      </c>
      <c r="XC12" s="17">
        <v>1.14466</v>
      </c>
      <c r="XD12" s="17">
        <v>9.3000000000000007</v>
      </c>
      <c r="XE12" s="17">
        <v>10.5</v>
      </c>
      <c r="XF12" s="17">
        <v>10.5</v>
      </c>
      <c r="XG12" s="17">
        <v>-1.2</v>
      </c>
      <c r="XH12" s="17">
        <v>24.8</v>
      </c>
      <c r="XI12" s="17">
        <v>12</v>
      </c>
      <c r="XJ12" s="17">
        <v>12</v>
      </c>
      <c r="XK12" s="17">
        <v>12.8</v>
      </c>
      <c r="XL12" s="17">
        <v>0</v>
      </c>
      <c r="XM12" s="17">
        <v>12</v>
      </c>
      <c r="XN12" s="17">
        <v>12</v>
      </c>
      <c r="XO12" s="17">
        <v>-12</v>
      </c>
      <c r="XP12" s="17">
        <v>14.1</v>
      </c>
      <c r="XQ12" s="17">
        <v>14</v>
      </c>
      <c r="XR12" s="17">
        <v>14</v>
      </c>
      <c r="XS12" s="17">
        <v>0.1</v>
      </c>
      <c r="XT12" s="17">
        <v>16.3</v>
      </c>
      <c r="XU12" s="17">
        <v>17</v>
      </c>
      <c r="XV12" s="17">
        <v>17</v>
      </c>
      <c r="XW12" s="17">
        <v>-0.7</v>
      </c>
      <c r="XX12" s="17">
        <v>8.5</v>
      </c>
      <c r="XY12" s="17">
        <v>8.15</v>
      </c>
      <c r="XZ12" s="17">
        <v>8.15</v>
      </c>
      <c r="YA12" s="17">
        <v>0.35</v>
      </c>
      <c r="YB12" s="17">
        <v>9.58</v>
      </c>
      <c r="YC12" s="17">
        <v>12.5</v>
      </c>
      <c r="YD12" s="17">
        <v>12.5</v>
      </c>
      <c r="YE12" s="17">
        <v>-2.92</v>
      </c>
    </row>
    <row r="13" spans="1:655" ht="24" customHeight="1" x14ac:dyDescent="0.3">
      <c r="A13" s="1"/>
      <c r="B13" s="16" t="s">
        <v>52</v>
      </c>
      <c r="C13" s="16" t="s">
        <v>704</v>
      </c>
      <c r="D13" s="17">
        <v>100.2</v>
      </c>
      <c r="E13" s="17"/>
      <c r="F13" s="17"/>
      <c r="G13" s="17">
        <v>100.2</v>
      </c>
      <c r="H13" s="17">
        <v>628.29999999999995</v>
      </c>
      <c r="I13" s="17">
        <v>570.59205999999995</v>
      </c>
      <c r="J13" s="17">
        <v>570.59205999999995</v>
      </c>
      <c r="K13" s="17">
        <v>57.707940000000001</v>
      </c>
      <c r="L13" s="17">
        <v>215.3</v>
      </c>
      <c r="M13" s="17">
        <v>185.62374</v>
      </c>
      <c r="N13" s="17">
        <v>185.62374</v>
      </c>
      <c r="O13" s="17">
        <v>29.676259999999999</v>
      </c>
      <c r="P13" s="17"/>
      <c r="Q13" s="17"/>
      <c r="R13" s="17"/>
      <c r="S13" s="17">
        <v>0</v>
      </c>
      <c r="T13" s="17"/>
      <c r="U13" s="17"/>
      <c r="V13" s="17"/>
      <c r="W13" s="17">
        <v>0</v>
      </c>
      <c r="X13" s="17">
        <v>0</v>
      </c>
      <c r="Y13" s="17"/>
      <c r="Z13" s="17"/>
      <c r="AA13" s="17">
        <v>0</v>
      </c>
      <c r="AB13" s="17">
        <v>84.2</v>
      </c>
      <c r="AC13" s="17">
        <v>80.822000000000003</v>
      </c>
      <c r="AD13" s="17">
        <v>80.822000000000003</v>
      </c>
      <c r="AE13" s="17">
        <v>3.3780000000000001</v>
      </c>
      <c r="AF13" s="17"/>
      <c r="AG13" s="17"/>
      <c r="AH13" s="17"/>
      <c r="AI13" s="17">
        <v>0</v>
      </c>
      <c r="AJ13" s="17"/>
      <c r="AK13" s="17"/>
      <c r="AL13" s="17"/>
      <c r="AM13" s="17">
        <v>0</v>
      </c>
      <c r="AN13" s="17">
        <v>188.7</v>
      </c>
      <c r="AO13" s="17">
        <v>196.22800000000001</v>
      </c>
      <c r="AP13" s="17">
        <v>196.22800000000001</v>
      </c>
      <c r="AQ13" s="17">
        <v>-7.5279999999999996</v>
      </c>
      <c r="AR13" s="17">
        <v>208.5</v>
      </c>
      <c r="AS13" s="17">
        <v>196.22800000000001</v>
      </c>
      <c r="AT13" s="17">
        <v>196.22800000000001</v>
      </c>
      <c r="AU13" s="17">
        <v>12.272</v>
      </c>
      <c r="AV13" s="17">
        <v>210.7</v>
      </c>
      <c r="AW13" s="17">
        <v>196.22800000000001</v>
      </c>
      <c r="AX13" s="17">
        <v>196.22800000000001</v>
      </c>
      <c r="AY13" s="17">
        <v>14.472</v>
      </c>
      <c r="AZ13" s="17">
        <v>293</v>
      </c>
      <c r="BA13" s="17">
        <v>295.22591</v>
      </c>
      <c r="BB13" s="17">
        <v>295.22591</v>
      </c>
      <c r="BC13" s="17">
        <v>-2.2259099999999998</v>
      </c>
      <c r="BD13" s="17">
        <v>215.4</v>
      </c>
      <c r="BE13" s="17">
        <v>208.07388</v>
      </c>
      <c r="BF13" s="17">
        <v>208.07388</v>
      </c>
      <c r="BG13" s="17">
        <v>7.3261200000000004</v>
      </c>
      <c r="BH13" s="17">
        <v>111.1</v>
      </c>
      <c r="BI13" s="17">
        <v>104.34936</v>
      </c>
      <c r="BJ13" s="17">
        <v>104.34936</v>
      </c>
      <c r="BK13" s="17">
        <v>6.7506399999999998</v>
      </c>
      <c r="BL13" s="17">
        <v>0</v>
      </c>
      <c r="BM13" s="17"/>
      <c r="BN13" s="17"/>
      <c r="BO13" s="17">
        <v>0</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120.8</v>
      </c>
      <c r="CK13" s="17">
        <v>115.02943999999999</v>
      </c>
      <c r="CL13" s="17">
        <v>115.02943999999999</v>
      </c>
      <c r="CM13" s="17">
        <v>5.7705599999999997</v>
      </c>
      <c r="CN13" s="17">
        <v>8.3000000000000007</v>
      </c>
      <c r="CO13" s="17">
        <v>5.1333399999999996</v>
      </c>
      <c r="CP13" s="17">
        <v>5.1333399999999996</v>
      </c>
      <c r="CQ13" s="17">
        <v>3.1666599999999998</v>
      </c>
      <c r="CR13" s="17">
        <v>3.4</v>
      </c>
      <c r="CS13" s="17">
        <v>2.8177500000000002</v>
      </c>
      <c r="CT13" s="17">
        <v>2.8177500000000002</v>
      </c>
      <c r="CU13" s="17">
        <v>0.58225000000000005</v>
      </c>
      <c r="CV13" s="17"/>
      <c r="CW13" s="17"/>
      <c r="CX13" s="17"/>
      <c r="CY13" s="17">
        <v>0</v>
      </c>
      <c r="CZ13" s="17">
        <v>7.1</v>
      </c>
      <c r="DA13" s="17">
        <v>6.8787000000000003</v>
      </c>
      <c r="DB13" s="17">
        <v>6.8787000000000003</v>
      </c>
      <c r="DC13" s="17">
        <v>0.2213</v>
      </c>
      <c r="DD13" s="17">
        <v>11.4</v>
      </c>
      <c r="DE13" s="17">
        <v>11.23875</v>
      </c>
      <c r="DF13" s="17">
        <v>11.23875</v>
      </c>
      <c r="DG13" s="17">
        <v>0.16125</v>
      </c>
      <c r="DH13" s="17">
        <v>50.6</v>
      </c>
      <c r="DI13" s="17">
        <v>15.463990000000001</v>
      </c>
      <c r="DJ13" s="17">
        <v>15.463990000000001</v>
      </c>
      <c r="DK13" s="17">
        <v>35.136009999999999</v>
      </c>
      <c r="DL13" s="17"/>
      <c r="DM13" s="17"/>
      <c r="DN13" s="17"/>
      <c r="DO13" s="17">
        <v>0</v>
      </c>
      <c r="DP13" s="17"/>
      <c r="DQ13" s="17"/>
      <c r="DR13" s="17"/>
      <c r="DS13" s="17">
        <v>0</v>
      </c>
      <c r="DT13" s="17"/>
      <c r="DU13" s="17"/>
      <c r="DV13" s="17"/>
      <c r="DW13" s="17">
        <v>0</v>
      </c>
      <c r="DX13" s="17"/>
      <c r="DY13" s="17"/>
      <c r="DZ13" s="17"/>
      <c r="EA13" s="17">
        <v>0</v>
      </c>
      <c r="EB13" s="17">
        <v>50.4</v>
      </c>
      <c r="EC13" s="17">
        <v>37.339010000000002</v>
      </c>
      <c r="ED13" s="17">
        <v>37.339010000000002</v>
      </c>
      <c r="EE13" s="17">
        <v>13.06099</v>
      </c>
      <c r="EF13" s="17">
        <v>55.6</v>
      </c>
      <c r="EG13" s="17">
        <v>110.26245</v>
      </c>
      <c r="EH13" s="17">
        <v>110.26245</v>
      </c>
      <c r="EI13" s="17">
        <v>-54.66245</v>
      </c>
      <c r="EJ13" s="17"/>
      <c r="EK13" s="17"/>
      <c r="EL13" s="17"/>
      <c r="EM13" s="17">
        <v>0</v>
      </c>
      <c r="EN13" s="17">
        <v>0</v>
      </c>
      <c r="EO13" s="17"/>
      <c r="EP13" s="17"/>
      <c r="EQ13" s="17">
        <v>0</v>
      </c>
      <c r="ER13" s="17"/>
      <c r="ES13" s="17"/>
      <c r="ET13" s="17"/>
      <c r="EU13" s="17">
        <v>0</v>
      </c>
      <c r="EV13" s="17">
        <v>6.5</v>
      </c>
      <c r="EW13" s="17">
        <v>6.39</v>
      </c>
      <c r="EX13" s="17">
        <v>6.39</v>
      </c>
      <c r="EY13" s="17">
        <v>0.11</v>
      </c>
      <c r="EZ13" s="17">
        <v>0</v>
      </c>
      <c r="FA13" s="17"/>
      <c r="FB13" s="17"/>
      <c r="FC13" s="17">
        <v>0</v>
      </c>
      <c r="FD13" s="17">
        <v>25.2</v>
      </c>
      <c r="FE13" s="17">
        <v>30.751069999999999</v>
      </c>
      <c r="FF13" s="17">
        <v>30.751069999999999</v>
      </c>
      <c r="FG13" s="17">
        <v>-5.5510700000000002</v>
      </c>
      <c r="FH13" s="17">
        <v>51.8</v>
      </c>
      <c r="FI13" s="17">
        <v>61.593249999999998</v>
      </c>
      <c r="FJ13" s="17">
        <v>61.593249999999998</v>
      </c>
      <c r="FK13" s="17">
        <v>-9.7932500000000005</v>
      </c>
      <c r="FL13" s="17">
        <v>15.9</v>
      </c>
      <c r="FM13" s="17">
        <v>18.874919999999999</v>
      </c>
      <c r="FN13" s="17">
        <v>18.874919999999999</v>
      </c>
      <c r="FO13" s="17">
        <v>-2.97492</v>
      </c>
      <c r="FP13" s="17">
        <v>18.399999999999999</v>
      </c>
      <c r="FQ13" s="17">
        <v>18.264620000000001</v>
      </c>
      <c r="FR13" s="17">
        <v>18.264620000000001</v>
      </c>
      <c r="FS13" s="17">
        <v>0.13538</v>
      </c>
      <c r="FT13" s="17">
        <v>12</v>
      </c>
      <c r="FU13" s="17">
        <v>10.67961</v>
      </c>
      <c r="FV13" s="17">
        <v>10.67961</v>
      </c>
      <c r="FW13" s="17">
        <v>1.32039</v>
      </c>
      <c r="FX13" s="17">
        <v>63.2</v>
      </c>
      <c r="FY13" s="17">
        <v>62.856400000000001</v>
      </c>
      <c r="FZ13" s="17">
        <v>62.856400000000001</v>
      </c>
      <c r="GA13" s="17">
        <v>0.34360000000000002</v>
      </c>
      <c r="GB13" s="17">
        <v>181.9</v>
      </c>
      <c r="GC13" s="17">
        <v>184.91497000000001</v>
      </c>
      <c r="GD13" s="17">
        <v>184.91497000000001</v>
      </c>
      <c r="GE13" s="17">
        <v>-3.0149699999999999</v>
      </c>
      <c r="GF13" s="17">
        <v>182.1</v>
      </c>
      <c r="GG13" s="17">
        <v>184.91497000000001</v>
      </c>
      <c r="GH13" s="17">
        <v>184.91497000000001</v>
      </c>
      <c r="GI13" s="17">
        <v>-2.8149700000000002</v>
      </c>
      <c r="GJ13" s="17">
        <v>183.9</v>
      </c>
      <c r="GK13" s="17">
        <v>185.47027</v>
      </c>
      <c r="GL13" s="17">
        <v>185.47027</v>
      </c>
      <c r="GM13" s="17">
        <v>-1.5702700000000001</v>
      </c>
      <c r="GN13" s="17">
        <v>53.4</v>
      </c>
      <c r="GO13" s="17">
        <v>42.053019999999997</v>
      </c>
      <c r="GP13" s="17">
        <v>42.053019999999997</v>
      </c>
      <c r="GQ13" s="17">
        <v>11.34698</v>
      </c>
      <c r="GR13" s="17">
        <v>6.6</v>
      </c>
      <c r="GS13" s="17">
        <v>6.1041299999999996</v>
      </c>
      <c r="GT13" s="17">
        <v>6.1041299999999996</v>
      </c>
      <c r="GU13" s="17">
        <v>0.49586999999999998</v>
      </c>
      <c r="GV13" s="17">
        <v>8.1999999999999993</v>
      </c>
      <c r="GW13" s="17">
        <v>6.40381</v>
      </c>
      <c r="GX13" s="17">
        <v>6.40381</v>
      </c>
      <c r="GY13" s="17">
        <v>1.79619</v>
      </c>
      <c r="GZ13" s="17">
        <v>12</v>
      </c>
      <c r="HA13" s="17">
        <v>12.00001</v>
      </c>
      <c r="HB13" s="17">
        <v>12.00001</v>
      </c>
      <c r="HC13" s="17">
        <v>-1.0000000000000001E-5</v>
      </c>
      <c r="HD13" s="17">
        <v>32.6</v>
      </c>
      <c r="HE13" s="17">
        <v>30.81456</v>
      </c>
      <c r="HF13" s="17">
        <v>30.81456</v>
      </c>
      <c r="HG13" s="17">
        <v>1.7854399999999999</v>
      </c>
      <c r="HH13" s="17">
        <v>2</v>
      </c>
      <c r="HI13" s="17">
        <v>1.97359</v>
      </c>
      <c r="HJ13" s="17">
        <v>1.97359</v>
      </c>
      <c r="HK13" s="17">
        <v>2.6409999999999999E-2</v>
      </c>
      <c r="HL13" s="17">
        <v>0</v>
      </c>
      <c r="HM13" s="17"/>
      <c r="HN13" s="17"/>
      <c r="HO13" s="17">
        <v>0</v>
      </c>
      <c r="HP13" s="17">
        <v>23</v>
      </c>
      <c r="HQ13" s="17">
        <v>26.804189999999998</v>
      </c>
      <c r="HR13" s="17">
        <v>26.804189999999998</v>
      </c>
      <c r="HS13" s="17">
        <v>-3.8041900000000002</v>
      </c>
      <c r="HT13" s="17"/>
      <c r="HU13" s="17"/>
      <c r="HV13" s="17"/>
      <c r="HW13" s="17">
        <v>0</v>
      </c>
      <c r="HX13" s="17"/>
      <c r="HY13" s="17"/>
      <c r="HZ13" s="17"/>
      <c r="IA13" s="17">
        <v>0</v>
      </c>
      <c r="IB13" s="17">
        <v>19.600000000000001</v>
      </c>
      <c r="IC13" s="17"/>
      <c r="ID13" s="17"/>
      <c r="IE13" s="17">
        <v>19.600000000000001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35.6</v>
      </c>
      <c r="JE13" s="17">
        <v>16.49485</v>
      </c>
      <c r="JF13" s="17">
        <v>16.49485</v>
      </c>
      <c r="JG13" s="17">
        <v>19.105149999999998</v>
      </c>
      <c r="JH13" s="17">
        <v>179.2</v>
      </c>
      <c r="JI13" s="17">
        <v>185.36331999999999</v>
      </c>
      <c r="JJ13" s="17">
        <v>185.36331999999999</v>
      </c>
      <c r="JK13" s="17">
        <v>-6.1633199999999997</v>
      </c>
      <c r="JL13" s="17">
        <v>176.8</v>
      </c>
      <c r="JM13" s="17">
        <v>185.36331999999999</v>
      </c>
      <c r="JN13" s="17">
        <v>185.36331999999999</v>
      </c>
      <c r="JO13" s="17">
        <v>-8.5633199999999992</v>
      </c>
      <c r="JP13" s="17">
        <v>209.9</v>
      </c>
      <c r="JQ13" s="17">
        <v>185.36331999999999</v>
      </c>
      <c r="JR13" s="17">
        <v>185.36331999999999</v>
      </c>
      <c r="JS13" s="17">
        <v>24.53668</v>
      </c>
      <c r="JT13" s="17">
        <v>275.3</v>
      </c>
      <c r="JU13" s="17">
        <v>278.87995000000001</v>
      </c>
      <c r="JV13" s="17">
        <v>278.87995000000001</v>
      </c>
      <c r="JW13" s="17">
        <v>-3.5799500000000002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0.63188</v>
      </c>
      <c r="LF13" s="17">
        <v>0.63188</v>
      </c>
      <c r="LG13" s="17">
        <v>-0.13188</v>
      </c>
      <c r="LH13" s="17">
        <v>85.6</v>
      </c>
      <c r="LI13" s="17">
        <v>127.62886</v>
      </c>
      <c r="LJ13" s="17">
        <v>127.62886</v>
      </c>
      <c r="LK13" s="17">
        <v>-42.028860000000002</v>
      </c>
      <c r="LL13" s="17">
        <v>81.400000000000006</v>
      </c>
      <c r="LM13" s="17">
        <v>75.328919999999997</v>
      </c>
      <c r="LN13" s="17">
        <v>75.328919999999997</v>
      </c>
      <c r="LO13" s="17">
        <v>6.0710800000000003</v>
      </c>
      <c r="LP13" s="17">
        <v>63.8</v>
      </c>
      <c r="LQ13" s="17">
        <v>67.133979999999994</v>
      </c>
      <c r="LR13" s="17">
        <v>67.133979999999994</v>
      </c>
      <c r="LS13" s="17">
        <v>-3.3339799999999999</v>
      </c>
      <c r="LT13" s="17">
        <v>66</v>
      </c>
      <c r="LU13" s="17">
        <v>65.615889999999993</v>
      </c>
      <c r="LV13" s="17">
        <v>65.615889999999993</v>
      </c>
      <c r="LW13" s="17">
        <v>0.38411000000000001</v>
      </c>
      <c r="LX13" s="17">
        <v>30</v>
      </c>
      <c r="LY13" s="17">
        <v>29.951450000000001</v>
      </c>
      <c r="LZ13" s="17">
        <v>29.951450000000001</v>
      </c>
      <c r="MA13" s="17">
        <v>4.8550000000000003E-2</v>
      </c>
      <c r="MB13" s="17"/>
      <c r="MC13" s="17"/>
      <c r="MD13" s="17"/>
      <c r="ME13" s="17">
        <v>0</v>
      </c>
      <c r="MF13" s="17"/>
      <c r="MG13" s="17"/>
      <c r="MH13" s="17"/>
      <c r="MI13" s="17">
        <v>0</v>
      </c>
      <c r="MJ13" s="17"/>
      <c r="MK13" s="17"/>
      <c r="ML13" s="17"/>
      <c r="MM13" s="17">
        <v>0</v>
      </c>
      <c r="MN13" s="17">
        <v>147.5</v>
      </c>
      <c r="MO13" s="17">
        <v>151.08886000000001</v>
      </c>
      <c r="MP13" s="17">
        <v>151.08886000000001</v>
      </c>
      <c r="MQ13" s="17">
        <v>-3.5888599999999999</v>
      </c>
      <c r="MR13" s="17">
        <v>149.9</v>
      </c>
      <c r="MS13" s="17">
        <v>151.08886000000001</v>
      </c>
      <c r="MT13" s="17">
        <v>151.08886000000001</v>
      </c>
      <c r="MU13" s="17">
        <v>-1.18886</v>
      </c>
      <c r="MV13" s="17">
        <v>150.5</v>
      </c>
      <c r="MW13" s="17">
        <v>151.54257999999999</v>
      </c>
      <c r="MX13" s="17">
        <v>151.54257999999999</v>
      </c>
      <c r="MY13" s="17">
        <v>-1.0425800000000001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c r="NV13" s="17">
        <v>144.87218999999999</v>
      </c>
      <c r="NW13" s="17">
        <v>-7.6721899999999996</v>
      </c>
      <c r="NX13" s="17">
        <v>78.099999999999994</v>
      </c>
      <c r="NY13" s="17"/>
      <c r="NZ13" s="17">
        <v>72.653620000000004</v>
      </c>
      <c r="OA13" s="17">
        <v>5.4463800000000004</v>
      </c>
      <c r="OB13" s="17">
        <v>0</v>
      </c>
      <c r="OC13" s="17"/>
      <c r="OD13" s="17"/>
      <c r="OE13" s="17">
        <v>0</v>
      </c>
      <c r="OF13" s="17">
        <v>76.5</v>
      </c>
      <c r="OG13" s="17">
        <v>106.22</v>
      </c>
      <c r="OH13" s="17">
        <v>106.22</v>
      </c>
      <c r="OI13" s="17">
        <v>-29.72</v>
      </c>
      <c r="OJ13" s="17">
        <v>0</v>
      </c>
      <c r="OK13" s="17"/>
      <c r="OL13" s="17"/>
      <c r="OM13" s="17">
        <v>0</v>
      </c>
      <c r="ON13" s="17">
        <v>5</v>
      </c>
      <c r="OO13" s="17">
        <v>12.077999999999999</v>
      </c>
      <c r="OP13" s="17">
        <v>12.077999999999999</v>
      </c>
      <c r="OQ13" s="17">
        <v>-7.0780000000000003</v>
      </c>
      <c r="OR13" s="17">
        <v>0</v>
      </c>
      <c r="OS13" s="17"/>
      <c r="OT13" s="17"/>
      <c r="OU13" s="17">
        <v>0</v>
      </c>
      <c r="OV13" s="17">
        <v>5.5</v>
      </c>
      <c r="OW13" s="17">
        <v>5.2</v>
      </c>
      <c r="OX13" s="17">
        <v>5.2</v>
      </c>
      <c r="OY13" s="17">
        <v>0.3</v>
      </c>
      <c r="OZ13" s="17">
        <v>0</v>
      </c>
      <c r="PA13" s="17"/>
      <c r="PB13" s="17"/>
      <c r="PC13" s="17">
        <v>0</v>
      </c>
      <c r="PD13" s="17">
        <v>0</v>
      </c>
      <c r="PE13" s="17">
        <v>9.0000099999999996</v>
      </c>
      <c r="PF13" s="17">
        <v>9.0000099999999996</v>
      </c>
      <c r="PG13" s="17">
        <v>-9.0000099999999996</v>
      </c>
      <c r="PH13" s="17">
        <v>0</v>
      </c>
      <c r="PI13" s="17"/>
      <c r="PJ13" s="17"/>
      <c r="PK13" s="17">
        <v>0</v>
      </c>
      <c r="PL13" s="17">
        <v>0.2</v>
      </c>
      <c r="PM13" s="17"/>
      <c r="PN13" s="17"/>
      <c r="PO13" s="17">
        <v>0.2</v>
      </c>
      <c r="PP13" s="17">
        <v>1.8</v>
      </c>
      <c r="PQ13" s="17">
        <v>1.83</v>
      </c>
      <c r="PR13" s="17">
        <v>1.83</v>
      </c>
      <c r="PS13" s="17">
        <v>-0.03</v>
      </c>
      <c r="PT13" s="17">
        <v>4.7</v>
      </c>
      <c r="PU13" s="17">
        <v>3.95</v>
      </c>
      <c r="PV13" s="17">
        <v>3.95</v>
      </c>
      <c r="PW13" s="17">
        <v>0.75</v>
      </c>
      <c r="PX13" s="17">
        <v>20.2</v>
      </c>
      <c r="PY13" s="17">
        <v>19.417470000000002</v>
      </c>
      <c r="PZ13" s="17">
        <v>19.417470000000002</v>
      </c>
      <c r="QA13" s="17">
        <v>0.78252999999999995</v>
      </c>
      <c r="QB13" s="17">
        <v>5</v>
      </c>
      <c r="QC13" s="17">
        <v>5</v>
      </c>
      <c r="QD13" s="17">
        <v>5</v>
      </c>
      <c r="QE13" s="17">
        <v>0</v>
      </c>
      <c r="QF13" s="17">
        <v>3.5</v>
      </c>
      <c r="QG13" s="17">
        <v>3.1</v>
      </c>
      <c r="QH13" s="17">
        <v>3.1</v>
      </c>
      <c r="QI13" s="17">
        <v>0.4</v>
      </c>
      <c r="QJ13" s="17">
        <v>3.5</v>
      </c>
      <c r="QK13" s="17">
        <v>3.5</v>
      </c>
      <c r="QL13" s="17">
        <v>3.5</v>
      </c>
      <c r="QM13" s="17">
        <v>0</v>
      </c>
      <c r="QN13" s="17">
        <v>16.100000000000001</v>
      </c>
      <c r="QO13" s="17">
        <v>16.116499999999998</v>
      </c>
      <c r="QP13" s="17">
        <v>16.116499999999998</v>
      </c>
      <c r="QQ13" s="17">
        <v>-1.6500000000000001E-2</v>
      </c>
      <c r="QR13" s="17">
        <v>0</v>
      </c>
      <c r="QS13" s="17"/>
      <c r="QT13" s="17"/>
      <c r="QU13" s="17">
        <v>0</v>
      </c>
      <c r="QV13" s="17">
        <v>0</v>
      </c>
      <c r="QW13" s="17"/>
      <c r="QX13" s="17"/>
      <c r="QY13" s="17">
        <v>0</v>
      </c>
      <c r="QZ13" s="17">
        <v>30.7</v>
      </c>
      <c r="RA13" s="17">
        <v>27.233000000000001</v>
      </c>
      <c r="RB13" s="17">
        <v>27.233000000000001</v>
      </c>
      <c r="RC13" s="17">
        <v>3.4670000000000001</v>
      </c>
      <c r="RD13" s="17">
        <v>75.599999999999994</v>
      </c>
      <c r="RE13" s="17">
        <v>78.153999999999996</v>
      </c>
      <c r="RF13" s="17">
        <v>78.153999999999996</v>
      </c>
      <c r="RG13" s="17">
        <v>-2.5539999999999998</v>
      </c>
      <c r="RH13" s="17">
        <v>4.4000000000000004</v>
      </c>
      <c r="RI13" s="17">
        <v>4.2</v>
      </c>
      <c r="RJ13" s="17">
        <v>4.2</v>
      </c>
      <c r="RK13" s="17">
        <v>0.2</v>
      </c>
      <c r="RL13" s="17">
        <v>1.2</v>
      </c>
      <c r="RM13" s="17">
        <v>1.2</v>
      </c>
      <c r="RN13" s="17">
        <v>1.2</v>
      </c>
      <c r="RO13" s="17">
        <v>0</v>
      </c>
      <c r="RP13" s="17">
        <v>1.2</v>
      </c>
      <c r="RQ13" s="17">
        <v>1.2</v>
      </c>
      <c r="RR13" s="17">
        <v>1.2</v>
      </c>
      <c r="RS13" s="17">
        <v>0</v>
      </c>
      <c r="RT13" s="17">
        <v>3</v>
      </c>
      <c r="RU13" s="17">
        <v>2.8</v>
      </c>
      <c r="RV13" s="17">
        <v>2.8</v>
      </c>
      <c r="RW13" s="17">
        <v>0.2</v>
      </c>
      <c r="RX13" s="17">
        <v>0</v>
      </c>
      <c r="RY13" s="17"/>
      <c r="RZ13" s="17"/>
      <c r="SA13" s="17">
        <v>0</v>
      </c>
      <c r="SB13" s="17">
        <v>2.4</v>
      </c>
      <c r="SC13" s="17">
        <v>2.4510000000000001</v>
      </c>
      <c r="SD13" s="17">
        <v>2.4510000000000001</v>
      </c>
      <c r="SE13" s="17">
        <v>-5.0999999999999997E-2</v>
      </c>
      <c r="SF13" s="17">
        <v>5.8</v>
      </c>
      <c r="SG13" s="17"/>
      <c r="SH13" s="17"/>
      <c r="SI13" s="17">
        <v>5.8</v>
      </c>
      <c r="SJ13" s="17">
        <v>1.4</v>
      </c>
      <c r="SK13" s="17">
        <v>1.2</v>
      </c>
      <c r="SL13" s="17">
        <v>1.2</v>
      </c>
      <c r="SM13" s="17">
        <v>0.2</v>
      </c>
      <c r="SN13" s="17">
        <v>0</v>
      </c>
      <c r="SO13" s="17"/>
      <c r="SP13" s="17">
        <v>0.4</v>
      </c>
      <c r="SQ13" s="17">
        <v>-0.4</v>
      </c>
      <c r="SR13" s="17">
        <v>3.8</v>
      </c>
      <c r="SS13" s="17">
        <v>4</v>
      </c>
      <c r="ST13" s="17">
        <v>4</v>
      </c>
      <c r="SU13" s="17">
        <v>-0.2</v>
      </c>
      <c r="SV13" s="17">
        <v>3</v>
      </c>
      <c r="SW13" s="17">
        <v>2.6</v>
      </c>
      <c r="SX13" s="17">
        <v>2.6</v>
      </c>
      <c r="SY13" s="17">
        <v>0.4</v>
      </c>
      <c r="SZ13" s="17">
        <v>3.4</v>
      </c>
      <c r="TA13" s="17">
        <v>2.9</v>
      </c>
      <c r="TB13" s="17">
        <v>2.9</v>
      </c>
      <c r="TC13" s="17">
        <v>0.5</v>
      </c>
      <c r="TD13" s="17">
        <v>4.4000000000000004</v>
      </c>
      <c r="TE13" s="17">
        <v>4.2</v>
      </c>
      <c r="TF13" s="17">
        <v>4.2</v>
      </c>
      <c r="TG13" s="17">
        <v>0.2</v>
      </c>
      <c r="TH13" s="17">
        <v>10</v>
      </c>
      <c r="TI13" s="17">
        <v>10</v>
      </c>
      <c r="TJ13" s="17">
        <v>10</v>
      </c>
      <c r="TK13" s="17">
        <v>0</v>
      </c>
      <c r="TL13" s="17">
        <v>24.9</v>
      </c>
      <c r="TM13" s="17">
        <v>24.01</v>
      </c>
      <c r="TN13" s="17">
        <v>24.01</v>
      </c>
      <c r="TO13" s="17">
        <v>0.89</v>
      </c>
      <c r="TP13" s="17">
        <v>26.8</v>
      </c>
      <c r="TQ13" s="17">
        <v>31.86</v>
      </c>
      <c r="TR13" s="17">
        <v>31.86</v>
      </c>
      <c r="TS13" s="17">
        <v>-5.0599999999999996</v>
      </c>
      <c r="TT13" s="17">
        <v>0</v>
      </c>
      <c r="TU13" s="17"/>
      <c r="TV13" s="17"/>
      <c r="TW13" s="17">
        <v>0</v>
      </c>
      <c r="TX13" s="17">
        <v>75.900000000000006</v>
      </c>
      <c r="TY13" s="17">
        <v>95.322999999999993</v>
      </c>
      <c r="TZ13" s="17">
        <v>95.322999999999993</v>
      </c>
      <c r="UA13" s="17">
        <v>-19.422999999999998</v>
      </c>
      <c r="UB13" s="17">
        <v>74.599999999999994</v>
      </c>
      <c r="UC13" s="17">
        <v>89.31</v>
      </c>
      <c r="UD13" s="17">
        <v>89.31</v>
      </c>
      <c r="UE13" s="17">
        <v>-14.71</v>
      </c>
      <c r="UF13" s="17">
        <v>11.2</v>
      </c>
      <c r="UG13" s="17">
        <v>11.291</v>
      </c>
      <c r="UH13" s="17">
        <v>11.291</v>
      </c>
      <c r="UI13" s="17">
        <v>-9.0999999999999998E-2</v>
      </c>
      <c r="UJ13" s="17">
        <v>7.6</v>
      </c>
      <c r="UK13" s="17">
        <v>9.8520000000000003</v>
      </c>
      <c r="UL13" s="17">
        <v>9.8520000000000003</v>
      </c>
      <c r="UM13" s="17">
        <v>-2.2519999999999998</v>
      </c>
      <c r="UN13" s="17">
        <v>5.5</v>
      </c>
      <c r="UO13" s="17">
        <v>6.5</v>
      </c>
      <c r="UP13" s="17">
        <v>6.5</v>
      </c>
      <c r="UQ13" s="17">
        <v>-1</v>
      </c>
      <c r="UR13" s="17">
        <v>1.9</v>
      </c>
      <c r="US13" s="17">
        <v>2</v>
      </c>
      <c r="UT13" s="17">
        <v>2</v>
      </c>
      <c r="UU13" s="17">
        <v>-0.1</v>
      </c>
      <c r="UV13" s="17">
        <v>7.5</v>
      </c>
      <c r="UW13" s="17">
        <v>7</v>
      </c>
      <c r="UX13" s="17">
        <v>7</v>
      </c>
      <c r="UY13" s="17">
        <v>0.5</v>
      </c>
      <c r="UZ13" s="17">
        <v>3</v>
      </c>
      <c r="VA13" s="17">
        <v>2.9</v>
      </c>
      <c r="VB13" s="17">
        <v>2.9</v>
      </c>
      <c r="VC13" s="17">
        <v>0.1</v>
      </c>
      <c r="VD13" s="17">
        <v>3.6</v>
      </c>
      <c r="VE13" s="17">
        <v>3.4</v>
      </c>
      <c r="VF13" s="17">
        <v>3.4</v>
      </c>
      <c r="VG13" s="17">
        <v>0.2</v>
      </c>
      <c r="VH13" s="17">
        <v>3.7</v>
      </c>
      <c r="VI13" s="17">
        <v>3.5</v>
      </c>
      <c r="VJ13" s="17">
        <v>3.5</v>
      </c>
      <c r="VK13" s="17">
        <v>0.2</v>
      </c>
      <c r="VL13" s="17">
        <v>2.8</v>
      </c>
      <c r="VM13" s="17">
        <v>7.2240000000000002</v>
      </c>
      <c r="VN13" s="17">
        <v>7.2240000000000002</v>
      </c>
      <c r="VO13" s="17">
        <v>-4.4240000000000004</v>
      </c>
      <c r="VP13" s="17">
        <v>0</v>
      </c>
      <c r="VQ13" s="17"/>
      <c r="VR13" s="17"/>
      <c r="VS13" s="17">
        <v>0</v>
      </c>
      <c r="VT13" s="17">
        <v>0</v>
      </c>
      <c r="VU13" s="17"/>
      <c r="VV13" s="17"/>
      <c r="VW13" s="17">
        <v>0</v>
      </c>
      <c r="VX13" s="17">
        <v>0</v>
      </c>
      <c r="VY13" s="17"/>
      <c r="VZ13" s="17"/>
      <c r="WA13" s="17">
        <v>0</v>
      </c>
      <c r="WB13" s="17">
        <v>0.6</v>
      </c>
      <c r="WC13" s="17">
        <v>0.6</v>
      </c>
      <c r="WD13" s="17">
        <v>0.6</v>
      </c>
      <c r="WE13" s="17">
        <v>0</v>
      </c>
      <c r="WF13" s="17">
        <v>82.8</v>
      </c>
      <c r="WG13" s="17">
        <v>98</v>
      </c>
      <c r="WH13" s="17">
        <v>98</v>
      </c>
      <c r="WI13" s="17">
        <v>-15.2</v>
      </c>
      <c r="WJ13" s="17">
        <v>90.7</v>
      </c>
      <c r="WK13" s="17">
        <v>120</v>
      </c>
      <c r="WL13" s="17">
        <v>120</v>
      </c>
      <c r="WM13" s="17">
        <v>-29.3</v>
      </c>
      <c r="WN13" s="17">
        <v>0</v>
      </c>
      <c r="WO13" s="17"/>
      <c r="WP13" s="17"/>
      <c r="WQ13" s="17">
        <v>0</v>
      </c>
      <c r="WR13" s="17">
        <v>0</v>
      </c>
      <c r="WS13" s="17"/>
      <c r="WT13" s="17"/>
      <c r="WU13" s="17">
        <v>0</v>
      </c>
      <c r="WV13" s="17">
        <v>7.7</v>
      </c>
      <c r="WW13" s="17">
        <v>7.6</v>
      </c>
      <c r="WX13" s="17">
        <v>7.6</v>
      </c>
      <c r="WY13" s="17">
        <v>0.1</v>
      </c>
      <c r="WZ13" s="17">
        <v>19.399999999999999</v>
      </c>
      <c r="XA13" s="17">
        <v>18.155339999999999</v>
      </c>
      <c r="XB13" s="17">
        <v>18.155339999999999</v>
      </c>
      <c r="XC13" s="17">
        <v>1.2446600000000001</v>
      </c>
      <c r="XD13" s="17">
        <v>9.3000000000000007</v>
      </c>
      <c r="XE13" s="17">
        <v>10.5</v>
      </c>
      <c r="XF13" s="17">
        <v>10.5</v>
      </c>
      <c r="XG13" s="17">
        <v>-1.2</v>
      </c>
      <c r="XH13" s="17">
        <v>25</v>
      </c>
      <c r="XI13" s="17">
        <v>12</v>
      </c>
      <c r="XJ13" s="17">
        <v>12</v>
      </c>
      <c r="XK13" s="17">
        <v>13</v>
      </c>
      <c r="XL13" s="17">
        <v>0</v>
      </c>
      <c r="XM13" s="17">
        <v>12</v>
      </c>
      <c r="XN13" s="17">
        <v>12</v>
      </c>
      <c r="XO13" s="17">
        <v>-12</v>
      </c>
      <c r="XP13" s="17">
        <v>14.5</v>
      </c>
      <c r="XQ13" s="17">
        <v>14</v>
      </c>
      <c r="XR13" s="17">
        <v>14</v>
      </c>
      <c r="XS13" s="17">
        <v>0.5</v>
      </c>
      <c r="XT13" s="17">
        <v>16.3</v>
      </c>
      <c r="XU13" s="17">
        <v>17</v>
      </c>
      <c r="XV13" s="17">
        <v>17</v>
      </c>
      <c r="XW13" s="17">
        <v>-0.7</v>
      </c>
      <c r="XX13" s="17">
        <v>7.9</v>
      </c>
      <c r="XY13" s="17">
        <v>8.15</v>
      </c>
      <c r="XZ13" s="17">
        <v>8.15</v>
      </c>
      <c r="YA13" s="17">
        <v>-0.25</v>
      </c>
      <c r="YB13" s="17">
        <v>10.56</v>
      </c>
      <c r="YC13" s="17">
        <v>12.5</v>
      </c>
      <c r="YD13" s="17">
        <v>12.5</v>
      </c>
      <c r="YE13" s="17">
        <v>-1.94</v>
      </c>
    </row>
    <row r="14" spans="1:655" ht="24" customHeight="1" x14ac:dyDescent="0.3">
      <c r="A14" s="1"/>
      <c r="B14" s="16" t="s">
        <v>52</v>
      </c>
      <c r="C14" s="16" t="s">
        <v>705</v>
      </c>
      <c r="D14" s="17">
        <v>99.2</v>
      </c>
      <c r="E14" s="17"/>
      <c r="F14" s="17"/>
      <c r="G14" s="17">
        <v>99.2</v>
      </c>
      <c r="H14" s="17">
        <v>620.29999999999995</v>
      </c>
      <c r="I14" s="17">
        <v>555.23702000000003</v>
      </c>
      <c r="J14" s="17">
        <v>555.23702000000003</v>
      </c>
      <c r="K14" s="17">
        <v>65.062979999999996</v>
      </c>
      <c r="L14" s="17">
        <v>212.7</v>
      </c>
      <c r="M14" s="17">
        <v>180.62846999999999</v>
      </c>
      <c r="N14" s="17">
        <v>180.62846999999999</v>
      </c>
      <c r="O14" s="17">
        <v>32.071530000000003</v>
      </c>
      <c r="P14" s="17"/>
      <c r="Q14" s="17"/>
      <c r="R14" s="17"/>
      <c r="S14" s="17">
        <v>0</v>
      </c>
      <c r="T14" s="17"/>
      <c r="U14" s="17"/>
      <c r="V14" s="17"/>
      <c r="W14" s="17">
        <v>0</v>
      </c>
      <c r="X14" s="17">
        <v>0</v>
      </c>
      <c r="Y14" s="17"/>
      <c r="Z14" s="17"/>
      <c r="AA14" s="17">
        <v>0</v>
      </c>
      <c r="AB14" s="17">
        <v>83.1</v>
      </c>
      <c r="AC14" s="17">
        <v>80.822000000000003</v>
      </c>
      <c r="AD14" s="17">
        <v>80.822000000000003</v>
      </c>
      <c r="AE14" s="17">
        <v>2.278</v>
      </c>
      <c r="AF14" s="17"/>
      <c r="AG14" s="17"/>
      <c r="AH14" s="17"/>
      <c r="AI14" s="17">
        <v>0</v>
      </c>
      <c r="AJ14" s="17"/>
      <c r="AK14" s="17"/>
      <c r="AL14" s="17"/>
      <c r="AM14" s="17">
        <v>0</v>
      </c>
      <c r="AN14" s="17">
        <v>189.1</v>
      </c>
      <c r="AO14" s="17">
        <v>196.22800000000001</v>
      </c>
      <c r="AP14" s="17">
        <v>196.22800000000001</v>
      </c>
      <c r="AQ14" s="17">
        <v>-7.1280000000000001</v>
      </c>
      <c r="AR14" s="17">
        <v>208.1</v>
      </c>
      <c r="AS14" s="17">
        <v>196.22800000000001</v>
      </c>
      <c r="AT14" s="17">
        <v>196.22800000000001</v>
      </c>
      <c r="AU14" s="17">
        <v>11.872</v>
      </c>
      <c r="AV14" s="17">
        <v>210.2</v>
      </c>
      <c r="AW14" s="17">
        <v>196.22800000000001</v>
      </c>
      <c r="AX14" s="17">
        <v>196.22800000000001</v>
      </c>
      <c r="AY14" s="17">
        <v>13.972</v>
      </c>
      <c r="AZ14" s="17">
        <v>292.7</v>
      </c>
      <c r="BA14" s="17">
        <v>295.22591</v>
      </c>
      <c r="BB14" s="17">
        <v>295.22591</v>
      </c>
      <c r="BC14" s="17">
        <v>-2.5259100000000001</v>
      </c>
      <c r="BD14" s="17">
        <v>218.1</v>
      </c>
      <c r="BE14" s="17">
        <v>208.07388</v>
      </c>
      <c r="BF14" s="17">
        <v>208.07388</v>
      </c>
      <c r="BG14" s="17">
        <v>10.026120000000001</v>
      </c>
      <c r="BH14" s="17">
        <v>110.9</v>
      </c>
      <c r="BI14" s="17">
        <v>104.34936</v>
      </c>
      <c r="BJ14" s="17">
        <v>104.34936</v>
      </c>
      <c r="BK14" s="17">
        <v>6.5506399999999996</v>
      </c>
      <c r="BL14" s="17">
        <v>0</v>
      </c>
      <c r="BM14" s="17"/>
      <c r="BN14" s="17"/>
      <c r="BO14" s="17">
        <v>0</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119.2</v>
      </c>
      <c r="CK14" s="17">
        <v>115.02943999999999</v>
      </c>
      <c r="CL14" s="17">
        <v>115.02943999999999</v>
      </c>
      <c r="CM14" s="17">
        <v>4.17056</v>
      </c>
      <c r="CN14" s="17">
        <v>7.9</v>
      </c>
      <c r="CO14" s="17">
        <v>5.1333399999999996</v>
      </c>
      <c r="CP14" s="17">
        <v>5.1333399999999996</v>
      </c>
      <c r="CQ14" s="17">
        <v>2.7666599999999999</v>
      </c>
      <c r="CR14" s="17">
        <v>3.2</v>
      </c>
      <c r="CS14" s="17">
        <v>2.8177500000000002</v>
      </c>
      <c r="CT14" s="17">
        <v>2.8177500000000002</v>
      </c>
      <c r="CU14" s="17">
        <v>0.38224999999999998</v>
      </c>
      <c r="CV14" s="17"/>
      <c r="CW14" s="17"/>
      <c r="CX14" s="17"/>
      <c r="CY14" s="17">
        <v>0</v>
      </c>
      <c r="CZ14" s="17">
        <v>7.1</v>
      </c>
      <c r="DA14" s="17">
        <v>6.8787000000000003</v>
      </c>
      <c r="DB14" s="17">
        <v>6.8787000000000003</v>
      </c>
      <c r="DC14" s="17">
        <v>0.2213</v>
      </c>
      <c r="DD14" s="17">
        <v>11.3</v>
      </c>
      <c r="DE14" s="17">
        <v>11.23875</v>
      </c>
      <c r="DF14" s="17">
        <v>11.23875</v>
      </c>
      <c r="DG14" s="17">
        <v>6.1249999999999999E-2</v>
      </c>
      <c r="DH14" s="17">
        <v>49.8</v>
      </c>
      <c r="DI14" s="17">
        <v>15.463990000000001</v>
      </c>
      <c r="DJ14" s="17">
        <v>15.463990000000001</v>
      </c>
      <c r="DK14" s="17">
        <v>34.336010000000002</v>
      </c>
      <c r="DL14" s="17"/>
      <c r="DM14" s="17"/>
      <c r="DN14" s="17"/>
      <c r="DO14" s="17">
        <v>0</v>
      </c>
      <c r="DP14" s="17"/>
      <c r="DQ14" s="17"/>
      <c r="DR14" s="17"/>
      <c r="DS14" s="17">
        <v>0</v>
      </c>
      <c r="DT14" s="17"/>
      <c r="DU14" s="17"/>
      <c r="DV14" s="17"/>
      <c r="DW14" s="17">
        <v>0</v>
      </c>
      <c r="DX14" s="17"/>
      <c r="DY14" s="17"/>
      <c r="DZ14" s="17"/>
      <c r="EA14" s="17">
        <v>0</v>
      </c>
      <c r="EB14" s="17">
        <v>50.2</v>
      </c>
      <c r="EC14" s="17">
        <v>36.950000000000003</v>
      </c>
      <c r="ED14" s="17">
        <v>36.950000000000003</v>
      </c>
      <c r="EE14" s="17">
        <v>13.25</v>
      </c>
      <c r="EF14" s="17">
        <v>66.599999999999994</v>
      </c>
      <c r="EG14" s="17">
        <v>109.18281</v>
      </c>
      <c r="EH14" s="17">
        <v>109.18281</v>
      </c>
      <c r="EI14" s="17">
        <v>-42.582810000000002</v>
      </c>
      <c r="EJ14" s="17"/>
      <c r="EK14" s="17"/>
      <c r="EL14" s="17"/>
      <c r="EM14" s="17">
        <v>0</v>
      </c>
      <c r="EN14" s="17">
        <v>0</v>
      </c>
      <c r="EO14" s="17"/>
      <c r="EP14" s="17"/>
      <c r="EQ14" s="17">
        <v>0</v>
      </c>
      <c r="ER14" s="17"/>
      <c r="ES14" s="17"/>
      <c r="ET14" s="17"/>
      <c r="EU14" s="17">
        <v>0</v>
      </c>
      <c r="EV14" s="17">
        <v>6.5</v>
      </c>
      <c r="EW14" s="17">
        <v>6.39</v>
      </c>
      <c r="EX14" s="17">
        <v>6.39</v>
      </c>
      <c r="EY14" s="17">
        <v>0.11</v>
      </c>
      <c r="EZ14" s="17">
        <v>0</v>
      </c>
      <c r="FA14" s="17"/>
      <c r="FB14" s="17"/>
      <c r="FC14" s="17">
        <v>0</v>
      </c>
      <c r="FD14" s="17">
        <v>25</v>
      </c>
      <c r="FE14" s="17">
        <v>30.751069999999999</v>
      </c>
      <c r="FF14" s="17">
        <v>30.751069999999999</v>
      </c>
      <c r="FG14" s="17">
        <v>-5.7510700000000003</v>
      </c>
      <c r="FH14" s="17">
        <v>44.8</v>
      </c>
      <c r="FI14" s="17">
        <v>45.000010000000003</v>
      </c>
      <c r="FJ14" s="17">
        <v>45.000010000000003</v>
      </c>
      <c r="FK14" s="17">
        <v>-0.20000999999999999</v>
      </c>
      <c r="FL14" s="17">
        <v>16.899999999999999</v>
      </c>
      <c r="FM14" s="17">
        <v>18.874919999999999</v>
      </c>
      <c r="FN14" s="17">
        <v>18.874919999999999</v>
      </c>
      <c r="FO14" s="17">
        <v>-1.97492</v>
      </c>
      <c r="FP14" s="17">
        <v>18.399999999999999</v>
      </c>
      <c r="FQ14" s="17">
        <v>18.264620000000001</v>
      </c>
      <c r="FR14" s="17">
        <v>18.264620000000001</v>
      </c>
      <c r="FS14" s="17">
        <v>0.13538</v>
      </c>
      <c r="FT14" s="17">
        <v>12</v>
      </c>
      <c r="FU14" s="17">
        <v>10.67961</v>
      </c>
      <c r="FV14" s="17">
        <v>10.67961</v>
      </c>
      <c r="FW14" s="17">
        <v>1.32039</v>
      </c>
      <c r="FX14" s="17">
        <v>62.1</v>
      </c>
      <c r="FY14" s="17">
        <v>62.856400000000001</v>
      </c>
      <c r="FZ14" s="17">
        <v>62.856400000000001</v>
      </c>
      <c r="GA14" s="17">
        <v>-0.75639999999999996</v>
      </c>
      <c r="GB14" s="17">
        <v>181</v>
      </c>
      <c r="GC14" s="17">
        <v>184.91497000000001</v>
      </c>
      <c r="GD14" s="17">
        <v>184.91497000000001</v>
      </c>
      <c r="GE14" s="17">
        <v>-3.9149699999999998</v>
      </c>
      <c r="GF14" s="17">
        <v>181.4</v>
      </c>
      <c r="GG14" s="17">
        <v>184.91497000000001</v>
      </c>
      <c r="GH14" s="17">
        <v>184.91497000000001</v>
      </c>
      <c r="GI14" s="17">
        <v>-3.5149699999999999</v>
      </c>
      <c r="GJ14" s="17">
        <v>182.7</v>
      </c>
      <c r="GK14" s="17">
        <v>185.47027</v>
      </c>
      <c r="GL14" s="17">
        <v>185.47027</v>
      </c>
      <c r="GM14" s="17">
        <v>-2.77027</v>
      </c>
      <c r="GN14" s="17">
        <v>53.5</v>
      </c>
      <c r="GO14" s="17">
        <v>42.053019999999997</v>
      </c>
      <c r="GP14" s="17">
        <v>42.053019999999997</v>
      </c>
      <c r="GQ14" s="17">
        <v>11.44698</v>
      </c>
      <c r="GR14" s="17">
        <v>6.7</v>
      </c>
      <c r="GS14" s="17">
        <v>6.1041299999999996</v>
      </c>
      <c r="GT14" s="17">
        <v>6.1041299999999996</v>
      </c>
      <c r="GU14" s="17">
        <v>0.59587000000000001</v>
      </c>
      <c r="GV14" s="17">
        <v>8.3000000000000007</v>
      </c>
      <c r="GW14" s="17">
        <v>6.40381</v>
      </c>
      <c r="GX14" s="17">
        <v>6.40381</v>
      </c>
      <c r="GY14" s="17">
        <v>1.89619</v>
      </c>
      <c r="GZ14" s="17">
        <v>12.9</v>
      </c>
      <c r="HA14" s="17">
        <v>28.65204</v>
      </c>
      <c r="HB14" s="17">
        <v>28.65204</v>
      </c>
      <c r="HC14" s="17">
        <v>-15.752039999999999</v>
      </c>
      <c r="HD14" s="17">
        <v>30</v>
      </c>
      <c r="HE14" s="17">
        <v>30.81456</v>
      </c>
      <c r="HF14" s="17">
        <v>30.81456</v>
      </c>
      <c r="HG14" s="17">
        <v>-0.81455999999999995</v>
      </c>
      <c r="HH14" s="17">
        <v>2</v>
      </c>
      <c r="HI14" s="17">
        <v>1.97359</v>
      </c>
      <c r="HJ14" s="17">
        <v>1.97359</v>
      </c>
      <c r="HK14" s="17">
        <v>2.6409999999999999E-2</v>
      </c>
      <c r="HL14" s="17">
        <v>0</v>
      </c>
      <c r="HM14" s="17"/>
      <c r="HN14" s="17"/>
      <c r="HO14" s="17">
        <v>0</v>
      </c>
      <c r="HP14" s="17">
        <v>19.899999999999999</v>
      </c>
      <c r="HQ14" s="17">
        <v>26.804559999999999</v>
      </c>
      <c r="HR14" s="17">
        <v>26.804559999999999</v>
      </c>
      <c r="HS14" s="17">
        <v>-6.90456</v>
      </c>
      <c r="HT14" s="17"/>
      <c r="HU14" s="17"/>
      <c r="HV14" s="17"/>
      <c r="HW14" s="17">
        <v>0</v>
      </c>
      <c r="HX14" s="17"/>
      <c r="HY14" s="17"/>
      <c r="HZ14" s="17"/>
      <c r="IA14" s="17">
        <v>0</v>
      </c>
      <c r="IB14" s="17">
        <v>19.399999999999999</v>
      </c>
      <c r="IC14" s="17"/>
      <c r="ID14" s="17"/>
      <c r="IE14" s="17">
        <v>19.399999999999999</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35.299999999999997</v>
      </c>
      <c r="JE14" s="17">
        <v>16.49485</v>
      </c>
      <c r="JF14" s="17">
        <v>16.49485</v>
      </c>
      <c r="JG14" s="17">
        <v>18.805150000000001</v>
      </c>
      <c r="JH14" s="17">
        <v>178.6</v>
      </c>
      <c r="JI14" s="17">
        <v>185.36998</v>
      </c>
      <c r="JJ14" s="17">
        <v>185.36998</v>
      </c>
      <c r="JK14" s="17">
        <v>-6.7699800000000003</v>
      </c>
      <c r="JL14" s="17">
        <v>175.8</v>
      </c>
      <c r="JM14" s="17">
        <v>185.36998</v>
      </c>
      <c r="JN14" s="17">
        <v>185.36998</v>
      </c>
      <c r="JO14" s="17">
        <v>-9.5699799999999993</v>
      </c>
      <c r="JP14" s="17">
        <v>208.5</v>
      </c>
      <c r="JQ14" s="17">
        <v>185.36998</v>
      </c>
      <c r="JR14" s="17">
        <v>185.36998</v>
      </c>
      <c r="JS14" s="17">
        <v>23.130019999999998</v>
      </c>
      <c r="JT14" s="17">
        <v>274.39999999999998</v>
      </c>
      <c r="JU14" s="17">
        <v>278.88997000000001</v>
      </c>
      <c r="JV14" s="17">
        <v>278.88997000000001</v>
      </c>
      <c r="JW14" s="17">
        <v>-4.4899699999999996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0.5</v>
      </c>
      <c r="LE14" s="17">
        <v>0.63188</v>
      </c>
      <c r="LF14" s="17">
        <v>0.63188</v>
      </c>
      <c r="LG14" s="17">
        <v>-0.13188</v>
      </c>
      <c r="LH14" s="17">
        <v>60.5</v>
      </c>
      <c r="LI14" s="17">
        <v>127.62873</v>
      </c>
      <c r="LJ14" s="17">
        <v>127.62873</v>
      </c>
      <c r="LK14" s="17">
        <v>-67.128730000000004</v>
      </c>
      <c r="LL14" s="17">
        <v>75.2</v>
      </c>
      <c r="LM14" s="17">
        <v>70.528970000000001</v>
      </c>
      <c r="LN14" s="17">
        <v>70.528970000000001</v>
      </c>
      <c r="LO14" s="17">
        <v>4.67103</v>
      </c>
      <c r="LP14" s="17">
        <v>63.4</v>
      </c>
      <c r="LQ14" s="17">
        <v>67.133979999999994</v>
      </c>
      <c r="LR14" s="17">
        <v>67.133979999999994</v>
      </c>
      <c r="LS14" s="17">
        <v>-3.7339799999999999</v>
      </c>
      <c r="LT14" s="17">
        <v>65.8</v>
      </c>
      <c r="LU14" s="17">
        <v>65.615889999999993</v>
      </c>
      <c r="LV14" s="17">
        <v>65.615889999999993</v>
      </c>
      <c r="LW14" s="17">
        <v>0.18411</v>
      </c>
      <c r="LX14" s="17">
        <v>29.9</v>
      </c>
      <c r="LY14" s="17">
        <v>29.951450000000001</v>
      </c>
      <c r="LZ14" s="17">
        <v>29.951450000000001</v>
      </c>
      <c r="MA14" s="17">
        <v>-5.1450000000000003E-2</v>
      </c>
      <c r="MB14" s="17"/>
      <c r="MC14" s="17"/>
      <c r="MD14" s="17"/>
      <c r="ME14" s="17">
        <v>0</v>
      </c>
      <c r="MF14" s="17"/>
      <c r="MG14" s="17"/>
      <c r="MH14" s="17"/>
      <c r="MI14" s="17">
        <v>0</v>
      </c>
      <c r="MJ14" s="17"/>
      <c r="MK14" s="17"/>
      <c r="ML14" s="17"/>
      <c r="MM14" s="17">
        <v>0</v>
      </c>
      <c r="MN14" s="17">
        <v>147.19999999999999</v>
      </c>
      <c r="MO14" s="17">
        <v>151.08886000000001</v>
      </c>
      <c r="MP14" s="17">
        <v>151.08886000000001</v>
      </c>
      <c r="MQ14" s="17">
        <v>-3.8888600000000002</v>
      </c>
      <c r="MR14" s="17">
        <v>149.5</v>
      </c>
      <c r="MS14" s="17">
        <v>151.08886000000001</v>
      </c>
      <c r="MT14" s="17">
        <v>151.08886000000001</v>
      </c>
      <c r="MU14" s="17">
        <v>-1.5888599999999999</v>
      </c>
      <c r="MV14" s="17">
        <v>149.80000000000001</v>
      </c>
      <c r="MW14" s="17">
        <v>151.54257999999999</v>
      </c>
      <c r="MX14" s="17">
        <v>151.54257999999999</v>
      </c>
      <c r="MY14" s="17">
        <v>-1.74258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c r="NV14" s="17">
        <v>144.87218999999999</v>
      </c>
      <c r="NW14" s="17">
        <v>-7.6721899999999996</v>
      </c>
      <c r="NX14" s="17">
        <v>77.900000000000006</v>
      </c>
      <c r="NY14" s="17"/>
      <c r="NZ14" s="17">
        <v>72.653620000000004</v>
      </c>
      <c r="OA14" s="17">
        <v>5.2463800000000003</v>
      </c>
      <c r="OB14" s="17">
        <v>0</v>
      </c>
      <c r="OC14" s="17"/>
      <c r="OD14" s="17"/>
      <c r="OE14" s="17">
        <v>0</v>
      </c>
      <c r="OF14" s="17">
        <v>89.5</v>
      </c>
      <c r="OG14" s="17">
        <v>106.17</v>
      </c>
      <c r="OH14" s="17">
        <v>106.17</v>
      </c>
      <c r="OI14" s="17">
        <v>-16.670000000000002</v>
      </c>
      <c r="OJ14" s="17">
        <v>0</v>
      </c>
      <c r="OK14" s="17"/>
      <c r="OL14" s="17"/>
      <c r="OM14" s="17">
        <v>0</v>
      </c>
      <c r="ON14" s="17">
        <v>4.5999999999999996</v>
      </c>
      <c r="OO14" s="17">
        <v>11.914</v>
      </c>
      <c r="OP14" s="17">
        <v>11.914</v>
      </c>
      <c r="OQ14" s="17">
        <v>-7.3140000000000001</v>
      </c>
      <c r="OR14" s="17">
        <v>0</v>
      </c>
      <c r="OS14" s="17"/>
      <c r="OT14" s="17"/>
      <c r="OU14" s="17">
        <v>0</v>
      </c>
      <c r="OV14" s="17">
        <v>5.5</v>
      </c>
      <c r="OW14" s="17">
        <v>5.2</v>
      </c>
      <c r="OX14" s="17">
        <v>5.2</v>
      </c>
      <c r="OY14" s="17">
        <v>0.3</v>
      </c>
      <c r="OZ14" s="17">
        <v>0</v>
      </c>
      <c r="PA14" s="17"/>
      <c r="PB14" s="17"/>
      <c r="PC14" s="17">
        <v>0</v>
      </c>
      <c r="PD14" s="17">
        <v>0</v>
      </c>
      <c r="PE14" s="17">
        <v>9.0000099999999996</v>
      </c>
      <c r="PF14" s="17">
        <v>9.0000099999999996</v>
      </c>
      <c r="PG14" s="17">
        <v>-9.0000099999999996</v>
      </c>
      <c r="PH14" s="17">
        <v>0</v>
      </c>
      <c r="PI14" s="17"/>
      <c r="PJ14" s="17"/>
      <c r="PK14" s="17">
        <v>0</v>
      </c>
      <c r="PL14" s="17">
        <v>0.2</v>
      </c>
      <c r="PM14" s="17"/>
      <c r="PN14" s="17"/>
      <c r="PO14" s="17">
        <v>0.2</v>
      </c>
      <c r="PP14" s="17">
        <v>1.8</v>
      </c>
      <c r="PQ14" s="17">
        <v>1.83</v>
      </c>
      <c r="PR14" s="17">
        <v>1.83</v>
      </c>
      <c r="PS14" s="17">
        <v>-0.03</v>
      </c>
      <c r="PT14" s="17">
        <v>4.5999999999999996</v>
      </c>
      <c r="PU14" s="17">
        <v>3.95</v>
      </c>
      <c r="PV14" s="17">
        <v>3.95</v>
      </c>
      <c r="PW14" s="17">
        <v>0.65</v>
      </c>
      <c r="PX14" s="17">
        <v>20</v>
      </c>
      <c r="PY14" s="17">
        <v>19.417470000000002</v>
      </c>
      <c r="PZ14" s="17">
        <v>19.417470000000002</v>
      </c>
      <c r="QA14" s="17">
        <v>0.58252999999999999</v>
      </c>
      <c r="QB14" s="17">
        <v>5</v>
      </c>
      <c r="QC14" s="17">
        <v>5</v>
      </c>
      <c r="QD14" s="17">
        <v>5</v>
      </c>
      <c r="QE14" s="17">
        <v>0</v>
      </c>
      <c r="QF14" s="17">
        <v>3.5</v>
      </c>
      <c r="QG14" s="17">
        <v>3.1</v>
      </c>
      <c r="QH14" s="17">
        <v>3.1</v>
      </c>
      <c r="QI14" s="17">
        <v>0.4</v>
      </c>
      <c r="QJ14" s="17">
        <v>3.4</v>
      </c>
      <c r="QK14" s="17">
        <v>3.5</v>
      </c>
      <c r="QL14" s="17">
        <v>3.5</v>
      </c>
      <c r="QM14" s="17">
        <v>-0.1</v>
      </c>
      <c r="QN14" s="17">
        <v>16.100000000000001</v>
      </c>
      <c r="QO14" s="17">
        <v>16.116499999999998</v>
      </c>
      <c r="QP14" s="17">
        <v>16.116499999999998</v>
      </c>
      <c r="QQ14" s="17">
        <v>-1.6500000000000001E-2</v>
      </c>
      <c r="QR14" s="17">
        <v>0</v>
      </c>
      <c r="QS14" s="17"/>
      <c r="QT14" s="17"/>
      <c r="QU14" s="17">
        <v>0</v>
      </c>
      <c r="QV14" s="17">
        <v>0</v>
      </c>
      <c r="QW14" s="17"/>
      <c r="QX14" s="17"/>
      <c r="QY14" s="17">
        <v>0</v>
      </c>
      <c r="QZ14" s="17">
        <v>24.8</v>
      </c>
      <c r="RA14" s="17">
        <v>27.431999999999999</v>
      </c>
      <c r="RB14" s="17">
        <v>27.431999999999999</v>
      </c>
      <c r="RC14" s="17">
        <v>-2.6320000000000001</v>
      </c>
      <c r="RD14" s="17">
        <v>65.3</v>
      </c>
      <c r="RE14" s="17">
        <v>78.593999999999994</v>
      </c>
      <c r="RF14" s="17">
        <v>78.593999999999994</v>
      </c>
      <c r="RG14" s="17">
        <v>-13.294</v>
      </c>
      <c r="RH14" s="17">
        <v>4.4000000000000004</v>
      </c>
      <c r="RI14" s="17">
        <v>4.2</v>
      </c>
      <c r="RJ14" s="17">
        <v>4.2</v>
      </c>
      <c r="RK14" s="17">
        <v>0.2</v>
      </c>
      <c r="RL14" s="17">
        <v>1.2</v>
      </c>
      <c r="RM14" s="17">
        <v>1.2</v>
      </c>
      <c r="RN14" s="17">
        <v>1.2</v>
      </c>
      <c r="RO14" s="17">
        <v>0</v>
      </c>
      <c r="RP14" s="17">
        <v>1.2</v>
      </c>
      <c r="RQ14" s="17">
        <v>1.2</v>
      </c>
      <c r="RR14" s="17">
        <v>1.2</v>
      </c>
      <c r="RS14" s="17">
        <v>0</v>
      </c>
      <c r="RT14" s="17">
        <v>3</v>
      </c>
      <c r="RU14" s="17">
        <v>2.8</v>
      </c>
      <c r="RV14" s="17">
        <v>2.8</v>
      </c>
      <c r="RW14" s="17">
        <v>0.2</v>
      </c>
      <c r="RX14" s="17">
        <v>0</v>
      </c>
      <c r="RY14" s="17"/>
      <c r="RZ14" s="17"/>
      <c r="SA14" s="17">
        <v>0</v>
      </c>
      <c r="SB14" s="17">
        <v>2.5</v>
      </c>
      <c r="SC14" s="17">
        <v>2.4510000000000001</v>
      </c>
      <c r="SD14" s="17">
        <v>2.4510000000000001</v>
      </c>
      <c r="SE14" s="17">
        <v>4.9000000000000002E-2</v>
      </c>
      <c r="SF14" s="17">
        <v>5.8</v>
      </c>
      <c r="SG14" s="17"/>
      <c r="SH14" s="17"/>
      <c r="SI14" s="17">
        <v>5.8</v>
      </c>
      <c r="SJ14" s="17">
        <v>1.4</v>
      </c>
      <c r="SK14" s="17">
        <v>1.1599999999999999</v>
      </c>
      <c r="SL14" s="17">
        <v>1.1599999999999999</v>
      </c>
      <c r="SM14" s="17">
        <v>0.24</v>
      </c>
      <c r="SN14" s="17">
        <v>0</v>
      </c>
      <c r="SO14" s="17"/>
      <c r="SP14" s="17">
        <v>0.4</v>
      </c>
      <c r="SQ14" s="17">
        <v>-0.4</v>
      </c>
      <c r="SR14" s="17">
        <v>3.8</v>
      </c>
      <c r="SS14" s="17">
        <v>4</v>
      </c>
      <c r="ST14" s="17">
        <v>4</v>
      </c>
      <c r="SU14" s="17">
        <v>-0.2</v>
      </c>
      <c r="SV14" s="17">
        <v>3.1</v>
      </c>
      <c r="SW14" s="17">
        <v>2.6</v>
      </c>
      <c r="SX14" s="17">
        <v>2.6</v>
      </c>
      <c r="SY14" s="17">
        <v>0.5</v>
      </c>
      <c r="SZ14" s="17">
        <v>3.1</v>
      </c>
      <c r="TA14" s="17">
        <v>2.9</v>
      </c>
      <c r="TB14" s="17">
        <v>2.9</v>
      </c>
      <c r="TC14" s="17">
        <v>0.2</v>
      </c>
      <c r="TD14" s="17">
        <v>4.2</v>
      </c>
      <c r="TE14" s="17">
        <v>4.2</v>
      </c>
      <c r="TF14" s="17">
        <v>4.2</v>
      </c>
      <c r="TG14" s="17">
        <v>0</v>
      </c>
      <c r="TH14" s="17">
        <v>9.9</v>
      </c>
      <c r="TI14" s="17">
        <v>10</v>
      </c>
      <c r="TJ14" s="17">
        <v>10</v>
      </c>
      <c r="TK14" s="17">
        <v>-0.1</v>
      </c>
      <c r="TL14" s="17">
        <v>23.4</v>
      </c>
      <c r="TM14" s="17">
        <v>24.585999999999999</v>
      </c>
      <c r="TN14" s="17">
        <v>24.585999999999999</v>
      </c>
      <c r="TO14" s="17">
        <v>-1.1859999999999999</v>
      </c>
      <c r="TP14" s="17">
        <v>26</v>
      </c>
      <c r="TQ14" s="17">
        <v>32.348999999999997</v>
      </c>
      <c r="TR14" s="17">
        <v>32.348999999999997</v>
      </c>
      <c r="TS14" s="17">
        <v>-6.3490000000000002</v>
      </c>
      <c r="TT14" s="17">
        <v>0</v>
      </c>
      <c r="TU14" s="17"/>
      <c r="TV14" s="17"/>
      <c r="TW14" s="17">
        <v>0</v>
      </c>
      <c r="TX14" s="17">
        <v>89.3</v>
      </c>
      <c r="TY14" s="17">
        <v>95.495999999999995</v>
      </c>
      <c r="TZ14" s="17">
        <v>95.495999999999995</v>
      </c>
      <c r="UA14" s="17">
        <v>-6.1959999999999997</v>
      </c>
      <c r="UB14" s="17">
        <v>80.8</v>
      </c>
      <c r="UC14" s="17">
        <v>89.156000000000006</v>
      </c>
      <c r="UD14" s="17">
        <v>89.156000000000006</v>
      </c>
      <c r="UE14" s="17">
        <v>-8.3559999999999999</v>
      </c>
      <c r="UF14" s="17">
        <v>13.5</v>
      </c>
      <c r="UG14" s="17">
        <v>11.284000000000001</v>
      </c>
      <c r="UH14" s="17">
        <v>11.284000000000001</v>
      </c>
      <c r="UI14" s="17">
        <v>2.2160000000000002</v>
      </c>
      <c r="UJ14" s="17">
        <v>7.8</v>
      </c>
      <c r="UK14" s="17">
        <v>9.9269999999999996</v>
      </c>
      <c r="UL14" s="17">
        <v>9.9269999999999996</v>
      </c>
      <c r="UM14" s="17">
        <v>-2.1269999999999998</v>
      </c>
      <c r="UN14" s="17">
        <v>5.5</v>
      </c>
      <c r="UO14" s="17">
        <v>6.5</v>
      </c>
      <c r="UP14" s="17">
        <v>6.5</v>
      </c>
      <c r="UQ14" s="17">
        <v>-1</v>
      </c>
      <c r="UR14" s="17">
        <v>1.9</v>
      </c>
      <c r="US14" s="17">
        <v>2</v>
      </c>
      <c r="UT14" s="17">
        <v>2</v>
      </c>
      <c r="UU14" s="17">
        <v>-0.1</v>
      </c>
      <c r="UV14" s="17">
        <v>7.5</v>
      </c>
      <c r="UW14" s="17">
        <v>7</v>
      </c>
      <c r="UX14" s="17">
        <v>7</v>
      </c>
      <c r="UY14" s="17">
        <v>0.5</v>
      </c>
      <c r="UZ14" s="17">
        <v>3</v>
      </c>
      <c r="VA14" s="17">
        <v>2.9</v>
      </c>
      <c r="VB14" s="17">
        <v>2.9</v>
      </c>
      <c r="VC14" s="17">
        <v>0.1</v>
      </c>
      <c r="VD14" s="17">
        <v>3.6</v>
      </c>
      <c r="VE14" s="17">
        <v>3.4</v>
      </c>
      <c r="VF14" s="17">
        <v>3.4</v>
      </c>
      <c r="VG14" s="17">
        <v>0.2</v>
      </c>
      <c r="VH14" s="17">
        <v>3.7</v>
      </c>
      <c r="VI14" s="17">
        <v>3.5</v>
      </c>
      <c r="VJ14" s="17">
        <v>3.5</v>
      </c>
      <c r="VK14" s="17">
        <v>0.2</v>
      </c>
      <c r="VL14" s="17">
        <v>2.4</v>
      </c>
      <c r="VM14" s="17">
        <v>6.8659999999999997</v>
      </c>
      <c r="VN14" s="17">
        <v>6.8659999999999997</v>
      </c>
      <c r="VO14" s="17">
        <v>-4.4660000000000002</v>
      </c>
      <c r="VP14" s="17">
        <v>0</v>
      </c>
      <c r="VQ14" s="17"/>
      <c r="VR14" s="17"/>
      <c r="VS14" s="17">
        <v>0</v>
      </c>
      <c r="VT14" s="17">
        <v>0</v>
      </c>
      <c r="VU14" s="17"/>
      <c r="VV14" s="17"/>
      <c r="VW14" s="17">
        <v>0</v>
      </c>
      <c r="VX14" s="17">
        <v>0</v>
      </c>
      <c r="VY14" s="17"/>
      <c r="VZ14" s="17"/>
      <c r="WA14" s="17">
        <v>0</v>
      </c>
      <c r="WB14" s="17">
        <v>0.6</v>
      </c>
      <c r="WC14" s="17">
        <v>0.6</v>
      </c>
      <c r="WD14" s="17">
        <v>0.6</v>
      </c>
      <c r="WE14" s="17">
        <v>0</v>
      </c>
      <c r="WF14" s="17">
        <v>76.400000000000006</v>
      </c>
      <c r="WG14" s="17">
        <v>95</v>
      </c>
      <c r="WH14" s="17">
        <v>95</v>
      </c>
      <c r="WI14" s="17">
        <v>-18.600000000000001</v>
      </c>
      <c r="WJ14" s="17">
        <v>95.1</v>
      </c>
      <c r="WK14" s="17">
        <v>119</v>
      </c>
      <c r="WL14" s="17">
        <v>119</v>
      </c>
      <c r="WM14" s="17">
        <v>-23.9</v>
      </c>
      <c r="WN14" s="17">
        <v>0</v>
      </c>
      <c r="WO14" s="17"/>
      <c r="WP14" s="17"/>
      <c r="WQ14" s="17">
        <v>0</v>
      </c>
      <c r="WR14" s="17">
        <v>0</v>
      </c>
      <c r="WS14" s="17"/>
      <c r="WT14" s="17"/>
      <c r="WU14" s="17">
        <v>0</v>
      </c>
      <c r="WV14" s="17">
        <v>7.7</v>
      </c>
      <c r="WW14" s="17">
        <v>7.6</v>
      </c>
      <c r="WX14" s="17">
        <v>7.6</v>
      </c>
      <c r="WY14" s="17">
        <v>0.1</v>
      </c>
      <c r="WZ14" s="17">
        <v>19.399999999999999</v>
      </c>
      <c r="XA14" s="17">
        <v>18.155339999999999</v>
      </c>
      <c r="XB14" s="17">
        <v>18.155339999999999</v>
      </c>
      <c r="XC14" s="17">
        <v>1.2446600000000001</v>
      </c>
      <c r="XD14" s="17">
        <v>8.9</v>
      </c>
      <c r="XE14" s="17">
        <v>10.5</v>
      </c>
      <c r="XF14" s="17">
        <v>10.5</v>
      </c>
      <c r="XG14" s="17">
        <v>-1.6</v>
      </c>
      <c r="XH14" s="17">
        <v>25</v>
      </c>
      <c r="XI14" s="17">
        <v>12</v>
      </c>
      <c r="XJ14" s="17">
        <v>12</v>
      </c>
      <c r="XK14" s="17">
        <v>13</v>
      </c>
      <c r="XL14" s="17">
        <v>4.2</v>
      </c>
      <c r="XM14" s="17">
        <v>12</v>
      </c>
      <c r="XN14" s="17">
        <v>12</v>
      </c>
      <c r="XO14" s="17">
        <v>-7.8</v>
      </c>
      <c r="XP14" s="17">
        <v>14.7</v>
      </c>
      <c r="XQ14" s="17">
        <v>14</v>
      </c>
      <c r="XR14" s="17">
        <v>14</v>
      </c>
      <c r="XS14" s="17">
        <v>0.7</v>
      </c>
      <c r="XT14" s="17">
        <v>16.3</v>
      </c>
      <c r="XU14" s="17">
        <v>17</v>
      </c>
      <c r="XV14" s="17">
        <v>17</v>
      </c>
      <c r="XW14" s="17">
        <v>-0.7</v>
      </c>
      <c r="XX14" s="17">
        <v>8.4</v>
      </c>
      <c r="XY14" s="17">
        <v>8.15</v>
      </c>
      <c r="XZ14" s="17">
        <v>8.15</v>
      </c>
      <c r="YA14" s="17">
        <v>0.25</v>
      </c>
      <c r="YB14" s="17">
        <v>10.54</v>
      </c>
      <c r="YC14" s="17">
        <v>12.5</v>
      </c>
      <c r="YD14" s="17">
        <v>12.5</v>
      </c>
      <c r="YE14" s="17">
        <v>-1.96</v>
      </c>
    </row>
    <row r="15" spans="1:655" ht="24" customHeight="1" x14ac:dyDescent="0.3">
      <c r="A15" s="1"/>
      <c r="B15" s="16" t="s">
        <v>52</v>
      </c>
      <c r="C15" s="16" t="s">
        <v>706</v>
      </c>
      <c r="D15" s="17">
        <v>98.7</v>
      </c>
      <c r="E15" s="17">
        <v>69.389849999999996</v>
      </c>
      <c r="F15" s="17">
        <v>69.389849999999996</v>
      </c>
      <c r="G15" s="17">
        <v>29.31015</v>
      </c>
      <c r="H15" s="17">
        <v>624.70000000000005</v>
      </c>
      <c r="I15" s="17">
        <v>643.65805</v>
      </c>
      <c r="J15" s="17">
        <v>643.65805</v>
      </c>
      <c r="K15" s="17">
        <v>-18.95805</v>
      </c>
      <c r="L15" s="17">
        <v>213.8</v>
      </c>
      <c r="M15" s="17">
        <v>209.39340000000001</v>
      </c>
      <c r="N15" s="17">
        <v>209.39340000000001</v>
      </c>
      <c r="O15" s="17">
        <v>4.4066000000000001</v>
      </c>
      <c r="P15" s="17"/>
      <c r="Q15" s="17"/>
      <c r="R15" s="17"/>
      <c r="S15" s="17">
        <v>0</v>
      </c>
      <c r="T15" s="17"/>
      <c r="U15" s="17"/>
      <c r="V15" s="17"/>
      <c r="W15" s="17">
        <v>0</v>
      </c>
      <c r="X15" s="17">
        <v>0</v>
      </c>
      <c r="Y15" s="17"/>
      <c r="Z15" s="17"/>
      <c r="AA15" s="17">
        <v>0</v>
      </c>
      <c r="AB15" s="17">
        <v>84</v>
      </c>
      <c r="AC15" s="17">
        <v>80.822000000000003</v>
      </c>
      <c r="AD15" s="17">
        <v>80.822000000000003</v>
      </c>
      <c r="AE15" s="17">
        <v>3.1779999999999999</v>
      </c>
      <c r="AF15" s="17"/>
      <c r="AG15" s="17"/>
      <c r="AH15" s="17"/>
      <c r="AI15" s="17">
        <v>0</v>
      </c>
      <c r="AJ15" s="17"/>
      <c r="AK15" s="17"/>
      <c r="AL15" s="17"/>
      <c r="AM15" s="17">
        <v>0</v>
      </c>
      <c r="AN15" s="17">
        <v>189.6</v>
      </c>
      <c r="AO15" s="17">
        <v>196.22801999999999</v>
      </c>
      <c r="AP15" s="17">
        <v>196.22801999999999</v>
      </c>
      <c r="AQ15" s="17">
        <v>-6.6280200000000002</v>
      </c>
      <c r="AR15" s="17">
        <v>203.8</v>
      </c>
      <c r="AS15" s="17">
        <v>196.22801999999999</v>
      </c>
      <c r="AT15" s="17">
        <v>196.22801999999999</v>
      </c>
      <c r="AU15" s="17">
        <v>7.5719799999999999</v>
      </c>
      <c r="AV15" s="17">
        <v>204</v>
      </c>
      <c r="AW15" s="17">
        <v>196.22801999999999</v>
      </c>
      <c r="AX15" s="17">
        <v>196.22801999999999</v>
      </c>
      <c r="AY15" s="17">
        <v>7.7719800000000001</v>
      </c>
      <c r="AZ15" s="17">
        <v>287.5</v>
      </c>
      <c r="BA15" s="17">
        <v>295.22593000000001</v>
      </c>
      <c r="BB15" s="17">
        <v>295.22593000000001</v>
      </c>
      <c r="BC15" s="17">
        <v>-7.72593</v>
      </c>
      <c r="BD15" s="17">
        <v>216.2</v>
      </c>
      <c r="BE15" s="17">
        <v>208.07389000000001</v>
      </c>
      <c r="BF15" s="17">
        <v>208.07389000000001</v>
      </c>
      <c r="BG15" s="17">
        <v>8.1261100000000006</v>
      </c>
      <c r="BH15" s="17">
        <v>111.1</v>
      </c>
      <c r="BI15" s="17">
        <v>104.34936999999999</v>
      </c>
      <c r="BJ15" s="17">
        <v>104.34936999999999</v>
      </c>
      <c r="BK15" s="17">
        <v>6.7506300000000001</v>
      </c>
      <c r="BL15" s="17">
        <v>0</v>
      </c>
      <c r="BM15" s="17"/>
      <c r="BN15" s="17"/>
      <c r="BO15" s="17">
        <v>0</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116.9</v>
      </c>
      <c r="CK15" s="17">
        <v>115.02943999999999</v>
      </c>
      <c r="CL15" s="17">
        <v>115.02943999999999</v>
      </c>
      <c r="CM15" s="17">
        <v>1.87056</v>
      </c>
      <c r="CN15" s="17">
        <v>8.1</v>
      </c>
      <c r="CO15" s="17">
        <v>5.1333399999999996</v>
      </c>
      <c r="CP15" s="17">
        <v>5.1333399999999996</v>
      </c>
      <c r="CQ15" s="17">
        <v>2.9666600000000001</v>
      </c>
      <c r="CR15" s="17">
        <v>3.3</v>
      </c>
      <c r="CS15" s="17">
        <v>2.8177500000000002</v>
      </c>
      <c r="CT15" s="17">
        <v>2.8177500000000002</v>
      </c>
      <c r="CU15" s="17">
        <v>0.48225000000000001</v>
      </c>
      <c r="CV15" s="17"/>
      <c r="CW15" s="17"/>
      <c r="CX15" s="17"/>
      <c r="CY15" s="17">
        <v>0</v>
      </c>
      <c r="CZ15" s="17">
        <v>7.1</v>
      </c>
      <c r="DA15" s="17">
        <v>6.8787000000000003</v>
      </c>
      <c r="DB15" s="17">
        <v>6.8787000000000003</v>
      </c>
      <c r="DC15" s="17">
        <v>0.2213</v>
      </c>
      <c r="DD15" s="17">
        <v>11.5</v>
      </c>
      <c r="DE15" s="17">
        <v>11.239660000000001</v>
      </c>
      <c r="DF15" s="17">
        <v>11.239660000000001</v>
      </c>
      <c r="DG15" s="17">
        <v>0.26034000000000002</v>
      </c>
      <c r="DH15" s="17">
        <v>50.4</v>
      </c>
      <c r="DI15" s="17">
        <v>48.559719999999999</v>
      </c>
      <c r="DJ15" s="17">
        <v>48.559719999999999</v>
      </c>
      <c r="DK15" s="17">
        <v>1.8402799999999999</v>
      </c>
      <c r="DL15" s="17"/>
      <c r="DM15" s="17"/>
      <c r="DN15" s="17"/>
      <c r="DO15" s="17">
        <v>0</v>
      </c>
      <c r="DP15" s="17"/>
      <c r="DQ15" s="17"/>
      <c r="DR15" s="17"/>
      <c r="DS15" s="17">
        <v>0</v>
      </c>
      <c r="DT15" s="17"/>
      <c r="DU15" s="17"/>
      <c r="DV15" s="17"/>
      <c r="DW15" s="17">
        <v>0</v>
      </c>
      <c r="DX15" s="17"/>
      <c r="DY15" s="17"/>
      <c r="DZ15" s="17"/>
      <c r="EA15" s="17">
        <v>0</v>
      </c>
      <c r="EB15" s="17">
        <v>49.9</v>
      </c>
      <c r="EC15" s="17">
        <v>56.824930000000002</v>
      </c>
      <c r="ED15" s="17">
        <v>56.824930000000002</v>
      </c>
      <c r="EE15" s="17">
        <v>-6.9249299999999998</v>
      </c>
      <c r="EF15" s="17">
        <v>26.9</v>
      </c>
      <c r="EG15" s="17">
        <v>20.618569999999998</v>
      </c>
      <c r="EH15" s="17">
        <v>20.618569999999998</v>
      </c>
      <c r="EI15" s="17">
        <v>6.2814300000000003</v>
      </c>
      <c r="EJ15" s="17"/>
      <c r="EK15" s="17"/>
      <c r="EL15" s="17"/>
      <c r="EM15" s="17">
        <v>0</v>
      </c>
      <c r="EN15" s="17">
        <v>0</v>
      </c>
      <c r="EO15" s="17"/>
      <c r="EP15" s="17"/>
      <c r="EQ15" s="17">
        <v>0</v>
      </c>
      <c r="ER15" s="17"/>
      <c r="ES15" s="17"/>
      <c r="ET15" s="17"/>
      <c r="EU15" s="17">
        <v>0</v>
      </c>
      <c r="EV15" s="17">
        <v>6.5</v>
      </c>
      <c r="EW15" s="17">
        <v>6.39</v>
      </c>
      <c r="EX15" s="17">
        <v>6.39</v>
      </c>
      <c r="EY15" s="17">
        <v>0.11</v>
      </c>
      <c r="EZ15" s="17">
        <v>0</v>
      </c>
      <c r="FA15" s="17"/>
      <c r="FB15" s="17"/>
      <c r="FC15" s="17">
        <v>0</v>
      </c>
      <c r="FD15" s="17">
        <v>26.8</v>
      </c>
      <c r="FE15" s="17">
        <v>30.751069999999999</v>
      </c>
      <c r="FF15" s="17">
        <v>30.751069999999999</v>
      </c>
      <c r="FG15" s="17">
        <v>-3.9510700000000001</v>
      </c>
      <c r="FH15" s="17">
        <v>32.200000000000003</v>
      </c>
      <c r="FI15" s="17"/>
      <c r="FJ15" s="17"/>
      <c r="FK15" s="17">
        <v>32.200000000000003</v>
      </c>
      <c r="FL15" s="17">
        <v>17.100000000000001</v>
      </c>
      <c r="FM15" s="17">
        <v>18.874919999999999</v>
      </c>
      <c r="FN15" s="17">
        <v>18.874919999999999</v>
      </c>
      <c r="FO15" s="17">
        <v>-1.7749200000000001</v>
      </c>
      <c r="FP15" s="17">
        <v>18.399999999999999</v>
      </c>
      <c r="FQ15" s="17">
        <v>18.264620000000001</v>
      </c>
      <c r="FR15" s="17">
        <v>18.264620000000001</v>
      </c>
      <c r="FS15" s="17">
        <v>0.13538</v>
      </c>
      <c r="FT15" s="17">
        <v>12.1</v>
      </c>
      <c r="FU15" s="17">
        <v>10.67961</v>
      </c>
      <c r="FV15" s="17">
        <v>10.67961</v>
      </c>
      <c r="FW15" s="17">
        <v>1.42039</v>
      </c>
      <c r="FX15" s="17">
        <v>60</v>
      </c>
      <c r="FY15" s="17">
        <v>62.856400000000001</v>
      </c>
      <c r="FZ15" s="17">
        <v>62.856400000000001</v>
      </c>
      <c r="GA15" s="17">
        <v>-2.8563999999999998</v>
      </c>
      <c r="GB15" s="17">
        <v>181.1</v>
      </c>
      <c r="GC15" s="17">
        <v>184.91498000000001</v>
      </c>
      <c r="GD15" s="17">
        <v>184.91498000000001</v>
      </c>
      <c r="GE15" s="17">
        <v>-3.8149799999999998</v>
      </c>
      <c r="GF15" s="17">
        <v>181.9</v>
      </c>
      <c r="GG15" s="17">
        <v>184.91498000000001</v>
      </c>
      <c r="GH15" s="17">
        <v>184.91498000000001</v>
      </c>
      <c r="GI15" s="17">
        <v>-3.01498</v>
      </c>
      <c r="GJ15" s="17">
        <v>183.8</v>
      </c>
      <c r="GK15" s="17">
        <v>185.47028</v>
      </c>
      <c r="GL15" s="17">
        <v>185.47028</v>
      </c>
      <c r="GM15" s="17">
        <v>-1.67028</v>
      </c>
      <c r="GN15" s="17">
        <v>54.1</v>
      </c>
      <c r="GO15" s="17">
        <v>42.053019999999997</v>
      </c>
      <c r="GP15" s="17">
        <v>42.053019999999997</v>
      </c>
      <c r="GQ15" s="17">
        <v>12.04698</v>
      </c>
      <c r="GR15" s="17">
        <v>6.7</v>
      </c>
      <c r="GS15" s="17">
        <v>6.1041299999999996</v>
      </c>
      <c r="GT15" s="17">
        <v>6.1041299999999996</v>
      </c>
      <c r="GU15" s="17">
        <v>0.59587000000000001</v>
      </c>
      <c r="GV15" s="17">
        <v>8.1999999999999993</v>
      </c>
      <c r="GW15" s="17">
        <v>6.40381</v>
      </c>
      <c r="GX15" s="17">
        <v>6.40381</v>
      </c>
      <c r="GY15" s="17">
        <v>1.79619</v>
      </c>
      <c r="GZ15" s="17">
        <v>11.8</v>
      </c>
      <c r="HA15" s="17">
        <v>12.000019999999999</v>
      </c>
      <c r="HB15" s="17">
        <v>12.000019999999999</v>
      </c>
      <c r="HC15" s="17">
        <v>-0.20002</v>
      </c>
      <c r="HD15" s="17">
        <v>33.299999999999997</v>
      </c>
      <c r="HE15" s="17">
        <v>30.81456</v>
      </c>
      <c r="HF15" s="17">
        <v>30.81456</v>
      </c>
      <c r="HG15" s="17">
        <v>2.4854400000000001</v>
      </c>
      <c r="HH15" s="17">
        <v>2</v>
      </c>
      <c r="HI15" s="17">
        <v>1.97359</v>
      </c>
      <c r="HJ15" s="17">
        <v>1.97359</v>
      </c>
      <c r="HK15" s="17">
        <v>2.6409999999999999E-2</v>
      </c>
      <c r="HL15" s="17">
        <v>0</v>
      </c>
      <c r="HM15" s="17"/>
      <c r="HN15" s="17"/>
      <c r="HO15" s="17">
        <v>0</v>
      </c>
      <c r="HP15" s="17">
        <v>25.9</v>
      </c>
      <c r="HQ15" s="17">
        <v>26.804179999999999</v>
      </c>
      <c r="HR15" s="17">
        <v>26.804179999999999</v>
      </c>
      <c r="HS15" s="17">
        <v>-0.90417999999999998</v>
      </c>
      <c r="HT15" s="17"/>
      <c r="HU15" s="17"/>
      <c r="HV15" s="17"/>
      <c r="HW15" s="17">
        <v>0</v>
      </c>
      <c r="HX15" s="17"/>
      <c r="HY15" s="17"/>
      <c r="HZ15" s="17"/>
      <c r="IA15" s="17">
        <v>0</v>
      </c>
      <c r="IB15" s="17">
        <v>19.5</v>
      </c>
      <c r="IC15" s="17"/>
      <c r="ID15" s="17"/>
      <c r="IE15" s="17">
        <v>19.5</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35.200000000000003</v>
      </c>
      <c r="JE15" s="17">
        <v>16.494859999999999</v>
      </c>
      <c r="JF15" s="17">
        <v>16.494859999999999</v>
      </c>
      <c r="JG15" s="17">
        <v>18.70514</v>
      </c>
      <c r="JH15" s="17">
        <v>179.3</v>
      </c>
      <c r="JI15" s="17">
        <v>185.36999</v>
      </c>
      <c r="JJ15" s="17">
        <v>185.36999</v>
      </c>
      <c r="JK15" s="17">
        <v>-6.0699899999999998</v>
      </c>
      <c r="JL15" s="17">
        <v>177.2</v>
      </c>
      <c r="JM15" s="17">
        <v>185.36999</v>
      </c>
      <c r="JN15" s="17">
        <v>185.36999</v>
      </c>
      <c r="JO15" s="17">
        <v>-8.1699900000000003</v>
      </c>
      <c r="JP15" s="17">
        <v>209.7</v>
      </c>
      <c r="JQ15" s="17">
        <v>185.36999</v>
      </c>
      <c r="JR15" s="17">
        <v>185.36999</v>
      </c>
      <c r="JS15" s="17">
        <v>24.330010000000001</v>
      </c>
      <c r="JT15" s="17">
        <v>275.2</v>
      </c>
      <c r="JU15" s="17">
        <v>278.88997999999998</v>
      </c>
      <c r="JV15" s="17">
        <v>278.88997999999998</v>
      </c>
      <c r="JW15" s="17">
        <v>-3.6899799999999998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0.5</v>
      </c>
      <c r="LE15" s="17">
        <v>0.63188</v>
      </c>
      <c r="LF15" s="17">
        <v>0.63188</v>
      </c>
      <c r="LG15" s="17">
        <v>-0.13188</v>
      </c>
      <c r="LH15" s="17">
        <v>64.099999999999994</v>
      </c>
      <c r="LI15" s="17"/>
      <c r="LJ15" s="17"/>
      <c r="LK15" s="17">
        <v>64.099999999999994</v>
      </c>
      <c r="LL15" s="17">
        <v>90.8</v>
      </c>
      <c r="LM15" s="17">
        <v>76.303129999999996</v>
      </c>
      <c r="LN15" s="17">
        <v>76.303129999999996</v>
      </c>
      <c r="LO15" s="17">
        <v>14.496869999999999</v>
      </c>
      <c r="LP15" s="17">
        <v>63.5</v>
      </c>
      <c r="LQ15" s="17">
        <v>67.133979999999994</v>
      </c>
      <c r="LR15" s="17">
        <v>67.133979999999994</v>
      </c>
      <c r="LS15" s="17">
        <v>-3.6339800000000002</v>
      </c>
      <c r="LT15" s="17">
        <v>65.900000000000006</v>
      </c>
      <c r="LU15" s="17">
        <v>65.615899999999996</v>
      </c>
      <c r="LV15" s="17">
        <v>65.615899999999996</v>
      </c>
      <c r="LW15" s="17">
        <v>0.28410000000000002</v>
      </c>
      <c r="LX15" s="17">
        <v>29.3</v>
      </c>
      <c r="LY15" s="17">
        <v>27.30707</v>
      </c>
      <c r="LZ15" s="17">
        <v>27.30707</v>
      </c>
      <c r="MA15" s="17">
        <v>1.9929300000000001</v>
      </c>
      <c r="MB15" s="17"/>
      <c r="MC15" s="17"/>
      <c r="MD15" s="17"/>
      <c r="ME15" s="17">
        <v>0</v>
      </c>
      <c r="MF15" s="17"/>
      <c r="MG15" s="17"/>
      <c r="MH15" s="17"/>
      <c r="MI15" s="17">
        <v>0</v>
      </c>
      <c r="MJ15" s="17"/>
      <c r="MK15" s="17"/>
      <c r="ML15" s="17"/>
      <c r="MM15" s="17">
        <v>0</v>
      </c>
      <c r="MN15" s="17">
        <v>148.1</v>
      </c>
      <c r="MO15" s="17">
        <v>151.08886999999999</v>
      </c>
      <c r="MP15" s="17">
        <v>151.08886999999999</v>
      </c>
      <c r="MQ15" s="17">
        <v>-2.9888699999999999</v>
      </c>
      <c r="MR15" s="17">
        <v>150.19999999999999</v>
      </c>
      <c r="MS15" s="17">
        <v>151.08886999999999</v>
      </c>
      <c r="MT15" s="17">
        <v>151.08886999999999</v>
      </c>
      <c r="MU15" s="17">
        <v>-0.88887000000000005</v>
      </c>
      <c r="MV15" s="17">
        <v>150.6</v>
      </c>
      <c r="MW15" s="17">
        <v>151.54258999999999</v>
      </c>
      <c r="MX15" s="17">
        <v>151.54258999999999</v>
      </c>
      <c r="MY15" s="17">
        <v>-0.94259000000000004</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137.19999999999999</v>
      </c>
      <c r="NU15" s="17"/>
      <c r="NV15" s="17">
        <v>144.8733</v>
      </c>
      <c r="NW15" s="17">
        <v>-7.6733000000000002</v>
      </c>
      <c r="NX15" s="17">
        <v>78.099999999999994</v>
      </c>
      <c r="NY15" s="17"/>
      <c r="NZ15" s="17">
        <v>72.654179999999997</v>
      </c>
      <c r="OA15" s="17">
        <v>5.4458200000000003</v>
      </c>
      <c r="OB15" s="17">
        <v>0</v>
      </c>
      <c r="OC15" s="17"/>
      <c r="OD15" s="17"/>
      <c r="OE15" s="17">
        <v>0</v>
      </c>
      <c r="OF15" s="17">
        <v>97.6</v>
      </c>
      <c r="OG15" s="17">
        <v>106.11</v>
      </c>
      <c r="OH15" s="17">
        <v>106.11</v>
      </c>
      <c r="OI15" s="17">
        <v>-8.51</v>
      </c>
      <c r="OJ15" s="17">
        <v>0</v>
      </c>
      <c r="OK15" s="17"/>
      <c r="OL15" s="17"/>
      <c r="OM15" s="17">
        <v>0</v>
      </c>
      <c r="ON15" s="17">
        <v>5.9</v>
      </c>
      <c r="OO15" s="17">
        <v>11.552</v>
      </c>
      <c r="OP15" s="17">
        <v>11.552</v>
      </c>
      <c r="OQ15" s="17">
        <v>-5.6520000000000001</v>
      </c>
      <c r="OR15" s="17">
        <v>0</v>
      </c>
      <c r="OS15" s="17"/>
      <c r="OT15" s="17"/>
      <c r="OU15" s="17">
        <v>0</v>
      </c>
      <c r="OV15" s="17">
        <v>5.6</v>
      </c>
      <c r="OW15" s="17">
        <v>5.2</v>
      </c>
      <c r="OX15" s="17">
        <v>5.2</v>
      </c>
      <c r="OY15" s="17">
        <v>0.4</v>
      </c>
      <c r="OZ15" s="17">
        <v>0</v>
      </c>
      <c r="PA15" s="17"/>
      <c r="PB15" s="17"/>
      <c r="PC15" s="17">
        <v>0</v>
      </c>
      <c r="PD15" s="17">
        <v>0</v>
      </c>
      <c r="PE15" s="17">
        <v>9.0000099999999996</v>
      </c>
      <c r="PF15" s="17">
        <v>9.0000099999999996</v>
      </c>
      <c r="PG15" s="17">
        <v>-9.0000099999999996</v>
      </c>
      <c r="PH15" s="17">
        <v>0</v>
      </c>
      <c r="PI15" s="17"/>
      <c r="PJ15" s="17"/>
      <c r="PK15" s="17">
        <v>0</v>
      </c>
      <c r="PL15" s="17">
        <v>0.2</v>
      </c>
      <c r="PM15" s="17"/>
      <c r="PN15" s="17"/>
      <c r="PO15" s="17">
        <v>0.2</v>
      </c>
      <c r="PP15" s="17">
        <v>1.8</v>
      </c>
      <c r="PQ15" s="17">
        <v>1.83</v>
      </c>
      <c r="PR15" s="17">
        <v>1.83</v>
      </c>
      <c r="PS15" s="17">
        <v>-0.03</v>
      </c>
      <c r="PT15" s="17">
        <v>4.5999999999999996</v>
      </c>
      <c r="PU15" s="17">
        <v>3.95</v>
      </c>
      <c r="PV15" s="17">
        <v>3.95</v>
      </c>
      <c r="PW15" s="17">
        <v>0.65</v>
      </c>
      <c r="PX15" s="17">
        <v>19.899999999999999</v>
      </c>
      <c r="PY15" s="17">
        <v>19.417470000000002</v>
      </c>
      <c r="PZ15" s="17">
        <v>19.417470000000002</v>
      </c>
      <c r="QA15" s="17">
        <v>0.48253000000000001</v>
      </c>
      <c r="QB15" s="17">
        <v>5.2</v>
      </c>
      <c r="QC15" s="17">
        <v>5</v>
      </c>
      <c r="QD15" s="17">
        <v>5</v>
      </c>
      <c r="QE15" s="17">
        <v>0.2</v>
      </c>
      <c r="QF15" s="17">
        <v>3.5</v>
      </c>
      <c r="QG15" s="17">
        <v>3.1</v>
      </c>
      <c r="QH15" s="17">
        <v>3.1</v>
      </c>
      <c r="QI15" s="17">
        <v>0.4</v>
      </c>
      <c r="QJ15" s="17">
        <v>3.4</v>
      </c>
      <c r="QK15" s="17">
        <v>3.5</v>
      </c>
      <c r="QL15" s="17">
        <v>3.5</v>
      </c>
      <c r="QM15" s="17">
        <v>-0.1</v>
      </c>
      <c r="QN15" s="17">
        <v>16.100000000000001</v>
      </c>
      <c r="QO15" s="17">
        <v>16.116499999999998</v>
      </c>
      <c r="QP15" s="17">
        <v>16.116499999999998</v>
      </c>
      <c r="QQ15" s="17">
        <v>-1.6500000000000001E-2</v>
      </c>
      <c r="QR15" s="17">
        <v>0</v>
      </c>
      <c r="QS15" s="17"/>
      <c r="QT15" s="17"/>
      <c r="QU15" s="17">
        <v>0</v>
      </c>
      <c r="QV15" s="17">
        <v>0</v>
      </c>
      <c r="QW15" s="17"/>
      <c r="QX15" s="17"/>
      <c r="QY15" s="17">
        <v>0</v>
      </c>
      <c r="QZ15" s="17">
        <v>27.7</v>
      </c>
      <c r="RA15" s="17">
        <v>27.638000000000002</v>
      </c>
      <c r="RB15" s="17">
        <v>27.638000000000002</v>
      </c>
      <c r="RC15" s="17">
        <v>6.2E-2</v>
      </c>
      <c r="RD15" s="17">
        <v>67.2</v>
      </c>
      <c r="RE15" s="17">
        <v>79.12</v>
      </c>
      <c r="RF15" s="17">
        <v>79.12</v>
      </c>
      <c r="RG15" s="17">
        <v>-11.92</v>
      </c>
      <c r="RH15" s="17">
        <v>4.4000000000000004</v>
      </c>
      <c r="RI15" s="17">
        <v>4.2</v>
      </c>
      <c r="RJ15" s="17">
        <v>4.2</v>
      </c>
      <c r="RK15" s="17">
        <v>0.2</v>
      </c>
      <c r="RL15" s="17">
        <v>1.2</v>
      </c>
      <c r="RM15" s="17">
        <v>1.2</v>
      </c>
      <c r="RN15" s="17">
        <v>1.2</v>
      </c>
      <c r="RO15" s="17">
        <v>0</v>
      </c>
      <c r="RP15" s="17">
        <v>1.2</v>
      </c>
      <c r="RQ15" s="17">
        <v>1.2</v>
      </c>
      <c r="RR15" s="17">
        <v>1.2</v>
      </c>
      <c r="RS15" s="17">
        <v>0</v>
      </c>
      <c r="RT15" s="17">
        <v>3</v>
      </c>
      <c r="RU15" s="17">
        <v>2.8</v>
      </c>
      <c r="RV15" s="17">
        <v>2.8</v>
      </c>
      <c r="RW15" s="17">
        <v>0.2</v>
      </c>
      <c r="RX15" s="17">
        <v>0</v>
      </c>
      <c r="RY15" s="17"/>
      <c r="RZ15" s="17"/>
      <c r="SA15" s="17">
        <v>0</v>
      </c>
      <c r="SB15" s="17">
        <v>2.6</v>
      </c>
      <c r="SC15" s="17">
        <v>2.4510000000000001</v>
      </c>
      <c r="SD15" s="17">
        <v>2.4510000000000001</v>
      </c>
      <c r="SE15" s="17">
        <v>0.14899999999999999</v>
      </c>
      <c r="SF15" s="17">
        <v>5.8</v>
      </c>
      <c r="SG15" s="17"/>
      <c r="SH15" s="17"/>
      <c r="SI15" s="17">
        <v>5.8</v>
      </c>
      <c r="SJ15" s="17">
        <v>1.4</v>
      </c>
      <c r="SK15" s="17">
        <v>1.1599999999999999</v>
      </c>
      <c r="SL15" s="17">
        <v>1.1599999999999999</v>
      </c>
      <c r="SM15" s="17">
        <v>0.24</v>
      </c>
      <c r="SN15" s="17">
        <v>0</v>
      </c>
      <c r="SO15" s="17"/>
      <c r="SP15" s="17">
        <v>0.4</v>
      </c>
      <c r="SQ15" s="17">
        <v>-0.4</v>
      </c>
      <c r="SR15" s="17">
        <v>3.8</v>
      </c>
      <c r="SS15" s="17">
        <v>4</v>
      </c>
      <c r="ST15" s="17">
        <v>4</v>
      </c>
      <c r="SU15" s="17">
        <v>-0.2</v>
      </c>
      <c r="SV15" s="17">
        <v>3</v>
      </c>
      <c r="SW15" s="17">
        <v>2.6</v>
      </c>
      <c r="SX15" s="17">
        <v>2.6</v>
      </c>
      <c r="SY15" s="17">
        <v>0.4</v>
      </c>
      <c r="SZ15" s="17">
        <v>3.2</v>
      </c>
      <c r="TA15" s="17">
        <v>2.9</v>
      </c>
      <c r="TB15" s="17">
        <v>2.9</v>
      </c>
      <c r="TC15" s="17">
        <v>0.3</v>
      </c>
      <c r="TD15" s="17">
        <v>4.2</v>
      </c>
      <c r="TE15" s="17">
        <v>4.2</v>
      </c>
      <c r="TF15" s="17">
        <v>4.2</v>
      </c>
      <c r="TG15" s="17">
        <v>0</v>
      </c>
      <c r="TH15" s="17">
        <v>9.9</v>
      </c>
      <c r="TI15" s="17">
        <v>10</v>
      </c>
      <c r="TJ15" s="17">
        <v>10</v>
      </c>
      <c r="TK15" s="17">
        <v>-0.1</v>
      </c>
      <c r="TL15" s="17">
        <v>25.2</v>
      </c>
      <c r="TM15" s="17">
        <v>25.041</v>
      </c>
      <c r="TN15" s="17">
        <v>25.041</v>
      </c>
      <c r="TO15" s="17">
        <v>0.159</v>
      </c>
      <c r="TP15" s="17">
        <v>23.9</v>
      </c>
      <c r="TQ15" s="17">
        <v>33.316000000000003</v>
      </c>
      <c r="TR15" s="17">
        <v>33.316000000000003</v>
      </c>
      <c r="TS15" s="17">
        <v>-9.4160000000000004</v>
      </c>
      <c r="TT15" s="17">
        <v>0</v>
      </c>
      <c r="TU15" s="17"/>
      <c r="TV15" s="17"/>
      <c r="TW15" s="17">
        <v>0</v>
      </c>
      <c r="TX15" s="17">
        <v>94.7</v>
      </c>
      <c r="TY15" s="17">
        <v>96.546999999999997</v>
      </c>
      <c r="TZ15" s="17">
        <v>96.546999999999997</v>
      </c>
      <c r="UA15" s="17">
        <v>-1.847</v>
      </c>
      <c r="UB15" s="17">
        <v>94.4</v>
      </c>
      <c r="UC15" s="17">
        <v>89.108999999999995</v>
      </c>
      <c r="UD15" s="17">
        <v>89.108999999999995</v>
      </c>
      <c r="UE15" s="17">
        <v>5.2910000000000004</v>
      </c>
      <c r="UF15" s="17">
        <v>16.7</v>
      </c>
      <c r="UG15" s="17">
        <v>11.256</v>
      </c>
      <c r="UH15" s="17">
        <v>11.256</v>
      </c>
      <c r="UI15" s="17">
        <v>5.444</v>
      </c>
      <c r="UJ15" s="17">
        <v>10.199999999999999</v>
      </c>
      <c r="UK15" s="17">
        <v>9.8680000000000003</v>
      </c>
      <c r="UL15" s="17">
        <v>9.8680000000000003</v>
      </c>
      <c r="UM15" s="17">
        <v>0.33200000000000002</v>
      </c>
      <c r="UN15" s="17">
        <v>5.5</v>
      </c>
      <c r="UO15" s="17">
        <v>6.5</v>
      </c>
      <c r="UP15" s="17">
        <v>6.5</v>
      </c>
      <c r="UQ15" s="17">
        <v>-1</v>
      </c>
      <c r="UR15" s="17">
        <v>1.9</v>
      </c>
      <c r="US15" s="17">
        <v>2</v>
      </c>
      <c r="UT15" s="17">
        <v>2</v>
      </c>
      <c r="UU15" s="17">
        <v>-0.1</v>
      </c>
      <c r="UV15" s="17">
        <v>7.5</v>
      </c>
      <c r="UW15" s="17">
        <v>7</v>
      </c>
      <c r="UX15" s="17">
        <v>7</v>
      </c>
      <c r="UY15" s="17">
        <v>0.5</v>
      </c>
      <c r="UZ15" s="17">
        <v>3</v>
      </c>
      <c r="VA15" s="17">
        <v>2.9</v>
      </c>
      <c r="VB15" s="17">
        <v>2.9</v>
      </c>
      <c r="VC15" s="17">
        <v>0.1</v>
      </c>
      <c r="VD15" s="17">
        <v>3.6</v>
      </c>
      <c r="VE15" s="17">
        <v>3.4</v>
      </c>
      <c r="VF15" s="17">
        <v>3.4</v>
      </c>
      <c r="VG15" s="17">
        <v>0.2</v>
      </c>
      <c r="VH15" s="17">
        <v>3.7</v>
      </c>
      <c r="VI15" s="17">
        <v>3.5</v>
      </c>
      <c r="VJ15" s="17">
        <v>3.5</v>
      </c>
      <c r="VK15" s="17">
        <v>0.2</v>
      </c>
      <c r="VL15" s="17">
        <v>2.8</v>
      </c>
      <c r="VM15" s="17">
        <v>6.5170000000000003</v>
      </c>
      <c r="VN15" s="17">
        <v>6.5170000000000003</v>
      </c>
      <c r="VO15" s="17">
        <v>-3.7170000000000001</v>
      </c>
      <c r="VP15" s="17">
        <v>0</v>
      </c>
      <c r="VQ15" s="17"/>
      <c r="VR15" s="17"/>
      <c r="VS15" s="17">
        <v>0</v>
      </c>
      <c r="VT15" s="17">
        <v>0</v>
      </c>
      <c r="VU15" s="17"/>
      <c r="VV15" s="17"/>
      <c r="VW15" s="17">
        <v>0</v>
      </c>
      <c r="VX15" s="17">
        <v>0</v>
      </c>
      <c r="VY15" s="17"/>
      <c r="VZ15" s="17"/>
      <c r="WA15" s="17">
        <v>0</v>
      </c>
      <c r="WB15" s="17">
        <v>0.6</v>
      </c>
      <c r="WC15" s="17">
        <v>0.6</v>
      </c>
      <c r="WD15" s="17">
        <v>0.6</v>
      </c>
      <c r="WE15" s="17">
        <v>0</v>
      </c>
      <c r="WF15" s="17">
        <v>88.7</v>
      </c>
      <c r="WG15" s="17">
        <v>94</v>
      </c>
      <c r="WH15" s="17">
        <v>94</v>
      </c>
      <c r="WI15" s="17">
        <v>-5.3</v>
      </c>
      <c r="WJ15" s="17">
        <v>108.7</v>
      </c>
      <c r="WK15" s="17">
        <v>119</v>
      </c>
      <c r="WL15" s="17">
        <v>119</v>
      </c>
      <c r="WM15" s="17">
        <v>-10.3</v>
      </c>
      <c r="WN15" s="17">
        <v>0</v>
      </c>
      <c r="WO15" s="17"/>
      <c r="WP15" s="17"/>
      <c r="WQ15" s="17">
        <v>0</v>
      </c>
      <c r="WR15" s="17">
        <v>0</v>
      </c>
      <c r="WS15" s="17"/>
      <c r="WT15" s="17"/>
      <c r="WU15" s="17">
        <v>0</v>
      </c>
      <c r="WV15" s="17">
        <v>7.8</v>
      </c>
      <c r="WW15" s="17">
        <v>7.6</v>
      </c>
      <c r="WX15" s="17">
        <v>7.6</v>
      </c>
      <c r="WY15" s="17">
        <v>0.2</v>
      </c>
      <c r="WZ15" s="17">
        <v>19.3</v>
      </c>
      <c r="XA15" s="17">
        <v>18.155339999999999</v>
      </c>
      <c r="XB15" s="17">
        <v>18.155339999999999</v>
      </c>
      <c r="XC15" s="17">
        <v>1.14466</v>
      </c>
      <c r="XD15" s="17">
        <v>9.1</v>
      </c>
      <c r="XE15" s="17">
        <v>10.5</v>
      </c>
      <c r="XF15" s="17">
        <v>10.5</v>
      </c>
      <c r="XG15" s="17">
        <v>-1.4</v>
      </c>
      <c r="XH15" s="17">
        <v>24.9</v>
      </c>
      <c r="XI15" s="17">
        <v>12</v>
      </c>
      <c r="XJ15" s="17">
        <v>12</v>
      </c>
      <c r="XK15" s="17">
        <v>12.9</v>
      </c>
      <c r="XL15" s="17">
        <v>9.8000000000000007</v>
      </c>
      <c r="XM15" s="17">
        <v>12</v>
      </c>
      <c r="XN15" s="17">
        <v>12</v>
      </c>
      <c r="XO15" s="17">
        <v>-2.2000000000000002</v>
      </c>
      <c r="XP15" s="17">
        <v>14.9</v>
      </c>
      <c r="XQ15" s="17">
        <v>14</v>
      </c>
      <c r="XR15" s="17">
        <v>14</v>
      </c>
      <c r="XS15" s="17">
        <v>0.9</v>
      </c>
      <c r="XT15" s="17">
        <v>16.3</v>
      </c>
      <c r="XU15" s="17">
        <v>17</v>
      </c>
      <c r="XV15" s="17">
        <v>17</v>
      </c>
      <c r="XW15" s="17">
        <v>-0.7</v>
      </c>
      <c r="XX15" s="17">
        <v>8.6</v>
      </c>
      <c r="XY15" s="17">
        <v>8.15</v>
      </c>
      <c r="XZ15" s="17">
        <v>8.15</v>
      </c>
      <c r="YA15" s="17">
        <v>0.45</v>
      </c>
      <c r="YB15" s="17">
        <v>10.56</v>
      </c>
      <c r="YC15" s="17">
        <v>12.5</v>
      </c>
      <c r="YD15" s="17">
        <v>12.5</v>
      </c>
      <c r="YE15" s="17">
        <v>-1.94</v>
      </c>
    </row>
    <row r="16" spans="1:655" ht="24" customHeight="1" x14ac:dyDescent="0.3">
      <c r="A16" s="1"/>
      <c r="B16" s="18" t="s">
        <v>52</v>
      </c>
      <c r="C16" s="18" t="s">
        <v>707</v>
      </c>
      <c r="D16" s="19">
        <v>99</v>
      </c>
      <c r="E16" s="19">
        <v>101.60194</v>
      </c>
      <c r="F16" s="19">
        <v>70.580280000000002</v>
      </c>
      <c r="G16" s="19">
        <v>28.419720000000002</v>
      </c>
      <c r="H16" s="19">
        <v>627</v>
      </c>
      <c r="I16" s="19">
        <v>642.47199000000001</v>
      </c>
      <c r="J16" s="19">
        <v>643.65805</v>
      </c>
      <c r="K16" s="19">
        <v>-16.658049999999999</v>
      </c>
      <c r="L16" s="19">
        <v>214.5</v>
      </c>
      <c r="M16" s="19">
        <v>209.00756000000001</v>
      </c>
      <c r="N16" s="19">
        <v>209.39340000000001</v>
      </c>
      <c r="O16" s="19">
        <v>5.1066000000000003</v>
      </c>
      <c r="P16" s="19"/>
      <c r="Q16" s="19"/>
      <c r="R16" s="19"/>
      <c r="S16" s="19">
        <v>0</v>
      </c>
      <c r="T16" s="19"/>
      <c r="U16" s="19"/>
      <c r="V16" s="19"/>
      <c r="W16" s="19">
        <v>0</v>
      </c>
      <c r="X16" s="19">
        <v>0</v>
      </c>
      <c r="Y16" s="19"/>
      <c r="Z16" s="19"/>
      <c r="AA16" s="19">
        <v>0</v>
      </c>
      <c r="AB16" s="19">
        <v>85.2</v>
      </c>
      <c r="AC16" s="19">
        <v>80.822000000000003</v>
      </c>
      <c r="AD16" s="19">
        <v>80.822000000000003</v>
      </c>
      <c r="AE16" s="19">
        <v>4.3780000000000001</v>
      </c>
      <c r="AF16" s="19"/>
      <c r="AG16" s="19"/>
      <c r="AH16" s="19"/>
      <c r="AI16" s="19">
        <v>0</v>
      </c>
      <c r="AJ16" s="19"/>
      <c r="AK16" s="19"/>
      <c r="AL16" s="19"/>
      <c r="AM16" s="19">
        <v>0</v>
      </c>
      <c r="AN16" s="19">
        <v>189</v>
      </c>
      <c r="AO16" s="19">
        <v>170.09177</v>
      </c>
      <c r="AP16" s="19">
        <v>196.22801999999999</v>
      </c>
      <c r="AQ16" s="19">
        <v>-7.2280199999999999</v>
      </c>
      <c r="AR16" s="19">
        <v>204.8</v>
      </c>
      <c r="AS16" s="19">
        <v>170.09177</v>
      </c>
      <c r="AT16" s="19">
        <v>196.22801999999999</v>
      </c>
      <c r="AU16" s="19">
        <v>8.5719799999999999</v>
      </c>
      <c r="AV16" s="19">
        <v>203.4</v>
      </c>
      <c r="AW16" s="19">
        <v>170.09177</v>
      </c>
      <c r="AX16" s="19">
        <v>196.22801999999999</v>
      </c>
      <c r="AY16" s="19">
        <v>7.1719799999999996</v>
      </c>
      <c r="AZ16" s="19">
        <v>288</v>
      </c>
      <c r="BA16" s="19">
        <v>255.90383</v>
      </c>
      <c r="BB16" s="19">
        <v>295.22593000000001</v>
      </c>
      <c r="BC16" s="19">
        <v>-7.22593</v>
      </c>
      <c r="BD16" s="19">
        <v>217.1</v>
      </c>
      <c r="BE16" s="19">
        <v>208.07390000000001</v>
      </c>
      <c r="BF16" s="19">
        <v>208.07389000000001</v>
      </c>
      <c r="BG16" s="19">
        <v>9.0261099999999992</v>
      </c>
      <c r="BH16" s="19">
        <v>110.6</v>
      </c>
      <c r="BI16" s="19">
        <v>104.34936999999999</v>
      </c>
      <c r="BJ16" s="19">
        <v>104.34936999999999</v>
      </c>
      <c r="BK16" s="19">
        <v>6.2506300000000001</v>
      </c>
      <c r="BL16" s="19">
        <v>0</v>
      </c>
      <c r="BM16" s="19">
        <v>197.13883000000001</v>
      </c>
      <c r="BN16" s="19"/>
      <c r="BO16" s="19">
        <v>0</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122.2</v>
      </c>
      <c r="CK16" s="19">
        <v>115.02943999999999</v>
      </c>
      <c r="CL16" s="19">
        <v>115.02943999999999</v>
      </c>
      <c r="CM16" s="19">
        <v>7.17056</v>
      </c>
      <c r="CN16" s="19">
        <v>8.1</v>
      </c>
      <c r="CO16" s="19">
        <v>5.1333399999999996</v>
      </c>
      <c r="CP16" s="19">
        <v>5.1333399999999996</v>
      </c>
      <c r="CQ16" s="19">
        <v>2.9666600000000001</v>
      </c>
      <c r="CR16" s="19">
        <v>3.3</v>
      </c>
      <c r="CS16" s="19">
        <v>2.8177599999999998</v>
      </c>
      <c r="CT16" s="19">
        <v>2.8177500000000002</v>
      </c>
      <c r="CU16" s="19">
        <v>0.48225000000000001</v>
      </c>
      <c r="CV16" s="19"/>
      <c r="CW16" s="19"/>
      <c r="CX16" s="19"/>
      <c r="CY16" s="19">
        <v>0</v>
      </c>
      <c r="CZ16" s="19">
        <v>7.1</v>
      </c>
      <c r="DA16" s="19">
        <v>6.8787000000000003</v>
      </c>
      <c r="DB16" s="19">
        <v>6.8787000000000003</v>
      </c>
      <c r="DC16" s="19">
        <v>0.2213</v>
      </c>
      <c r="DD16" s="19">
        <v>11.6</v>
      </c>
      <c r="DE16" s="19">
        <v>14.919420000000001</v>
      </c>
      <c r="DF16" s="19">
        <v>11.239940000000001</v>
      </c>
      <c r="DG16" s="19">
        <v>0.36005999999999999</v>
      </c>
      <c r="DH16" s="19">
        <v>50.2</v>
      </c>
      <c r="DI16" s="19">
        <v>79.794910000000002</v>
      </c>
      <c r="DJ16" s="19">
        <v>51.368009999999998</v>
      </c>
      <c r="DK16" s="19">
        <v>-1.16801</v>
      </c>
      <c r="DL16" s="19"/>
      <c r="DM16" s="19"/>
      <c r="DN16" s="19"/>
      <c r="DO16" s="19">
        <v>0</v>
      </c>
      <c r="DP16" s="19"/>
      <c r="DQ16" s="19"/>
      <c r="DR16" s="19"/>
      <c r="DS16" s="19">
        <v>0</v>
      </c>
      <c r="DT16" s="19"/>
      <c r="DU16" s="19"/>
      <c r="DV16" s="19"/>
      <c r="DW16" s="19">
        <v>0</v>
      </c>
      <c r="DX16" s="19"/>
      <c r="DY16" s="19"/>
      <c r="DZ16" s="19"/>
      <c r="EA16" s="19">
        <v>0</v>
      </c>
      <c r="EB16" s="19">
        <v>50.3</v>
      </c>
      <c r="EC16" s="19">
        <v>67.094909999999999</v>
      </c>
      <c r="ED16" s="19">
        <v>56.934370000000001</v>
      </c>
      <c r="EE16" s="19">
        <v>-6.6343699999999997</v>
      </c>
      <c r="EF16" s="19">
        <v>22.5</v>
      </c>
      <c r="EG16" s="19">
        <v>20.618559999999999</v>
      </c>
      <c r="EH16" s="19">
        <v>20.618569999999998</v>
      </c>
      <c r="EI16" s="19">
        <v>1.8814299999999999</v>
      </c>
      <c r="EJ16" s="19"/>
      <c r="EK16" s="19"/>
      <c r="EL16" s="19"/>
      <c r="EM16" s="19">
        <v>0</v>
      </c>
      <c r="EN16" s="19">
        <v>0</v>
      </c>
      <c r="EO16" s="19"/>
      <c r="EP16" s="19"/>
      <c r="EQ16" s="19">
        <v>0</v>
      </c>
      <c r="ER16" s="19"/>
      <c r="ES16" s="19"/>
      <c r="ET16" s="19"/>
      <c r="EU16" s="19">
        <v>0</v>
      </c>
      <c r="EV16" s="19">
        <v>6.5</v>
      </c>
      <c r="EW16" s="19">
        <v>6.39</v>
      </c>
      <c r="EX16" s="19">
        <v>6.39</v>
      </c>
      <c r="EY16" s="19">
        <v>0.11</v>
      </c>
      <c r="EZ16" s="19">
        <v>0</v>
      </c>
      <c r="FA16" s="19"/>
      <c r="FB16" s="19"/>
      <c r="FC16" s="19">
        <v>0</v>
      </c>
      <c r="FD16" s="19">
        <v>27.4</v>
      </c>
      <c r="FE16" s="19">
        <v>24.05415</v>
      </c>
      <c r="FF16" s="19">
        <v>30.751069999999999</v>
      </c>
      <c r="FG16" s="19">
        <v>-3.35107</v>
      </c>
      <c r="FH16" s="19">
        <v>32.299999999999997</v>
      </c>
      <c r="FI16" s="19"/>
      <c r="FJ16" s="19"/>
      <c r="FK16" s="19">
        <v>32.299999999999997</v>
      </c>
      <c r="FL16" s="19">
        <v>17.8</v>
      </c>
      <c r="FM16" s="19">
        <v>15.52365</v>
      </c>
      <c r="FN16" s="19">
        <v>18.874919999999999</v>
      </c>
      <c r="FO16" s="19">
        <v>-1.0749200000000001</v>
      </c>
      <c r="FP16" s="19">
        <v>18.399999999999999</v>
      </c>
      <c r="FQ16" s="19">
        <v>18.264620000000001</v>
      </c>
      <c r="FR16" s="19">
        <v>18.264620000000001</v>
      </c>
      <c r="FS16" s="19">
        <v>0.13538</v>
      </c>
      <c r="FT16" s="19">
        <v>12.1</v>
      </c>
      <c r="FU16" s="19">
        <v>10.67961</v>
      </c>
      <c r="FV16" s="19">
        <v>10.67961</v>
      </c>
      <c r="FW16" s="19">
        <v>1.42039</v>
      </c>
      <c r="FX16" s="19">
        <v>64.8</v>
      </c>
      <c r="FY16" s="19">
        <v>62.856400000000001</v>
      </c>
      <c r="FZ16" s="19">
        <v>62.856400000000001</v>
      </c>
      <c r="GA16" s="19">
        <v>1.9436</v>
      </c>
      <c r="GB16" s="19">
        <v>180.6</v>
      </c>
      <c r="GC16" s="19">
        <v>184.91498000000001</v>
      </c>
      <c r="GD16" s="19">
        <v>184.91498000000001</v>
      </c>
      <c r="GE16" s="19">
        <v>-4.3149800000000003</v>
      </c>
      <c r="GF16" s="19">
        <v>181.1</v>
      </c>
      <c r="GG16" s="19">
        <v>184.91498000000001</v>
      </c>
      <c r="GH16" s="19">
        <v>184.91498000000001</v>
      </c>
      <c r="GI16" s="19">
        <v>-3.8149799999999998</v>
      </c>
      <c r="GJ16" s="19">
        <v>183</v>
      </c>
      <c r="GK16" s="19">
        <v>185.47028</v>
      </c>
      <c r="GL16" s="19">
        <v>185.47028</v>
      </c>
      <c r="GM16" s="19">
        <v>-2.4702799999999998</v>
      </c>
      <c r="GN16" s="19">
        <v>54.3</v>
      </c>
      <c r="GO16" s="19">
        <v>53.788429999999998</v>
      </c>
      <c r="GP16" s="19">
        <v>42.053019999999997</v>
      </c>
      <c r="GQ16" s="19">
        <v>12.246980000000001</v>
      </c>
      <c r="GR16" s="19">
        <v>6.7</v>
      </c>
      <c r="GS16" s="19">
        <v>6.1041400000000001</v>
      </c>
      <c r="GT16" s="19">
        <v>6.1041299999999996</v>
      </c>
      <c r="GU16" s="19">
        <v>0.59587000000000001</v>
      </c>
      <c r="GV16" s="19">
        <v>8.4</v>
      </c>
      <c r="GW16" s="19">
        <v>6.40381</v>
      </c>
      <c r="GX16" s="19">
        <v>6.40381</v>
      </c>
      <c r="GY16" s="19">
        <v>1.9961899999999999</v>
      </c>
      <c r="GZ16" s="19">
        <v>3.6</v>
      </c>
      <c r="HA16" s="19">
        <v>4.12371</v>
      </c>
      <c r="HB16" s="19">
        <v>12.000019999999999</v>
      </c>
      <c r="HC16" s="19">
        <v>-8.4000199999999996</v>
      </c>
      <c r="HD16" s="19">
        <v>33.1</v>
      </c>
      <c r="HE16" s="19">
        <v>30.81456</v>
      </c>
      <c r="HF16" s="19">
        <v>30.81456</v>
      </c>
      <c r="HG16" s="19">
        <v>2.2854399999999999</v>
      </c>
      <c r="HH16" s="19">
        <v>2</v>
      </c>
      <c r="HI16" s="19">
        <v>1.97359</v>
      </c>
      <c r="HJ16" s="19">
        <v>1.97359</v>
      </c>
      <c r="HK16" s="19">
        <v>2.6409999999999999E-2</v>
      </c>
      <c r="HL16" s="19">
        <v>0</v>
      </c>
      <c r="HM16" s="19"/>
      <c r="HN16" s="19"/>
      <c r="HO16" s="19">
        <v>0</v>
      </c>
      <c r="HP16" s="19">
        <v>22.2</v>
      </c>
      <c r="HQ16" s="19">
        <v>26.80414</v>
      </c>
      <c r="HR16" s="19">
        <v>26.804179999999999</v>
      </c>
      <c r="HS16" s="19">
        <v>-4.6041800000000004</v>
      </c>
      <c r="HT16" s="19"/>
      <c r="HU16" s="19"/>
      <c r="HV16" s="19"/>
      <c r="HW16" s="19">
        <v>0</v>
      </c>
      <c r="HX16" s="19"/>
      <c r="HY16" s="19"/>
      <c r="HZ16" s="19"/>
      <c r="IA16" s="19">
        <v>0</v>
      </c>
      <c r="IB16" s="19">
        <v>19.600000000000001</v>
      </c>
      <c r="IC16" s="19"/>
      <c r="ID16" s="19"/>
      <c r="IE16" s="19">
        <v>19.600000000000001</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35.4</v>
      </c>
      <c r="JE16" s="19">
        <v>30.77374</v>
      </c>
      <c r="JF16" s="19">
        <v>16.494859999999999</v>
      </c>
      <c r="JG16" s="19">
        <v>18.905139999999999</v>
      </c>
      <c r="JH16" s="19">
        <v>178.4</v>
      </c>
      <c r="JI16" s="19">
        <v>185.36999</v>
      </c>
      <c r="JJ16" s="19">
        <v>185.36999</v>
      </c>
      <c r="JK16" s="19">
        <v>-6.9699900000000001</v>
      </c>
      <c r="JL16" s="19">
        <v>175.9</v>
      </c>
      <c r="JM16" s="19">
        <v>185.36999</v>
      </c>
      <c r="JN16" s="19">
        <v>185.36999</v>
      </c>
      <c r="JO16" s="19">
        <v>-9.4699899999999992</v>
      </c>
      <c r="JP16" s="19">
        <v>208.2</v>
      </c>
      <c r="JQ16" s="19">
        <v>185.36999</v>
      </c>
      <c r="JR16" s="19">
        <v>185.36999</v>
      </c>
      <c r="JS16" s="19">
        <v>22.830010000000001</v>
      </c>
      <c r="JT16" s="19">
        <v>274.7</v>
      </c>
      <c r="JU16" s="19">
        <v>278.88999000000001</v>
      </c>
      <c r="JV16" s="19">
        <v>278.88997999999998</v>
      </c>
      <c r="JW16" s="19">
        <v>-4.1899800000000003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0.63188999999999995</v>
      </c>
      <c r="LF16" s="19">
        <v>0.63188</v>
      </c>
      <c r="LG16" s="19">
        <v>-0.13188</v>
      </c>
      <c r="LH16" s="19">
        <v>66.3</v>
      </c>
      <c r="LI16" s="19">
        <v>26.827670000000001</v>
      </c>
      <c r="LJ16" s="19"/>
      <c r="LK16" s="19">
        <v>66.3</v>
      </c>
      <c r="LL16" s="19">
        <v>83.1</v>
      </c>
      <c r="LM16" s="19">
        <v>90.634519999999995</v>
      </c>
      <c r="LN16" s="19">
        <v>76.954220000000007</v>
      </c>
      <c r="LO16" s="19">
        <v>6.1457800000000002</v>
      </c>
      <c r="LP16" s="19">
        <v>63.8</v>
      </c>
      <c r="LQ16" s="19">
        <v>67.133979999999994</v>
      </c>
      <c r="LR16" s="19">
        <v>67.133979999999994</v>
      </c>
      <c r="LS16" s="19">
        <v>-3.3339799999999999</v>
      </c>
      <c r="LT16" s="19">
        <v>65.900000000000006</v>
      </c>
      <c r="LU16" s="19">
        <v>65.615899999999996</v>
      </c>
      <c r="LV16" s="19">
        <v>65.615899999999996</v>
      </c>
      <c r="LW16" s="19">
        <v>0.28410000000000002</v>
      </c>
      <c r="LX16" s="19">
        <v>29.6</v>
      </c>
      <c r="LY16" s="19">
        <v>29.20204</v>
      </c>
      <c r="LZ16" s="19">
        <v>27.30707</v>
      </c>
      <c r="MA16" s="19">
        <v>2.2929300000000001</v>
      </c>
      <c r="MB16" s="19"/>
      <c r="MC16" s="19"/>
      <c r="MD16" s="19"/>
      <c r="ME16" s="19">
        <v>0</v>
      </c>
      <c r="MF16" s="19"/>
      <c r="MG16" s="19"/>
      <c r="MH16" s="19"/>
      <c r="MI16" s="19">
        <v>0</v>
      </c>
      <c r="MJ16" s="19"/>
      <c r="MK16" s="19"/>
      <c r="ML16" s="19"/>
      <c r="MM16" s="19">
        <v>0</v>
      </c>
      <c r="MN16" s="19">
        <v>148</v>
      </c>
      <c r="MO16" s="19">
        <v>151.08886999999999</v>
      </c>
      <c r="MP16" s="19">
        <v>151.08886999999999</v>
      </c>
      <c r="MQ16" s="19">
        <v>-3.08887</v>
      </c>
      <c r="MR16" s="19">
        <v>150.5</v>
      </c>
      <c r="MS16" s="19">
        <v>151.08886999999999</v>
      </c>
      <c r="MT16" s="19">
        <v>151.08886999999999</v>
      </c>
      <c r="MU16" s="19">
        <v>-0.58887</v>
      </c>
      <c r="MV16" s="19">
        <v>149.9</v>
      </c>
      <c r="MW16" s="19">
        <v>151.54258999999999</v>
      </c>
      <c r="MX16" s="19">
        <v>151.54258999999999</v>
      </c>
      <c r="MY16" s="19">
        <v>-1.64259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c r="NV16" s="19">
        <v>144.87343000000001</v>
      </c>
      <c r="NW16" s="19">
        <v>-7.6734299999999998</v>
      </c>
      <c r="NX16" s="19">
        <v>77.900000000000006</v>
      </c>
      <c r="NY16" s="19"/>
      <c r="NZ16" s="19">
        <v>72.654240000000001</v>
      </c>
      <c r="OA16" s="19">
        <v>5.2457599999999998</v>
      </c>
      <c r="OB16" s="19">
        <v>0</v>
      </c>
      <c r="OC16" s="19"/>
      <c r="OD16" s="19"/>
      <c r="OE16" s="19">
        <v>0</v>
      </c>
      <c r="OF16" s="19">
        <v>95.7</v>
      </c>
      <c r="OG16" s="19">
        <v>106.55</v>
      </c>
      <c r="OH16" s="19">
        <v>106.55</v>
      </c>
      <c r="OI16" s="19">
        <v>-10.85</v>
      </c>
      <c r="OJ16" s="19">
        <v>0</v>
      </c>
      <c r="OK16" s="19"/>
      <c r="OL16" s="19"/>
      <c r="OM16" s="19">
        <v>0</v>
      </c>
      <c r="ON16" s="19">
        <v>4.7</v>
      </c>
      <c r="OO16" s="19">
        <v>9</v>
      </c>
      <c r="OP16" s="19">
        <v>11.124000000000001</v>
      </c>
      <c r="OQ16" s="19">
        <v>-6.4240000000000004</v>
      </c>
      <c r="OR16" s="19">
        <v>0</v>
      </c>
      <c r="OS16" s="19"/>
      <c r="OT16" s="19"/>
      <c r="OU16" s="19">
        <v>0</v>
      </c>
      <c r="OV16" s="19">
        <v>5.5</v>
      </c>
      <c r="OW16" s="19">
        <v>5.2</v>
      </c>
      <c r="OX16" s="19">
        <v>5.2</v>
      </c>
      <c r="OY16" s="19">
        <v>0.3</v>
      </c>
      <c r="OZ16" s="19">
        <v>0</v>
      </c>
      <c r="PA16" s="19"/>
      <c r="PB16" s="19"/>
      <c r="PC16" s="19">
        <v>0</v>
      </c>
      <c r="PD16" s="19">
        <v>0</v>
      </c>
      <c r="PE16" s="19"/>
      <c r="PF16" s="19">
        <v>9.0000099999999996</v>
      </c>
      <c r="PG16" s="19">
        <v>-9.0000099999999996</v>
      </c>
      <c r="PH16" s="19">
        <v>0</v>
      </c>
      <c r="PI16" s="19"/>
      <c r="PJ16" s="19"/>
      <c r="PK16" s="19">
        <v>0</v>
      </c>
      <c r="PL16" s="19">
        <v>0.2</v>
      </c>
      <c r="PM16" s="19"/>
      <c r="PN16" s="19"/>
      <c r="PO16" s="19">
        <v>0.2</v>
      </c>
      <c r="PP16" s="19">
        <v>1.8</v>
      </c>
      <c r="PQ16" s="19">
        <v>1.83</v>
      </c>
      <c r="PR16" s="19">
        <v>1.83</v>
      </c>
      <c r="PS16" s="19">
        <v>-0.03</v>
      </c>
      <c r="PT16" s="19">
        <v>4.5</v>
      </c>
      <c r="PU16" s="19">
        <v>3.95</v>
      </c>
      <c r="PV16" s="19">
        <v>3.95</v>
      </c>
      <c r="PW16" s="19">
        <v>0.55000000000000004</v>
      </c>
      <c r="PX16" s="19">
        <v>20.100000000000001</v>
      </c>
      <c r="PY16" s="19">
        <v>19.417480000000001</v>
      </c>
      <c r="PZ16" s="19">
        <v>19.417470000000002</v>
      </c>
      <c r="QA16" s="19">
        <v>0.68252999999999997</v>
      </c>
      <c r="QB16" s="19">
        <v>5.4</v>
      </c>
      <c r="QC16" s="19">
        <v>5</v>
      </c>
      <c r="QD16" s="19">
        <v>5</v>
      </c>
      <c r="QE16" s="19">
        <v>0.4</v>
      </c>
      <c r="QF16" s="19">
        <v>3.5</v>
      </c>
      <c r="QG16" s="19">
        <v>3.1</v>
      </c>
      <c r="QH16" s="19">
        <v>3.1</v>
      </c>
      <c r="QI16" s="19">
        <v>0.4</v>
      </c>
      <c r="QJ16" s="19">
        <v>3.5</v>
      </c>
      <c r="QK16" s="19">
        <v>3.5</v>
      </c>
      <c r="QL16" s="19">
        <v>3.5</v>
      </c>
      <c r="QM16" s="19">
        <v>0</v>
      </c>
      <c r="QN16" s="19">
        <v>16.100000000000001</v>
      </c>
      <c r="QO16" s="19">
        <v>16.116499999999998</v>
      </c>
      <c r="QP16" s="19">
        <v>16.116499999999998</v>
      </c>
      <c r="QQ16" s="19">
        <v>-1.6500000000000001E-2</v>
      </c>
      <c r="QR16" s="19">
        <v>0</v>
      </c>
      <c r="QS16" s="19"/>
      <c r="QT16" s="19"/>
      <c r="QU16" s="19">
        <v>0</v>
      </c>
      <c r="QV16" s="19">
        <v>0</v>
      </c>
      <c r="QW16" s="19"/>
      <c r="QX16" s="19"/>
      <c r="QY16" s="19">
        <v>0</v>
      </c>
      <c r="QZ16" s="19">
        <v>31.3</v>
      </c>
      <c r="RA16" s="19">
        <v>27.5</v>
      </c>
      <c r="RB16" s="19">
        <v>27.853000000000002</v>
      </c>
      <c r="RC16" s="19">
        <v>3.4470000000000001</v>
      </c>
      <c r="RD16" s="19">
        <v>72.400000000000006</v>
      </c>
      <c r="RE16" s="19">
        <v>79.731999999999999</v>
      </c>
      <c r="RF16" s="19">
        <v>79.731999999999999</v>
      </c>
      <c r="RG16" s="19">
        <v>-7.3319999999999999</v>
      </c>
      <c r="RH16" s="19">
        <v>4.4000000000000004</v>
      </c>
      <c r="RI16" s="19">
        <v>4.2</v>
      </c>
      <c r="RJ16" s="19">
        <v>4.2</v>
      </c>
      <c r="RK16" s="19">
        <v>0.2</v>
      </c>
      <c r="RL16" s="19">
        <v>1.2</v>
      </c>
      <c r="RM16" s="19">
        <v>1.2</v>
      </c>
      <c r="RN16" s="19">
        <v>1.2</v>
      </c>
      <c r="RO16" s="19">
        <v>0</v>
      </c>
      <c r="RP16" s="19">
        <v>1.2</v>
      </c>
      <c r="RQ16" s="19">
        <v>1.2</v>
      </c>
      <c r="RR16" s="19">
        <v>1.2</v>
      </c>
      <c r="RS16" s="19">
        <v>0</v>
      </c>
      <c r="RT16" s="19">
        <v>3</v>
      </c>
      <c r="RU16" s="19">
        <v>2.8</v>
      </c>
      <c r="RV16" s="19">
        <v>2.8</v>
      </c>
      <c r="RW16" s="19">
        <v>0.2</v>
      </c>
      <c r="RX16" s="19">
        <v>0</v>
      </c>
      <c r="RY16" s="19"/>
      <c r="RZ16" s="19"/>
      <c r="SA16" s="19">
        <v>0</v>
      </c>
      <c r="SB16" s="19">
        <v>2.5</v>
      </c>
      <c r="SC16" s="19">
        <v>2.4510000000000001</v>
      </c>
      <c r="SD16" s="19">
        <v>2.4510000000000001</v>
      </c>
      <c r="SE16" s="19">
        <v>4.9000000000000002E-2</v>
      </c>
      <c r="SF16" s="19">
        <v>5.6</v>
      </c>
      <c r="SG16" s="19"/>
      <c r="SH16" s="19"/>
      <c r="SI16" s="19">
        <v>5.6</v>
      </c>
      <c r="SJ16" s="19">
        <v>1.4</v>
      </c>
      <c r="SK16" s="19">
        <v>1.1599999999999999</v>
      </c>
      <c r="SL16" s="19">
        <v>1.1599999999999999</v>
      </c>
      <c r="SM16" s="19">
        <v>0.24</v>
      </c>
      <c r="SN16" s="19">
        <v>0</v>
      </c>
      <c r="SO16" s="19"/>
      <c r="SP16" s="19">
        <v>0.4</v>
      </c>
      <c r="SQ16" s="19">
        <v>-0.4</v>
      </c>
      <c r="SR16" s="19">
        <v>3.8</v>
      </c>
      <c r="SS16" s="19">
        <v>4</v>
      </c>
      <c r="ST16" s="19">
        <v>4</v>
      </c>
      <c r="SU16" s="19">
        <v>-0.2</v>
      </c>
      <c r="SV16" s="19">
        <v>2.9</v>
      </c>
      <c r="SW16" s="19">
        <v>2.6</v>
      </c>
      <c r="SX16" s="19">
        <v>2.6</v>
      </c>
      <c r="SY16" s="19">
        <v>0.3</v>
      </c>
      <c r="SZ16" s="19">
        <v>3.3</v>
      </c>
      <c r="TA16" s="19">
        <v>2.9</v>
      </c>
      <c r="TB16" s="19">
        <v>2.9</v>
      </c>
      <c r="TC16" s="19">
        <v>0.4</v>
      </c>
      <c r="TD16" s="19">
        <v>4.3</v>
      </c>
      <c r="TE16" s="19">
        <v>4.2</v>
      </c>
      <c r="TF16" s="19">
        <v>4.2</v>
      </c>
      <c r="TG16" s="19">
        <v>0.1</v>
      </c>
      <c r="TH16" s="19">
        <v>9.8000000000000007</v>
      </c>
      <c r="TI16" s="19">
        <v>10</v>
      </c>
      <c r="TJ16" s="19">
        <v>10</v>
      </c>
      <c r="TK16" s="19">
        <v>-0.2</v>
      </c>
      <c r="TL16" s="19">
        <v>27.7</v>
      </c>
      <c r="TM16" s="19">
        <v>23.4</v>
      </c>
      <c r="TN16" s="19">
        <v>25.457000000000001</v>
      </c>
      <c r="TO16" s="19">
        <v>2.2429999999999999</v>
      </c>
      <c r="TP16" s="19">
        <v>19.3</v>
      </c>
      <c r="TQ16" s="19">
        <v>9.9</v>
      </c>
      <c r="TR16" s="19">
        <v>34.442</v>
      </c>
      <c r="TS16" s="19">
        <v>-15.141999999999999</v>
      </c>
      <c r="TT16" s="19">
        <v>0</v>
      </c>
      <c r="TU16" s="19"/>
      <c r="TV16" s="19"/>
      <c r="TW16" s="19">
        <v>0</v>
      </c>
      <c r="TX16" s="19">
        <v>104.6</v>
      </c>
      <c r="TY16" s="19">
        <v>97.891000000000005</v>
      </c>
      <c r="TZ16" s="19">
        <v>97.891000000000005</v>
      </c>
      <c r="UA16" s="19">
        <v>6.7089999999999996</v>
      </c>
      <c r="UB16" s="19">
        <v>94.1</v>
      </c>
      <c r="UC16" s="19">
        <v>89.096000000000004</v>
      </c>
      <c r="UD16" s="19">
        <v>89.096000000000004</v>
      </c>
      <c r="UE16" s="19">
        <v>5.0039999999999996</v>
      </c>
      <c r="UF16" s="19">
        <v>19.399999999999999</v>
      </c>
      <c r="UG16" s="19">
        <v>11.3</v>
      </c>
      <c r="UH16" s="19">
        <v>11.22</v>
      </c>
      <c r="UI16" s="19">
        <v>8.18</v>
      </c>
      <c r="UJ16" s="19">
        <v>10.5</v>
      </c>
      <c r="UK16" s="19">
        <v>9.7639999999999993</v>
      </c>
      <c r="UL16" s="19">
        <v>9.7639999999999993</v>
      </c>
      <c r="UM16" s="19">
        <v>0.73599999999999999</v>
      </c>
      <c r="UN16" s="19">
        <v>5.5</v>
      </c>
      <c r="UO16" s="19">
        <v>6.5</v>
      </c>
      <c r="UP16" s="19">
        <v>6.5</v>
      </c>
      <c r="UQ16" s="19">
        <v>-1</v>
      </c>
      <c r="UR16" s="19">
        <v>1.9</v>
      </c>
      <c r="US16" s="19">
        <v>2</v>
      </c>
      <c r="UT16" s="19">
        <v>2</v>
      </c>
      <c r="UU16" s="19">
        <v>-0.1</v>
      </c>
      <c r="UV16" s="19">
        <v>7.5</v>
      </c>
      <c r="UW16" s="19">
        <v>7</v>
      </c>
      <c r="UX16" s="19">
        <v>7</v>
      </c>
      <c r="UY16" s="19">
        <v>0.5</v>
      </c>
      <c r="UZ16" s="19">
        <v>3</v>
      </c>
      <c r="VA16" s="19">
        <v>2.9</v>
      </c>
      <c r="VB16" s="19">
        <v>2.9</v>
      </c>
      <c r="VC16" s="19">
        <v>0.1</v>
      </c>
      <c r="VD16" s="19">
        <v>3.6</v>
      </c>
      <c r="VE16" s="19">
        <v>3.4</v>
      </c>
      <c r="VF16" s="19">
        <v>3.4</v>
      </c>
      <c r="VG16" s="19">
        <v>0.2</v>
      </c>
      <c r="VH16" s="19">
        <v>3.7</v>
      </c>
      <c r="VI16" s="19">
        <v>3.5</v>
      </c>
      <c r="VJ16" s="19">
        <v>3.5</v>
      </c>
      <c r="VK16" s="19">
        <v>0.2</v>
      </c>
      <c r="VL16" s="19">
        <v>2.2000000000000002</v>
      </c>
      <c r="VM16" s="19">
        <v>4.8</v>
      </c>
      <c r="VN16" s="19">
        <v>6.1710000000000003</v>
      </c>
      <c r="VO16" s="19">
        <v>-3.9710000000000001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82</v>
      </c>
      <c r="WG16" s="19">
        <v>80.2</v>
      </c>
      <c r="WH16" s="19">
        <v>94</v>
      </c>
      <c r="WI16" s="19">
        <v>-12</v>
      </c>
      <c r="WJ16" s="19">
        <v>102.7</v>
      </c>
      <c r="WK16" s="19">
        <v>95.6</v>
      </c>
      <c r="WL16" s="19">
        <v>120</v>
      </c>
      <c r="WM16" s="19">
        <v>-17.3</v>
      </c>
      <c r="WN16" s="19">
        <v>0</v>
      </c>
      <c r="WO16" s="19"/>
      <c r="WP16" s="19"/>
      <c r="WQ16" s="19">
        <v>0</v>
      </c>
      <c r="WR16" s="19">
        <v>0</v>
      </c>
      <c r="WS16" s="19"/>
      <c r="WT16" s="19"/>
      <c r="WU16" s="19">
        <v>0</v>
      </c>
      <c r="WV16" s="19">
        <v>7.8</v>
      </c>
      <c r="WW16" s="19">
        <v>7.6</v>
      </c>
      <c r="WX16" s="19">
        <v>7.6</v>
      </c>
      <c r="WY16" s="19">
        <v>0.2</v>
      </c>
      <c r="WZ16" s="19">
        <v>19.3</v>
      </c>
      <c r="XA16" s="19">
        <v>18.155339999999999</v>
      </c>
      <c r="XB16" s="19">
        <v>18.155339999999999</v>
      </c>
      <c r="XC16" s="19">
        <v>1.14466</v>
      </c>
      <c r="XD16" s="19">
        <v>8.8000000000000007</v>
      </c>
      <c r="XE16" s="19">
        <v>10.5</v>
      </c>
      <c r="XF16" s="19">
        <v>10.5</v>
      </c>
      <c r="XG16" s="19">
        <v>-1.7</v>
      </c>
      <c r="XH16" s="19">
        <v>24.7</v>
      </c>
      <c r="XI16" s="19">
        <v>14</v>
      </c>
      <c r="XJ16" s="19">
        <v>12</v>
      </c>
      <c r="XK16" s="19">
        <v>12.7</v>
      </c>
      <c r="XL16" s="19">
        <v>11.8</v>
      </c>
      <c r="XM16" s="19">
        <v>14</v>
      </c>
      <c r="XN16" s="19">
        <v>12</v>
      </c>
      <c r="XO16" s="19">
        <v>-0.2</v>
      </c>
      <c r="XP16" s="19">
        <v>15</v>
      </c>
      <c r="XQ16" s="19">
        <v>14</v>
      </c>
      <c r="XR16" s="19">
        <v>14</v>
      </c>
      <c r="XS16" s="19">
        <v>1</v>
      </c>
      <c r="XT16" s="19">
        <v>16.3</v>
      </c>
      <c r="XU16" s="19">
        <v>17</v>
      </c>
      <c r="XV16" s="19">
        <v>17</v>
      </c>
      <c r="XW16" s="19">
        <v>-0.7</v>
      </c>
      <c r="XX16" s="19">
        <v>9.1999999999999993</v>
      </c>
      <c r="XY16" s="19">
        <v>8.15</v>
      </c>
      <c r="XZ16" s="19">
        <v>8.15</v>
      </c>
      <c r="YA16" s="19">
        <v>1.05</v>
      </c>
      <c r="YB16" s="19">
        <v>10.56</v>
      </c>
      <c r="YC16" s="19">
        <v>12.5</v>
      </c>
      <c r="YD16" s="19">
        <v>12.5</v>
      </c>
      <c r="YE16" s="19">
        <v>-1.94</v>
      </c>
    </row>
    <row r="17" spans="1:655" ht="24" customHeight="1" x14ac:dyDescent="0.3">
      <c r="A17" s="1"/>
      <c r="B17" s="13" t="s">
        <v>52</v>
      </c>
      <c r="C17" s="13" t="s">
        <v>708</v>
      </c>
      <c r="D17" s="14">
        <v>97.8</v>
      </c>
      <c r="E17" s="14">
        <v>101.60194</v>
      </c>
      <c r="F17" s="14">
        <v>70.819090000000003</v>
      </c>
      <c r="G17" s="14">
        <v>26.980910000000002</v>
      </c>
      <c r="H17" s="14">
        <v>620.79999999999995</v>
      </c>
      <c r="I17" s="14">
        <v>642.47199000000001</v>
      </c>
      <c r="J17" s="14">
        <v>643.65805</v>
      </c>
      <c r="K17" s="14">
        <v>-22.858049999999999</v>
      </c>
      <c r="L17" s="14">
        <v>213.5</v>
      </c>
      <c r="M17" s="14">
        <v>209.00756000000001</v>
      </c>
      <c r="N17" s="14">
        <v>209.39340000000001</v>
      </c>
      <c r="O17" s="14">
        <v>4.1066000000000003</v>
      </c>
      <c r="P17" s="14"/>
      <c r="Q17" s="14"/>
      <c r="R17" s="14"/>
      <c r="S17" s="14">
        <v>0</v>
      </c>
      <c r="T17" s="14"/>
      <c r="U17" s="14"/>
      <c r="V17" s="14"/>
      <c r="W17" s="14">
        <v>0</v>
      </c>
      <c r="X17" s="14">
        <v>0</v>
      </c>
      <c r="Y17" s="14"/>
      <c r="Z17" s="14"/>
      <c r="AA17" s="14">
        <v>0</v>
      </c>
      <c r="AB17" s="14">
        <v>89.1</v>
      </c>
      <c r="AC17" s="14">
        <v>80.822000000000003</v>
      </c>
      <c r="AD17" s="14">
        <v>80.822000000000003</v>
      </c>
      <c r="AE17" s="14">
        <v>8.2780000000000005</v>
      </c>
      <c r="AF17" s="14"/>
      <c r="AG17" s="14"/>
      <c r="AH17" s="14"/>
      <c r="AI17" s="14">
        <v>0</v>
      </c>
      <c r="AJ17" s="14"/>
      <c r="AK17" s="14"/>
      <c r="AL17" s="14"/>
      <c r="AM17" s="14">
        <v>0</v>
      </c>
      <c r="AN17" s="14">
        <v>189.3</v>
      </c>
      <c r="AO17" s="14">
        <v>171.24881999999999</v>
      </c>
      <c r="AP17" s="14">
        <v>196.22801999999999</v>
      </c>
      <c r="AQ17" s="14">
        <v>-6.9280200000000001</v>
      </c>
      <c r="AR17" s="14">
        <v>203.2</v>
      </c>
      <c r="AS17" s="14">
        <v>171.24881999999999</v>
      </c>
      <c r="AT17" s="14">
        <v>196.22801999999999</v>
      </c>
      <c r="AU17" s="14">
        <v>6.9719800000000003</v>
      </c>
      <c r="AV17" s="14">
        <v>203</v>
      </c>
      <c r="AW17" s="14">
        <v>171.24881999999999</v>
      </c>
      <c r="AX17" s="14">
        <v>196.22801999999999</v>
      </c>
      <c r="AY17" s="14">
        <v>6.7719800000000001</v>
      </c>
      <c r="AZ17" s="14">
        <v>288.60000000000002</v>
      </c>
      <c r="BA17" s="14">
        <v>257.64461999999997</v>
      </c>
      <c r="BB17" s="14">
        <v>295.22593000000001</v>
      </c>
      <c r="BC17" s="14">
        <v>-6.6259300000000003</v>
      </c>
      <c r="BD17" s="14">
        <v>218.3</v>
      </c>
      <c r="BE17" s="14">
        <v>208.07390000000001</v>
      </c>
      <c r="BF17" s="14">
        <v>208.07389000000001</v>
      </c>
      <c r="BG17" s="14">
        <v>10.22611</v>
      </c>
      <c r="BH17" s="14">
        <v>110.5</v>
      </c>
      <c r="BI17" s="14">
        <v>104.34936999999999</v>
      </c>
      <c r="BJ17" s="14">
        <v>104.34936999999999</v>
      </c>
      <c r="BK17" s="14">
        <v>6.1506299999999996</v>
      </c>
      <c r="BL17" s="14">
        <v>0</v>
      </c>
      <c r="BM17" s="14">
        <v>197.13883000000001</v>
      </c>
      <c r="BN17" s="14"/>
      <c r="BO17" s="14">
        <v>0</v>
      </c>
      <c r="BP17" s="14">
        <v>2.8</v>
      </c>
      <c r="BQ17" s="14">
        <v>4.4318400000000002</v>
      </c>
      <c r="BR17" s="14">
        <v>4.4318400000000002</v>
      </c>
      <c r="BS17" s="14">
        <v>-1.63184</v>
      </c>
      <c r="BT17" s="14"/>
      <c r="BU17" s="14"/>
      <c r="BV17" s="14"/>
      <c r="BW17" s="14">
        <v>0</v>
      </c>
      <c r="BX17" s="14"/>
      <c r="BY17" s="14"/>
      <c r="BZ17" s="14"/>
      <c r="CA17" s="14">
        <v>0</v>
      </c>
      <c r="CB17" s="14"/>
      <c r="CC17" s="14"/>
      <c r="CD17" s="14"/>
      <c r="CE17" s="14">
        <v>0</v>
      </c>
      <c r="CF17" s="14"/>
      <c r="CG17" s="14"/>
      <c r="CH17" s="14"/>
      <c r="CI17" s="14">
        <v>0</v>
      </c>
      <c r="CJ17" s="14">
        <v>122.3</v>
      </c>
      <c r="CK17" s="14">
        <v>115.02943999999999</v>
      </c>
      <c r="CL17" s="14">
        <v>115.02943999999999</v>
      </c>
      <c r="CM17" s="14">
        <v>7.2705599999999997</v>
      </c>
      <c r="CN17" s="14">
        <v>6.5</v>
      </c>
      <c r="CO17" s="14">
        <v>5.1333399999999996</v>
      </c>
      <c r="CP17" s="14">
        <v>5.1333399999999996</v>
      </c>
      <c r="CQ17" s="14">
        <v>1.36666</v>
      </c>
      <c r="CR17" s="14">
        <v>3.3</v>
      </c>
      <c r="CS17" s="14">
        <v>2.8177599999999998</v>
      </c>
      <c r="CT17" s="14">
        <v>2.8177500000000002</v>
      </c>
      <c r="CU17" s="14">
        <v>0.48225000000000001</v>
      </c>
      <c r="CV17" s="14"/>
      <c r="CW17" s="14"/>
      <c r="CX17" s="14"/>
      <c r="CY17" s="14">
        <v>0</v>
      </c>
      <c r="CZ17" s="14">
        <v>6.9</v>
      </c>
      <c r="DA17" s="14">
        <v>6.8787000000000003</v>
      </c>
      <c r="DB17" s="14">
        <v>6.8787000000000003</v>
      </c>
      <c r="DC17" s="14">
        <v>2.1299999999999999E-2</v>
      </c>
      <c r="DD17" s="14">
        <v>11.6</v>
      </c>
      <c r="DE17" s="14">
        <v>14.919420000000001</v>
      </c>
      <c r="DF17" s="14">
        <v>11.239940000000001</v>
      </c>
      <c r="DG17" s="14">
        <v>0.36005999999999999</v>
      </c>
      <c r="DH17" s="14">
        <v>49</v>
      </c>
      <c r="DI17" s="14">
        <v>78.451790000000003</v>
      </c>
      <c r="DJ17" s="14">
        <v>51.495609999999999</v>
      </c>
      <c r="DK17" s="14">
        <v>-2.4956100000000001</v>
      </c>
      <c r="DL17" s="14"/>
      <c r="DM17" s="14"/>
      <c r="DN17" s="14"/>
      <c r="DO17" s="14">
        <v>0</v>
      </c>
      <c r="DP17" s="14"/>
      <c r="DQ17" s="14"/>
      <c r="DR17" s="14"/>
      <c r="DS17" s="14">
        <v>0</v>
      </c>
      <c r="DT17" s="14"/>
      <c r="DU17" s="14"/>
      <c r="DV17" s="14"/>
      <c r="DW17" s="14">
        <v>0</v>
      </c>
      <c r="DX17" s="14"/>
      <c r="DY17" s="14"/>
      <c r="DZ17" s="14"/>
      <c r="EA17" s="14">
        <v>0</v>
      </c>
      <c r="EB17" s="14">
        <v>49.6</v>
      </c>
      <c r="EC17" s="14">
        <v>66.161919999999995</v>
      </c>
      <c r="ED17" s="14">
        <v>56.205680000000001</v>
      </c>
      <c r="EE17" s="14">
        <v>-6.6056800000000004</v>
      </c>
      <c r="EF17" s="14">
        <v>20.8</v>
      </c>
      <c r="EG17" s="14">
        <v>20.618559999999999</v>
      </c>
      <c r="EH17" s="14">
        <v>20.618569999999998</v>
      </c>
      <c r="EI17" s="14">
        <v>0.18143000000000001</v>
      </c>
      <c r="EJ17" s="14"/>
      <c r="EK17" s="14"/>
      <c r="EL17" s="14"/>
      <c r="EM17" s="14">
        <v>0</v>
      </c>
      <c r="EN17" s="14">
        <v>0</v>
      </c>
      <c r="EO17" s="14"/>
      <c r="EP17" s="14"/>
      <c r="EQ17" s="14">
        <v>0</v>
      </c>
      <c r="ER17" s="14"/>
      <c r="ES17" s="14"/>
      <c r="ET17" s="14"/>
      <c r="EU17" s="14">
        <v>0</v>
      </c>
      <c r="EV17" s="14">
        <v>6.5</v>
      </c>
      <c r="EW17" s="14">
        <v>6.39</v>
      </c>
      <c r="EX17" s="14">
        <v>6.39</v>
      </c>
      <c r="EY17" s="14">
        <v>0.11</v>
      </c>
      <c r="EZ17" s="14">
        <v>0</v>
      </c>
      <c r="FA17" s="14"/>
      <c r="FB17" s="14"/>
      <c r="FC17" s="14">
        <v>0</v>
      </c>
      <c r="FD17" s="14">
        <v>27.9</v>
      </c>
      <c r="FE17" s="14">
        <v>24.05415</v>
      </c>
      <c r="FF17" s="14">
        <v>30.751069999999999</v>
      </c>
      <c r="FG17" s="14">
        <v>-2.85107</v>
      </c>
      <c r="FH17" s="14">
        <v>32.299999999999997</v>
      </c>
      <c r="FI17" s="14"/>
      <c r="FJ17" s="14"/>
      <c r="FK17" s="14">
        <v>32.299999999999997</v>
      </c>
      <c r="FL17" s="14">
        <v>17.8</v>
      </c>
      <c r="FM17" s="14">
        <v>15.52365</v>
      </c>
      <c r="FN17" s="14">
        <v>18.874919999999999</v>
      </c>
      <c r="FO17" s="14">
        <v>-1.0749200000000001</v>
      </c>
      <c r="FP17" s="14">
        <v>18.399999999999999</v>
      </c>
      <c r="FQ17" s="14">
        <v>18.264620000000001</v>
      </c>
      <c r="FR17" s="14">
        <v>18.264620000000001</v>
      </c>
      <c r="FS17" s="14">
        <v>0.13538</v>
      </c>
      <c r="FT17" s="14">
        <v>12.1</v>
      </c>
      <c r="FU17" s="14">
        <v>10.67961</v>
      </c>
      <c r="FV17" s="14">
        <v>10.67961</v>
      </c>
      <c r="FW17" s="14">
        <v>1.42039</v>
      </c>
      <c r="FX17" s="14">
        <v>63.7</v>
      </c>
      <c r="FY17" s="14">
        <v>62.856400000000001</v>
      </c>
      <c r="FZ17" s="14">
        <v>62.856400000000001</v>
      </c>
      <c r="GA17" s="14">
        <v>0.84360000000000002</v>
      </c>
      <c r="GB17" s="14">
        <v>179.6</v>
      </c>
      <c r="GC17" s="14">
        <v>184.91498000000001</v>
      </c>
      <c r="GD17" s="14">
        <v>184.91498000000001</v>
      </c>
      <c r="GE17" s="14">
        <v>-5.3149800000000003</v>
      </c>
      <c r="GF17" s="14">
        <v>179.7</v>
      </c>
      <c r="GG17" s="14">
        <v>184.91498000000001</v>
      </c>
      <c r="GH17" s="14">
        <v>184.91498000000001</v>
      </c>
      <c r="GI17" s="14">
        <v>-5.2149799999999997</v>
      </c>
      <c r="GJ17" s="14">
        <v>182.6</v>
      </c>
      <c r="GK17" s="14">
        <v>185.47028</v>
      </c>
      <c r="GL17" s="14">
        <v>185.47028</v>
      </c>
      <c r="GM17" s="14">
        <v>-2.8702800000000002</v>
      </c>
      <c r="GN17" s="14">
        <v>54.7</v>
      </c>
      <c r="GO17" s="14">
        <v>53.471339999999998</v>
      </c>
      <c r="GP17" s="14">
        <v>42.053019999999997</v>
      </c>
      <c r="GQ17" s="14">
        <v>12.646979999999999</v>
      </c>
      <c r="GR17" s="14">
        <v>6.7</v>
      </c>
      <c r="GS17" s="14">
        <v>6.1041400000000001</v>
      </c>
      <c r="GT17" s="14">
        <v>6.1041299999999996</v>
      </c>
      <c r="GU17" s="14">
        <v>0.59587000000000001</v>
      </c>
      <c r="GV17" s="14">
        <v>8.3000000000000007</v>
      </c>
      <c r="GW17" s="14">
        <v>6.40381</v>
      </c>
      <c r="GX17" s="14">
        <v>6.40381</v>
      </c>
      <c r="GY17" s="14">
        <v>1.89619</v>
      </c>
      <c r="GZ17" s="14">
        <v>4.0999999999999996</v>
      </c>
      <c r="HA17" s="14">
        <v>4.12371</v>
      </c>
      <c r="HB17" s="14">
        <v>12.000019999999999</v>
      </c>
      <c r="HC17" s="14">
        <v>-7.9000199999999996</v>
      </c>
      <c r="HD17" s="14">
        <v>26.2</v>
      </c>
      <c r="HE17" s="14">
        <v>30.81456</v>
      </c>
      <c r="HF17" s="14">
        <v>30.81456</v>
      </c>
      <c r="HG17" s="14">
        <v>-4.61456</v>
      </c>
      <c r="HH17" s="14">
        <v>2</v>
      </c>
      <c r="HI17" s="14">
        <v>1.97359</v>
      </c>
      <c r="HJ17" s="14">
        <v>1.97359</v>
      </c>
      <c r="HK17" s="14">
        <v>2.6409999999999999E-2</v>
      </c>
      <c r="HL17" s="14">
        <v>0</v>
      </c>
      <c r="HM17" s="14"/>
      <c r="HN17" s="14"/>
      <c r="HO17" s="14">
        <v>0</v>
      </c>
      <c r="HP17" s="14">
        <v>20.2</v>
      </c>
      <c r="HQ17" s="14">
        <v>26.80414</v>
      </c>
      <c r="HR17" s="14">
        <v>26.804179999999999</v>
      </c>
      <c r="HS17" s="14">
        <v>-6.6041800000000004</v>
      </c>
      <c r="HT17" s="14"/>
      <c r="HU17" s="14"/>
      <c r="HV17" s="14"/>
      <c r="HW17" s="14">
        <v>0</v>
      </c>
      <c r="HX17" s="14"/>
      <c r="HY17" s="14"/>
      <c r="HZ17" s="14"/>
      <c r="IA17" s="14">
        <v>0</v>
      </c>
      <c r="IB17" s="14">
        <v>19</v>
      </c>
      <c r="IC17" s="14"/>
      <c r="ID17" s="14"/>
      <c r="IE17" s="14">
        <v>19</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34.9</v>
      </c>
      <c r="JE17" s="14">
        <v>30.387910000000002</v>
      </c>
      <c r="JF17" s="14">
        <v>16.494859999999999</v>
      </c>
      <c r="JG17" s="14">
        <v>18.405139999999999</v>
      </c>
      <c r="JH17" s="14">
        <v>178.1</v>
      </c>
      <c r="JI17" s="14">
        <v>185.36332999999999</v>
      </c>
      <c r="JJ17" s="14">
        <v>185.36332999999999</v>
      </c>
      <c r="JK17" s="14">
        <v>-7.2633299999999998</v>
      </c>
      <c r="JL17" s="14">
        <v>176.6</v>
      </c>
      <c r="JM17" s="14">
        <v>185.36332999999999</v>
      </c>
      <c r="JN17" s="14">
        <v>185.36332999999999</v>
      </c>
      <c r="JO17" s="14">
        <v>-8.7633299999999998</v>
      </c>
      <c r="JP17" s="14">
        <v>208.8</v>
      </c>
      <c r="JQ17" s="14">
        <v>185.36332999999999</v>
      </c>
      <c r="JR17" s="14">
        <v>185.36332999999999</v>
      </c>
      <c r="JS17" s="14">
        <v>23.436669999999999</v>
      </c>
      <c r="JT17" s="14">
        <v>274.2</v>
      </c>
      <c r="JU17" s="14">
        <v>278.87997000000001</v>
      </c>
      <c r="JV17" s="14">
        <v>278.87995999999998</v>
      </c>
      <c r="JW17" s="14">
        <v>-4.6799600000000003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0.63188999999999995</v>
      </c>
      <c r="LF17" s="14">
        <v>0.63188</v>
      </c>
      <c r="LG17" s="14">
        <v>-0.13188</v>
      </c>
      <c r="LH17" s="14">
        <v>58.7</v>
      </c>
      <c r="LI17" s="14">
        <v>28.658670000000001</v>
      </c>
      <c r="LJ17" s="14"/>
      <c r="LK17" s="14">
        <v>58.7</v>
      </c>
      <c r="LL17" s="14">
        <v>78.900000000000006</v>
      </c>
      <c r="LM17" s="14">
        <v>91.327309999999997</v>
      </c>
      <c r="LN17" s="14">
        <v>80.33878</v>
      </c>
      <c r="LO17" s="14">
        <v>-1.4387799999999999</v>
      </c>
      <c r="LP17" s="14">
        <v>63.1</v>
      </c>
      <c r="LQ17" s="14">
        <v>67.133979999999994</v>
      </c>
      <c r="LR17" s="14">
        <v>67.133979999999994</v>
      </c>
      <c r="LS17" s="14">
        <v>-4.0339799999999997</v>
      </c>
      <c r="LT17" s="14">
        <v>65.7</v>
      </c>
      <c r="LU17" s="14">
        <v>65.615899999999996</v>
      </c>
      <c r="LV17" s="14">
        <v>65.615899999999996</v>
      </c>
      <c r="LW17" s="14">
        <v>8.4099999999999994E-2</v>
      </c>
      <c r="LX17" s="14">
        <v>29.6</v>
      </c>
      <c r="LY17" s="14">
        <v>29.63175</v>
      </c>
      <c r="LZ17" s="14">
        <v>27.30707</v>
      </c>
      <c r="MA17" s="14">
        <v>2.2929300000000001</v>
      </c>
      <c r="MB17" s="14"/>
      <c r="MC17" s="14"/>
      <c r="MD17" s="14"/>
      <c r="ME17" s="14">
        <v>0</v>
      </c>
      <c r="MF17" s="14"/>
      <c r="MG17" s="14"/>
      <c r="MH17" s="14"/>
      <c r="MI17" s="14">
        <v>0</v>
      </c>
      <c r="MJ17" s="14"/>
      <c r="MK17" s="14"/>
      <c r="ML17" s="14"/>
      <c r="MM17" s="14">
        <v>0</v>
      </c>
      <c r="MN17" s="14">
        <v>147.6</v>
      </c>
      <c r="MO17" s="14">
        <v>151.08886999999999</v>
      </c>
      <c r="MP17" s="14">
        <v>151.08886999999999</v>
      </c>
      <c r="MQ17" s="14">
        <v>-3.4888699999999999</v>
      </c>
      <c r="MR17" s="14">
        <v>150</v>
      </c>
      <c r="MS17" s="14">
        <v>151.08886999999999</v>
      </c>
      <c r="MT17" s="14">
        <v>151.08886999999999</v>
      </c>
      <c r="MU17" s="14">
        <v>-1.08887</v>
      </c>
      <c r="MV17" s="14">
        <v>150.1</v>
      </c>
      <c r="MW17" s="14">
        <v>151.54258999999999</v>
      </c>
      <c r="MX17" s="14">
        <v>151.54258999999999</v>
      </c>
      <c r="MY17" s="14">
        <v>-1.44259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v>
      </c>
      <c r="NU17" s="14"/>
      <c r="NV17" s="14">
        <v>144.87384</v>
      </c>
      <c r="NW17" s="14">
        <v>-7.7738399999999999</v>
      </c>
      <c r="NX17" s="14">
        <v>78.099999999999994</v>
      </c>
      <c r="NY17" s="14"/>
      <c r="NZ17" s="14">
        <v>72.654449999999997</v>
      </c>
      <c r="OA17" s="14">
        <v>5.4455499999999999</v>
      </c>
      <c r="OB17" s="14">
        <v>0</v>
      </c>
      <c r="OC17" s="14"/>
      <c r="OD17" s="14"/>
      <c r="OE17" s="14">
        <v>0</v>
      </c>
      <c r="OF17" s="14">
        <v>106.4</v>
      </c>
      <c r="OG17" s="14">
        <v>106.99</v>
      </c>
      <c r="OH17" s="14">
        <v>106.99</v>
      </c>
      <c r="OI17" s="14">
        <v>-0.59</v>
      </c>
      <c r="OJ17" s="14">
        <v>0</v>
      </c>
      <c r="OK17" s="14"/>
      <c r="OL17" s="14"/>
      <c r="OM17" s="14">
        <v>0</v>
      </c>
      <c r="ON17" s="14">
        <v>4.8</v>
      </c>
      <c r="OO17" s="14">
        <v>8.9</v>
      </c>
      <c r="OP17" s="14">
        <v>11.087</v>
      </c>
      <c r="OQ17" s="14">
        <v>-6.2869999999999999</v>
      </c>
      <c r="OR17" s="14">
        <v>0</v>
      </c>
      <c r="OS17" s="14"/>
      <c r="OT17" s="14"/>
      <c r="OU17" s="14">
        <v>0</v>
      </c>
      <c r="OV17" s="14">
        <v>5.7</v>
      </c>
      <c r="OW17" s="14">
        <v>5.2</v>
      </c>
      <c r="OX17" s="14">
        <v>5.2</v>
      </c>
      <c r="OY17" s="14">
        <v>0.5</v>
      </c>
      <c r="OZ17" s="14">
        <v>0</v>
      </c>
      <c r="PA17" s="14"/>
      <c r="PB17" s="14"/>
      <c r="PC17" s="14">
        <v>0</v>
      </c>
      <c r="PD17" s="14">
        <v>0</v>
      </c>
      <c r="PE17" s="14"/>
      <c r="PF17" s="14">
        <v>9.0000099999999996</v>
      </c>
      <c r="PG17" s="14">
        <v>-9.0000099999999996</v>
      </c>
      <c r="PH17" s="14">
        <v>0</v>
      </c>
      <c r="PI17" s="14"/>
      <c r="PJ17" s="14"/>
      <c r="PK17" s="14">
        <v>0</v>
      </c>
      <c r="PL17" s="14">
        <v>0.2</v>
      </c>
      <c r="PM17" s="14"/>
      <c r="PN17" s="14"/>
      <c r="PO17" s="14">
        <v>0.2</v>
      </c>
      <c r="PP17" s="14">
        <v>1.8</v>
      </c>
      <c r="PQ17" s="14">
        <v>1.83</v>
      </c>
      <c r="PR17" s="14">
        <v>1.83</v>
      </c>
      <c r="PS17" s="14">
        <v>-0.03</v>
      </c>
      <c r="PT17" s="14">
        <v>4.5</v>
      </c>
      <c r="PU17" s="14">
        <v>3.95</v>
      </c>
      <c r="PV17" s="14">
        <v>3.95</v>
      </c>
      <c r="PW17" s="14">
        <v>0.55000000000000004</v>
      </c>
      <c r="PX17" s="14">
        <v>20</v>
      </c>
      <c r="PY17" s="14">
        <v>19.417480000000001</v>
      </c>
      <c r="PZ17" s="14">
        <v>19.417470000000002</v>
      </c>
      <c r="QA17" s="14">
        <v>0.58252999999999999</v>
      </c>
      <c r="QB17" s="14">
        <v>5.5</v>
      </c>
      <c r="QC17" s="14">
        <v>5</v>
      </c>
      <c r="QD17" s="14">
        <v>5</v>
      </c>
      <c r="QE17" s="14">
        <v>0.5</v>
      </c>
      <c r="QF17" s="14">
        <v>3.5</v>
      </c>
      <c r="QG17" s="14">
        <v>3.1</v>
      </c>
      <c r="QH17" s="14">
        <v>3.1</v>
      </c>
      <c r="QI17" s="14">
        <v>0.4</v>
      </c>
      <c r="QJ17" s="14">
        <v>3.4</v>
      </c>
      <c r="QK17" s="14">
        <v>3.5</v>
      </c>
      <c r="QL17" s="14">
        <v>3.5</v>
      </c>
      <c r="QM17" s="14">
        <v>-0.1</v>
      </c>
      <c r="QN17" s="14">
        <v>16.100000000000001</v>
      </c>
      <c r="QO17" s="14">
        <v>16.116499999999998</v>
      </c>
      <c r="QP17" s="14">
        <v>16.116499999999998</v>
      </c>
      <c r="QQ17" s="14">
        <v>-1.6500000000000001E-2</v>
      </c>
      <c r="QR17" s="14">
        <v>0</v>
      </c>
      <c r="QS17" s="14"/>
      <c r="QT17" s="14"/>
      <c r="QU17" s="14">
        <v>0</v>
      </c>
      <c r="QV17" s="14">
        <v>0</v>
      </c>
      <c r="QW17" s="14"/>
      <c r="QX17" s="14"/>
      <c r="QY17" s="14">
        <v>0</v>
      </c>
      <c r="QZ17" s="14">
        <v>29.4</v>
      </c>
      <c r="RA17" s="14">
        <v>27.4</v>
      </c>
      <c r="RB17" s="14">
        <v>28.047999999999998</v>
      </c>
      <c r="RC17" s="14">
        <v>1.3520000000000001</v>
      </c>
      <c r="RD17" s="14">
        <v>66.900000000000006</v>
      </c>
      <c r="RE17" s="14">
        <v>80.325999999999993</v>
      </c>
      <c r="RF17" s="14">
        <v>80.325999999999993</v>
      </c>
      <c r="RG17" s="14">
        <v>-13.426</v>
      </c>
      <c r="RH17" s="14">
        <v>4.4000000000000004</v>
      </c>
      <c r="RI17" s="14">
        <v>4.2</v>
      </c>
      <c r="RJ17" s="14">
        <v>4.2</v>
      </c>
      <c r="RK17" s="14">
        <v>0.2</v>
      </c>
      <c r="RL17" s="14">
        <v>1.2</v>
      </c>
      <c r="RM17" s="14">
        <v>1.2</v>
      </c>
      <c r="RN17" s="14">
        <v>1.2</v>
      </c>
      <c r="RO17" s="14">
        <v>0</v>
      </c>
      <c r="RP17" s="14">
        <v>1.2</v>
      </c>
      <c r="RQ17" s="14">
        <v>1.2</v>
      </c>
      <c r="RR17" s="14">
        <v>1.2</v>
      </c>
      <c r="RS17" s="14">
        <v>0</v>
      </c>
      <c r="RT17" s="14">
        <v>3</v>
      </c>
      <c r="RU17" s="14">
        <v>2.8</v>
      </c>
      <c r="RV17" s="14">
        <v>2.8</v>
      </c>
      <c r="RW17" s="14">
        <v>0.2</v>
      </c>
      <c r="RX17" s="14">
        <v>0</v>
      </c>
      <c r="RY17" s="14"/>
      <c r="RZ17" s="14"/>
      <c r="SA17" s="14">
        <v>0</v>
      </c>
      <c r="SB17" s="14">
        <v>2.5</v>
      </c>
      <c r="SC17" s="14">
        <v>2.4510000000000001</v>
      </c>
      <c r="SD17" s="14">
        <v>2.4510000000000001</v>
      </c>
      <c r="SE17" s="14">
        <v>4.9000000000000002E-2</v>
      </c>
      <c r="SF17" s="14">
        <v>5.7</v>
      </c>
      <c r="SG17" s="14"/>
      <c r="SH17" s="14"/>
      <c r="SI17" s="14">
        <v>5.7</v>
      </c>
      <c r="SJ17" s="14">
        <v>1.4</v>
      </c>
      <c r="SK17" s="14">
        <v>1.1599999999999999</v>
      </c>
      <c r="SL17" s="14">
        <v>1.1599999999999999</v>
      </c>
      <c r="SM17" s="14">
        <v>0.24</v>
      </c>
      <c r="SN17" s="14">
        <v>0</v>
      </c>
      <c r="SO17" s="14"/>
      <c r="SP17" s="14">
        <v>0.4</v>
      </c>
      <c r="SQ17" s="14">
        <v>-0.4</v>
      </c>
      <c r="SR17" s="14">
        <v>3.8</v>
      </c>
      <c r="SS17" s="14">
        <v>4</v>
      </c>
      <c r="ST17" s="14">
        <v>4</v>
      </c>
      <c r="SU17" s="14">
        <v>-0.2</v>
      </c>
      <c r="SV17" s="14">
        <v>2.6</v>
      </c>
      <c r="SW17" s="14">
        <v>2.6</v>
      </c>
      <c r="SX17" s="14">
        <v>2.6</v>
      </c>
      <c r="SY17" s="14">
        <v>0</v>
      </c>
      <c r="SZ17" s="14">
        <v>3.1</v>
      </c>
      <c r="TA17" s="14">
        <v>2.9</v>
      </c>
      <c r="TB17" s="14">
        <v>2.9</v>
      </c>
      <c r="TC17" s="14">
        <v>0.2</v>
      </c>
      <c r="TD17" s="14">
        <v>4.2</v>
      </c>
      <c r="TE17" s="14">
        <v>4.2</v>
      </c>
      <c r="TF17" s="14">
        <v>4.2</v>
      </c>
      <c r="TG17" s="14">
        <v>0</v>
      </c>
      <c r="TH17" s="14">
        <v>9.9</v>
      </c>
      <c r="TI17" s="14">
        <v>10</v>
      </c>
      <c r="TJ17" s="14">
        <v>10</v>
      </c>
      <c r="TK17" s="14">
        <v>-0.1</v>
      </c>
      <c r="TL17" s="14">
        <v>28.9</v>
      </c>
      <c r="TM17" s="14">
        <v>23.9</v>
      </c>
      <c r="TN17" s="14">
        <v>25.789000000000001</v>
      </c>
      <c r="TO17" s="14">
        <v>3.1110000000000002</v>
      </c>
      <c r="TP17" s="14">
        <v>21.6</v>
      </c>
      <c r="TQ17" s="14">
        <v>13.4</v>
      </c>
      <c r="TR17" s="14">
        <v>35.926000000000002</v>
      </c>
      <c r="TS17" s="14">
        <v>-14.326000000000001</v>
      </c>
      <c r="TT17" s="14">
        <v>0</v>
      </c>
      <c r="TU17" s="14"/>
      <c r="TV17" s="14"/>
      <c r="TW17" s="14">
        <v>0</v>
      </c>
      <c r="TX17" s="14">
        <v>99.7</v>
      </c>
      <c r="TY17" s="14">
        <v>98.093000000000004</v>
      </c>
      <c r="TZ17" s="14">
        <v>98.093000000000004</v>
      </c>
      <c r="UA17" s="14">
        <v>1.607</v>
      </c>
      <c r="UB17" s="14">
        <v>91.3</v>
      </c>
      <c r="UC17" s="14">
        <v>89.498999999999995</v>
      </c>
      <c r="UD17" s="14">
        <v>89.498999999999995</v>
      </c>
      <c r="UE17" s="14">
        <v>1.8009999999999999</v>
      </c>
      <c r="UF17" s="14">
        <v>18.2</v>
      </c>
      <c r="UG17" s="14">
        <v>11.5</v>
      </c>
      <c r="UH17" s="14">
        <v>11.51</v>
      </c>
      <c r="UI17" s="14">
        <v>6.69</v>
      </c>
      <c r="UJ17" s="14">
        <v>10.5</v>
      </c>
      <c r="UK17" s="14">
        <v>10.157999999999999</v>
      </c>
      <c r="UL17" s="14">
        <v>10.157999999999999</v>
      </c>
      <c r="UM17" s="14">
        <v>0.34200000000000003</v>
      </c>
      <c r="UN17" s="14">
        <v>5.5</v>
      </c>
      <c r="UO17" s="14">
        <v>6.5</v>
      </c>
      <c r="UP17" s="14">
        <v>6.5</v>
      </c>
      <c r="UQ17" s="14">
        <v>-1</v>
      </c>
      <c r="UR17" s="14">
        <v>1.9</v>
      </c>
      <c r="US17" s="14">
        <v>2</v>
      </c>
      <c r="UT17" s="14">
        <v>2</v>
      </c>
      <c r="UU17" s="14">
        <v>-0.1</v>
      </c>
      <c r="UV17" s="14">
        <v>7.5</v>
      </c>
      <c r="UW17" s="14">
        <v>7</v>
      </c>
      <c r="UX17" s="14">
        <v>7</v>
      </c>
      <c r="UY17" s="14">
        <v>0.5</v>
      </c>
      <c r="UZ17" s="14">
        <v>3</v>
      </c>
      <c r="VA17" s="14">
        <v>2.9</v>
      </c>
      <c r="VB17" s="14">
        <v>2.9</v>
      </c>
      <c r="VC17" s="14">
        <v>0.1</v>
      </c>
      <c r="VD17" s="14">
        <v>3.6</v>
      </c>
      <c r="VE17" s="14">
        <v>3.4</v>
      </c>
      <c r="VF17" s="14">
        <v>3.4</v>
      </c>
      <c r="VG17" s="14">
        <v>0.2</v>
      </c>
      <c r="VH17" s="14">
        <v>3.7</v>
      </c>
      <c r="VI17" s="14">
        <v>3.5</v>
      </c>
      <c r="VJ17" s="14">
        <v>3.5</v>
      </c>
      <c r="VK17" s="14">
        <v>0.2</v>
      </c>
      <c r="VL17" s="14">
        <v>2.8</v>
      </c>
      <c r="VM17" s="14">
        <v>5</v>
      </c>
      <c r="VN17" s="14">
        <v>6.0810000000000004</v>
      </c>
      <c r="VO17" s="14">
        <v>-3.2810000000000001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97.6</v>
      </c>
      <c r="WG17" s="14">
        <v>81.2</v>
      </c>
      <c r="WH17" s="14">
        <v>95</v>
      </c>
      <c r="WI17" s="14">
        <v>2.6</v>
      </c>
      <c r="WJ17" s="14">
        <v>116.5</v>
      </c>
      <c r="WK17" s="14">
        <v>101.2</v>
      </c>
      <c r="WL17" s="14">
        <v>121</v>
      </c>
      <c r="WM17" s="14">
        <v>-4.5</v>
      </c>
      <c r="WN17" s="14">
        <v>0</v>
      </c>
      <c r="WO17" s="14"/>
      <c r="WP17" s="14"/>
      <c r="WQ17" s="14">
        <v>0</v>
      </c>
      <c r="WR17" s="14">
        <v>0</v>
      </c>
      <c r="WS17" s="14"/>
      <c r="WT17" s="14"/>
      <c r="WU17" s="14">
        <v>0</v>
      </c>
      <c r="WV17" s="14">
        <v>7.8</v>
      </c>
      <c r="WW17" s="14">
        <v>7.6</v>
      </c>
      <c r="WX17" s="14">
        <v>7.6</v>
      </c>
      <c r="WY17" s="14">
        <v>0.2</v>
      </c>
      <c r="WZ17" s="14">
        <v>19.600000000000001</v>
      </c>
      <c r="XA17" s="14">
        <v>18.155339999999999</v>
      </c>
      <c r="XB17" s="14">
        <v>18.155339999999999</v>
      </c>
      <c r="XC17" s="14">
        <v>1.4446600000000001</v>
      </c>
      <c r="XD17" s="14">
        <v>9.3000000000000007</v>
      </c>
      <c r="XE17" s="14">
        <v>10.5</v>
      </c>
      <c r="XF17" s="14">
        <v>10.5</v>
      </c>
      <c r="XG17" s="14">
        <v>-1.2</v>
      </c>
      <c r="XH17" s="14">
        <v>24.9</v>
      </c>
      <c r="XI17" s="14">
        <v>14</v>
      </c>
      <c r="XJ17" s="14">
        <v>12</v>
      </c>
      <c r="XK17" s="14">
        <v>12.9</v>
      </c>
      <c r="XL17" s="14">
        <v>14</v>
      </c>
      <c r="XM17" s="14">
        <v>14</v>
      </c>
      <c r="XN17" s="14">
        <v>12</v>
      </c>
      <c r="XO17" s="14">
        <v>2</v>
      </c>
      <c r="XP17" s="14">
        <v>15.3</v>
      </c>
      <c r="XQ17" s="14">
        <v>14</v>
      </c>
      <c r="XR17" s="14">
        <v>14</v>
      </c>
      <c r="XS17" s="14">
        <v>1.3</v>
      </c>
      <c r="XT17" s="14">
        <v>16.3</v>
      </c>
      <c r="XU17" s="14">
        <v>17</v>
      </c>
      <c r="XV17" s="14">
        <v>17</v>
      </c>
      <c r="XW17" s="14">
        <v>-0.7</v>
      </c>
      <c r="XX17" s="14">
        <v>5.6</v>
      </c>
      <c r="XY17" s="14">
        <v>8.15</v>
      </c>
      <c r="XZ17" s="14">
        <v>8.15</v>
      </c>
      <c r="YA17" s="14">
        <v>-2.5499999999999998</v>
      </c>
      <c r="YB17" s="14">
        <v>9.86</v>
      </c>
      <c r="YC17" s="14">
        <v>12.5</v>
      </c>
      <c r="YD17" s="14">
        <v>12.5</v>
      </c>
      <c r="YE17" s="14">
        <v>-2.64</v>
      </c>
    </row>
    <row r="18" spans="1:655" ht="24" customHeight="1" x14ac:dyDescent="0.3">
      <c r="A18" s="1"/>
      <c r="B18" s="16" t="s">
        <v>52</v>
      </c>
      <c r="C18" s="16" t="s">
        <v>709</v>
      </c>
      <c r="D18" s="17">
        <v>98.7</v>
      </c>
      <c r="E18" s="17">
        <v>101.60194</v>
      </c>
      <c r="F18" s="17"/>
      <c r="G18" s="17">
        <v>98.7</v>
      </c>
      <c r="H18" s="17">
        <v>630.20000000000005</v>
      </c>
      <c r="I18" s="17">
        <v>642.47199000000001</v>
      </c>
      <c r="J18" s="17">
        <v>590.30056999999999</v>
      </c>
      <c r="K18" s="17">
        <v>39.899430000000002</v>
      </c>
      <c r="L18" s="17">
        <v>215.2</v>
      </c>
      <c r="M18" s="17">
        <v>209.00756000000001</v>
      </c>
      <c r="N18" s="17">
        <v>192.03527</v>
      </c>
      <c r="O18" s="17">
        <v>23.164729999999999</v>
      </c>
      <c r="P18" s="17"/>
      <c r="Q18" s="17"/>
      <c r="R18" s="17"/>
      <c r="S18" s="17">
        <v>0</v>
      </c>
      <c r="T18" s="17"/>
      <c r="U18" s="17"/>
      <c r="V18" s="17"/>
      <c r="W18" s="17">
        <v>0</v>
      </c>
      <c r="X18" s="17">
        <v>0</v>
      </c>
      <c r="Y18" s="17"/>
      <c r="Z18" s="17"/>
      <c r="AA18" s="17">
        <v>0</v>
      </c>
      <c r="AB18" s="17">
        <v>89.1</v>
      </c>
      <c r="AC18" s="17">
        <v>80.822000000000003</v>
      </c>
      <c r="AD18" s="17">
        <v>80.822000000000003</v>
      </c>
      <c r="AE18" s="17">
        <v>8.2780000000000005</v>
      </c>
      <c r="AF18" s="17"/>
      <c r="AG18" s="17"/>
      <c r="AH18" s="17"/>
      <c r="AI18" s="17">
        <v>0</v>
      </c>
      <c r="AJ18" s="17"/>
      <c r="AK18" s="17"/>
      <c r="AL18" s="17"/>
      <c r="AM18" s="17">
        <v>0</v>
      </c>
      <c r="AN18" s="17">
        <v>189.7</v>
      </c>
      <c r="AO18" s="17">
        <v>135.58206000000001</v>
      </c>
      <c r="AP18" s="17">
        <v>196.22800000000001</v>
      </c>
      <c r="AQ18" s="17">
        <v>-6.5279999999999996</v>
      </c>
      <c r="AR18" s="17">
        <v>201.9</v>
      </c>
      <c r="AS18" s="17">
        <v>135.58206000000001</v>
      </c>
      <c r="AT18" s="17">
        <v>196.22800000000001</v>
      </c>
      <c r="AU18" s="17">
        <v>5.6719999999999997</v>
      </c>
      <c r="AV18" s="17">
        <v>203.8</v>
      </c>
      <c r="AW18" s="17">
        <v>135.58206000000001</v>
      </c>
      <c r="AX18" s="17">
        <v>196.22800000000001</v>
      </c>
      <c r="AY18" s="17">
        <v>7.5720000000000001</v>
      </c>
      <c r="AZ18" s="17">
        <v>289.7</v>
      </c>
      <c r="BA18" s="17">
        <v>203.98382000000001</v>
      </c>
      <c r="BB18" s="17">
        <v>295.22591</v>
      </c>
      <c r="BC18" s="17">
        <v>-5.5259099999999997</v>
      </c>
      <c r="BD18" s="17">
        <v>215.7</v>
      </c>
      <c r="BE18" s="17">
        <v>208.07390000000001</v>
      </c>
      <c r="BF18" s="17">
        <v>208.07388</v>
      </c>
      <c r="BG18" s="17">
        <v>7.6261200000000002</v>
      </c>
      <c r="BH18" s="17">
        <v>111.1</v>
      </c>
      <c r="BI18" s="17">
        <v>104.34936999999999</v>
      </c>
      <c r="BJ18" s="17">
        <v>104.34936</v>
      </c>
      <c r="BK18" s="17">
        <v>6.7506399999999998</v>
      </c>
      <c r="BL18" s="17">
        <v>0</v>
      </c>
      <c r="BM18" s="17">
        <v>197.13878</v>
      </c>
      <c r="BN18" s="17"/>
      <c r="BO18" s="17">
        <v>0</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122.1</v>
      </c>
      <c r="CK18" s="17">
        <v>115.02943999999999</v>
      </c>
      <c r="CL18" s="17">
        <v>115.02943999999999</v>
      </c>
      <c r="CM18" s="17">
        <v>7.0705600000000004</v>
      </c>
      <c r="CN18" s="17">
        <v>7.9</v>
      </c>
      <c r="CO18" s="17">
        <v>5.1333399999999996</v>
      </c>
      <c r="CP18" s="17">
        <v>5.1333399999999996</v>
      </c>
      <c r="CQ18" s="17">
        <v>2.7666599999999999</v>
      </c>
      <c r="CR18" s="17">
        <v>3.4</v>
      </c>
      <c r="CS18" s="17">
        <v>2.8177599999999998</v>
      </c>
      <c r="CT18" s="17">
        <v>2.8177500000000002</v>
      </c>
      <c r="CU18" s="17">
        <v>0.58225000000000005</v>
      </c>
      <c r="CV18" s="17"/>
      <c r="CW18" s="17"/>
      <c r="CX18" s="17"/>
      <c r="CY18" s="17">
        <v>0</v>
      </c>
      <c r="CZ18" s="17">
        <v>7.1</v>
      </c>
      <c r="DA18" s="17">
        <v>6.8787000000000003</v>
      </c>
      <c r="DB18" s="17">
        <v>6.8787000000000003</v>
      </c>
      <c r="DC18" s="17">
        <v>0.2213</v>
      </c>
      <c r="DD18" s="17">
        <v>11.6</v>
      </c>
      <c r="DE18" s="17">
        <v>14.919420000000001</v>
      </c>
      <c r="DF18" s="17">
        <v>11.23875</v>
      </c>
      <c r="DG18" s="17">
        <v>0.36125000000000002</v>
      </c>
      <c r="DH18" s="17">
        <v>50.7</v>
      </c>
      <c r="DI18" s="17">
        <v>71.766949999999994</v>
      </c>
      <c r="DJ18" s="17">
        <v>15.463990000000001</v>
      </c>
      <c r="DK18" s="17">
        <v>35.23601</v>
      </c>
      <c r="DL18" s="17"/>
      <c r="DM18" s="17"/>
      <c r="DN18" s="17"/>
      <c r="DO18" s="17">
        <v>0</v>
      </c>
      <c r="DP18" s="17"/>
      <c r="DQ18" s="17"/>
      <c r="DR18" s="17"/>
      <c r="DS18" s="17">
        <v>0</v>
      </c>
      <c r="DT18" s="17"/>
      <c r="DU18" s="17"/>
      <c r="DV18" s="17"/>
      <c r="DW18" s="17">
        <v>0</v>
      </c>
      <c r="DX18" s="17"/>
      <c r="DY18" s="17"/>
      <c r="DZ18" s="17"/>
      <c r="EA18" s="17">
        <v>0</v>
      </c>
      <c r="EB18" s="17">
        <v>50.3</v>
      </c>
      <c r="EC18" s="17">
        <v>65.525620000000004</v>
      </c>
      <c r="ED18" s="17">
        <v>38.853059999999999</v>
      </c>
      <c r="EE18" s="17">
        <v>11.44694</v>
      </c>
      <c r="EF18" s="17">
        <v>43.4</v>
      </c>
      <c r="EG18" s="17">
        <v>108.16865</v>
      </c>
      <c r="EH18" s="17">
        <v>110.26299</v>
      </c>
      <c r="EI18" s="17">
        <v>-66.862989999999996</v>
      </c>
      <c r="EJ18" s="17"/>
      <c r="EK18" s="17"/>
      <c r="EL18" s="17"/>
      <c r="EM18" s="17">
        <v>0</v>
      </c>
      <c r="EN18" s="17">
        <v>0</v>
      </c>
      <c r="EO18" s="17"/>
      <c r="EP18" s="17"/>
      <c r="EQ18" s="17">
        <v>0</v>
      </c>
      <c r="ER18" s="17"/>
      <c r="ES18" s="17"/>
      <c r="ET18" s="17"/>
      <c r="EU18" s="17">
        <v>0</v>
      </c>
      <c r="EV18" s="17">
        <v>6.5</v>
      </c>
      <c r="EW18" s="17">
        <v>6.39</v>
      </c>
      <c r="EX18" s="17">
        <v>6.39</v>
      </c>
      <c r="EY18" s="17">
        <v>0.11</v>
      </c>
      <c r="EZ18" s="17">
        <v>0</v>
      </c>
      <c r="FA18" s="17"/>
      <c r="FB18" s="17"/>
      <c r="FC18" s="17">
        <v>0</v>
      </c>
      <c r="FD18" s="17">
        <v>28</v>
      </c>
      <c r="FE18" s="17">
        <v>24.05415</v>
      </c>
      <c r="FF18" s="17">
        <v>30.751069999999999</v>
      </c>
      <c r="FG18" s="17">
        <v>-2.7510699999999999</v>
      </c>
      <c r="FH18" s="17">
        <v>44.7</v>
      </c>
      <c r="FI18" s="17">
        <v>45</v>
      </c>
      <c r="FJ18" s="17">
        <v>45.000010000000003</v>
      </c>
      <c r="FK18" s="17">
        <v>-0.30001</v>
      </c>
      <c r="FL18" s="17">
        <v>18.899999999999999</v>
      </c>
      <c r="FM18" s="17">
        <v>15.52365</v>
      </c>
      <c r="FN18" s="17">
        <v>18.874919999999999</v>
      </c>
      <c r="FO18" s="17">
        <v>2.5080000000000002E-2</v>
      </c>
      <c r="FP18" s="17">
        <v>18.600000000000001</v>
      </c>
      <c r="FQ18" s="17">
        <v>18.264620000000001</v>
      </c>
      <c r="FR18" s="17">
        <v>18.264620000000001</v>
      </c>
      <c r="FS18" s="17">
        <v>0.33538000000000001</v>
      </c>
      <c r="FT18" s="17">
        <v>12.1</v>
      </c>
      <c r="FU18" s="17">
        <v>10.67961</v>
      </c>
      <c r="FV18" s="17">
        <v>10.67961</v>
      </c>
      <c r="FW18" s="17">
        <v>1.42039</v>
      </c>
      <c r="FX18" s="17">
        <v>60.8</v>
      </c>
      <c r="FY18" s="17">
        <v>62.856400000000001</v>
      </c>
      <c r="FZ18" s="17">
        <v>62.856400000000001</v>
      </c>
      <c r="GA18" s="17">
        <v>-2.0564</v>
      </c>
      <c r="GB18" s="17">
        <v>181.3</v>
      </c>
      <c r="GC18" s="17">
        <v>184.91498000000001</v>
      </c>
      <c r="GD18" s="17">
        <v>184.91497000000001</v>
      </c>
      <c r="GE18" s="17">
        <v>-3.61497</v>
      </c>
      <c r="GF18" s="17">
        <v>181.5</v>
      </c>
      <c r="GG18" s="17">
        <v>184.91498000000001</v>
      </c>
      <c r="GH18" s="17">
        <v>184.91497000000001</v>
      </c>
      <c r="GI18" s="17">
        <v>-3.4149699999999998</v>
      </c>
      <c r="GJ18" s="17">
        <v>183.9</v>
      </c>
      <c r="GK18" s="17">
        <v>185.47028</v>
      </c>
      <c r="GL18" s="17">
        <v>185.47027</v>
      </c>
      <c r="GM18" s="17">
        <v>-1.5702700000000001</v>
      </c>
      <c r="GN18" s="17">
        <v>54.3</v>
      </c>
      <c r="GO18" s="17">
        <v>42.05303</v>
      </c>
      <c r="GP18" s="17">
        <v>42.053019999999997</v>
      </c>
      <c r="GQ18" s="17">
        <v>12.246980000000001</v>
      </c>
      <c r="GR18" s="17">
        <v>6.7</v>
      </c>
      <c r="GS18" s="17">
        <v>6.1041400000000001</v>
      </c>
      <c r="GT18" s="17">
        <v>6.1041299999999996</v>
      </c>
      <c r="GU18" s="17">
        <v>0.59587000000000001</v>
      </c>
      <c r="GV18" s="17">
        <v>8.1999999999999993</v>
      </c>
      <c r="GW18" s="17">
        <v>6.40381</v>
      </c>
      <c r="GX18" s="17">
        <v>6.40381</v>
      </c>
      <c r="GY18" s="17">
        <v>1.79619</v>
      </c>
      <c r="GZ18" s="17">
        <v>14.1</v>
      </c>
      <c r="HA18" s="17">
        <v>18.977060000000002</v>
      </c>
      <c r="HB18" s="17">
        <v>34.020389999999999</v>
      </c>
      <c r="HC18" s="17">
        <v>-19.920390000000001</v>
      </c>
      <c r="HD18" s="17">
        <v>31.9</v>
      </c>
      <c r="HE18" s="17">
        <v>30.81456</v>
      </c>
      <c r="HF18" s="17">
        <v>30.81456</v>
      </c>
      <c r="HG18" s="17">
        <v>1.08544</v>
      </c>
      <c r="HH18" s="17">
        <v>2</v>
      </c>
      <c r="HI18" s="17">
        <v>1.97359</v>
      </c>
      <c r="HJ18" s="17">
        <v>1.97359</v>
      </c>
      <c r="HK18" s="17">
        <v>2.6409999999999999E-2</v>
      </c>
      <c r="HL18" s="17">
        <v>0</v>
      </c>
      <c r="HM18" s="17"/>
      <c r="HN18" s="17"/>
      <c r="HO18" s="17">
        <v>0</v>
      </c>
      <c r="HP18" s="17">
        <v>28.6</v>
      </c>
      <c r="HQ18" s="17">
        <v>50.602559999999997</v>
      </c>
      <c r="HR18" s="17">
        <v>31.01895</v>
      </c>
      <c r="HS18" s="17">
        <v>-2.4189500000000002</v>
      </c>
      <c r="HT18" s="17"/>
      <c r="HU18" s="17"/>
      <c r="HV18" s="17"/>
      <c r="HW18" s="17">
        <v>0</v>
      </c>
      <c r="HX18" s="17"/>
      <c r="HY18" s="17"/>
      <c r="HZ18" s="17"/>
      <c r="IA18" s="17">
        <v>0</v>
      </c>
      <c r="IB18" s="17">
        <v>19.7</v>
      </c>
      <c r="IC18" s="17">
        <v>16.490729999999999</v>
      </c>
      <c r="ID18" s="17"/>
      <c r="IE18" s="17">
        <v>19.7</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35.4</v>
      </c>
      <c r="JE18" s="17">
        <v>16.494869999999999</v>
      </c>
      <c r="JF18" s="17">
        <v>16.49485</v>
      </c>
      <c r="JG18" s="17">
        <v>18.905149999999999</v>
      </c>
      <c r="JH18" s="17">
        <v>179.4</v>
      </c>
      <c r="JI18" s="17">
        <v>185.37442999999999</v>
      </c>
      <c r="JJ18" s="17">
        <v>185.37441999999999</v>
      </c>
      <c r="JK18" s="17">
        <v>-5.9744200000000003</v>
      </c>
      <c r="JL18" s="17">
        <v>177</v>
      </c>
      <c r="JM18" s="17">
        <v>185.37442999999999</v>
      </c>
      <c r="JN18" s="17">
        <v>185.37441999999999</v>
      </c>
      <c r="JO18" s="17">
        <v>-8.3744200000000006</v>
      </c>
      <c r="JP18" s="17">
        <v>209.1</v>
      </c>
      <c r="JQ18" s="17">
        <v>185.37442999999999</v>
      </c>
      <c r="JR18" s="17">
        <v>185.37441999999999</v>
      </c>
      <c r="JS18" s="17">
        <v>23.725580000000001</v>
      </c>
      <c r="JT18" s="17">
        <v>274.5</v>
      </c>
      <c r="JU18" s="17">
        <v>278.89666999999997</v>
      </c>
      <c r="JV18" s="17">
        <v>278.89665000000002</v>
      </c>
      <c r="JW18" s="17">
        <v>-4.3966500000000002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0.63188999999999995</v>
      </c>
      <c r="LF18" s="17">
        <v>0.63188</v>
      </c>
      <c r="LG18" s="17">
        <v>-0.13188</v>
      </c>
      <c r="LH18" s="17">
        <v>77.5</v>
      </c>
      <c r="LI18" s="17">
        <v>114.51978</v>
      </c>
      <c r="LJ18" s="17">
        <v>116.96581999999999</v>
      </c>
      <c r="LK18" s="17">
        <v>-39.465820000000001</v>
      </c>
      <c r="LL18" s="17">
        <v>79.2</v>
      </c>
      <c r="LM18" s="17">
        <v>71.457570000000004</v>
      </c>
      <c r="LN18" s="17">
        <v>71.457750000000004</v>
      </c>
      <c r="LO18" s="17">
        <v>7.7422500000000003</v>
      </c>
      <c r="LP18" s="17">
        <v>63.8</v>
      </c>
      <c r="LQ18" s="17">
        <v>67.133979999999994</v>
      </c>
      <c r="LR18" s="17">
        <v>67.133979999999994</v>
      </c>
      <c r="LS18" s="17">
        <v>-3.3339799999999999</v>
      </c>
      <c r="LT18" s="17">
        <v>66.099999999999994</v>
      </c>
      <c r="LU18" s="17">
        <v>65.615899999999996</v>
      </c>
      <c r="LV18" s="17">
        <v>65.615889999999993</v>
      </c>
      <c r="LW18" s="17">
        <v>0.48410999999999998</v>
      </c>
      <c r="LX18" s="17">
        <v>29.6</v>
      </c>
      <c r="LY18" s="17">
        <v>27.30705</v>
      </c>
      <c r="LZ18" s="17">
        <v>27.30705</v>
      </c>
      <c r="MA18" s="17">
        <v>2.2929499999999998</v>
      </c>
      <c r="MB18" s="17"/>
      <c r="MC18" s="17"/>
      <c r="MD18" s="17"/>
      <c r="ME18" s="17">
        <v>0</v>
      </c>
      <c r="MF18" s="17"/>
      <c r="MG18" s="17"/>
      <c r="MH18" s="17"/>
      <c r="MI18" s="17">
        <v>0</v>
      </c>
      <c r="MJ18" s="17"/>
      <c r="MK18" s="17"/>
      <c r="ML18" s="17"/>
      <c r="MM18" s="17">
        <v>0</v>
      </c>
      <c r="MN18" s="17">
        <v>147.4</v>
      </c>
      <c r="MO18" s="17">
        <v>151.08886999999999</v>
      </c>
      <c r="MP18" s="17">
        <v>151.08886000000001</v>
      </c>
      <c r="MQ18" s="17">
        <v>-3.68886</v>
      </c>
      <c r="MR18" s="17">
        <v>149.69999999999999</v>
      </c>
      <c r="MS18" s="17">
        <v>151.08886999999999</v>
      </c>
      <c r="MT18" s="17">
        <v>151.08886000000001</v>
      </c>
      <c r="MU18" s="17">
        <v>-1.38886</v>
      </c>
      <c r="MV18" s="17">
        <v>150.69999999999999</v>
      </c>
      <c r="MW18" s="17">
        <v>151.54258999999999</v>
      </c>
      <c r="MX18" s="17">
        <v>151.54257999999999</v>
      </c>
      <c r="MY18" s="17">
        <v>-0.84258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v>
      </c>
      <c r="NU18" s="17"/>
      <c r="NV18" s="17">
        <v>144.87218999999999</v>
      </c>
      <c r="NW18" s="17">
        <v>-7.7721900000000002</v>
      </c>
      <c r="NX18" s="17">
        <v>77.900000000000006</v>
      </c>
      <c r="NY18" s="17"/>
      <c r="NZ18" s="17">
        <v>72.653620000000004</v>
      </c>
      <c r="OA18" s="17">
        <v>5.2463800000000003</v>
      </c>
      <c r="OB18" s="17">
        <v>0</v>
      </c>
      <c r="OC18" s="17"/>
      <c r="OD18" s="17"/>
      <c r="OE18" s="17">
        <v>0</v>
      </c>
      <c r="OF18" s="17">
        <v>106.4</v>
      </c>
      <c r="OG18" s="17">
        <v>108.1</v>
      </c>
      <c r="OH18" s="17">
        <v>108.1</v>
      </c>
      <c r="OI18" s="17">
        <v>-1.7</v>
      </c>
      <c r="OJ18" s="17">
        <v>0</v>
      </c>
      <c r="OK18" s="17"/>
      <c r="OL18" s="17"/>
      <c r="OM18" s="17">
        <v>0</v>
      </c>
      <c r="ON18" s="17">
        <v>5.0999999999999996</v>
      </c>
      <c r="OO18" s="17">
        <v>9.1999999999999993</v>
      </c>
      <c r="OP18" s="17">
        <v>11.180999999999999</v>
      </c>
      <c r="OQ18" s="17">
        <v>-6.0810000000000004</v>
      </c>
      <c r="OR18" s="17">
        <v>0</v>
      </c>
      <c r="OS18" s="17"/>
      <c r="OT18" s="17"/>
      <c r="OU18" s="17">
        <v>0</v>
      </c>
      <c r="OV18" s="17">
        <v>5.5</v>
      </c>
      <c r="OW18" s="17">
        <v>5.2</v>
      </c>
      <c r="OX18" s="17">
        <v>5.2</v>
      </c>
      <c r="OY18" s="17">
        <v>0.3</v>
      </c>
      <c r="OZ18" s="17">
        <v>0</v>
      </c>
      <c r="PA18" s="17"/>
      <c r="PB18" s="17"/>
      <c r="PC18" s="17">
        <v>0</v>
      </c>
      <c r="PD18" s="17">
        <v>0</v>
      </c>
      <c r="PE18" s="17"/>
      <c r="PF18" s="17">
        <v>9.0000099999999996</v>
      </c>
      <c r="PG18" s="17">
        <v>-9.0000099999999996</v>
      </c>
      <c r="PH18" s="17">
        <v>0</v>
      </c>
      <c r="PI18" s="17"/>
      <c r="PJ18" s="17"/>
      <c r="PK18" s="17">
        <v>0</v>
      </c>
      <c r="PL18" s="17">
        <v>0.2</v>
      </c>
      <c r="PM18" s="17"/>
      <c r="PN18" s="17"/>
      <c r="PO18" s="17">
        <v>0.2</v>
      </c>
      <c r="PP18" s="17">
        <v>1.8</v>
      </c>
      <c r="PQ18" s="17">
        <v>1.83</v>
      </c>
      <c r="PR18" s="17">
        <v>1.83</v>
      </c>
      <c r="PS18" s="17">
        <v>-0.03</v>
      </c>
      <c r="PT18" s="17">
        <v>4.4000000000000004</v>
      </c>
      <c r="PU18" s="17">
        <v>3.95</v>
      </c>
      <c r="PV18" s="17">
        <v>3.95</v>
      </c>
      <c r="PW18" s="17">
        <v>0.45</v>
      </c>
      <c r="PX18" s="17">
        <v>20</v>
      </c>
      <c r="PY18" s="17">
        <v>19.417480000000001</v>
      </c>
      <c r="PZ18" s="17">
        <v>19.417470000000002</v>
      </c>
      <c r="QA18" s="17">
        <v>0.58252999999999999</v>
      </c>
      <c r="QB18" s="17">
        <v>5.6</v>
      </c>
      <c r="QC18" s="17">
        <v>5</v>
      </c>
      <c r="QD18" s="17">
        <v>5</v>
      </c>
      <c r="QE18" s="17">
        <v>0.6</v>
      </c>
      <c r="QF18" s="17">
        <v>3.5</v>
      </c>
      <c r="QG18" s="17">
        <v>3.1</v>
      </c>
      <c r="QH18" s="17">
        <v>3.1</v>
      </c>
      <c r="QI18" s="17">
        <v>0.4</v>
      </c>
      <c r="QJ18" s="17">
        <v>3.4</v>
      </c>
      <c r="QK18" s="17">
        <v>3.5</v>
      </c>
      <c r="QL18" s="17">
        <v>3.5</v>
      </c>
      <c r="QM18" s="17">
        <v>-0.1</v>
      </c>
      <c r="QN18" s="17">
        <v>16.100000000000001</v>
      </c>
      <c r="QO18" s="17">
        <v>16.116499999999998</v>
      </c>
      <c r="QP18" s="17">
        <v>16.116499999999998</v>
      </c>
      <c r="QQ18" s="17">
        <v>-1.6500000000000001E-2</v>
      </c>
      <c r="QR18" s="17">
        <v>0</v>
      </c>
      <c r="QS18" s="17"/>
      <c r="QT18" s="17"/>
      <c r="QU18" s="17">
        <v>0</v>
      </c>
      <c r="QV18" s="17">
        <v>0</v>
      </c>
      <c r="QW18" s="17"/>
      <c r="QX18" s="17"/>
      <c r="QY18" s="17">
        <v>0</v>
      </c>
      <c r="QZ18" s="17">
        <v>30.2</v>
      </c>
      <c r="RA18" s="17">
        <v>27</v>
      </c>
      <c r="RB18" s="17">
        <v>28.222999999999999</v>
      </c>
      <c r="RC18" s="17">
        <v>1.9770000000000001</v>
      </c>
      <c r="RD18" s="17">
        <v>78.099999999999994</v>
      </c>
      <c r="RE18" s="17">
        <v>80.903000000000006</v>
      </c>
      <c r="RF18" s="17">
        <v>80.903000000000006</v>
      </c>
      <c r="RG18" s="17">
        <v>-2.8029999999999999</v>
      </c>
      <c r="RH18" s="17">
        <v>4.4000000000000004</v>
      </c>
      <c r="RI18" s="17">
        <v>4.2</v>
      </c>
      <c r="RJ18" s="17">
        <v>4.2</v>
      </c>
      <c r="RK18" s="17">
        <v>0.2</v>
      </c>
      <c r="RL18" s="17">
        <v>1.2</v>
      </c>
      <c r="RM18" s="17">
        <v>1.2</v>
      </c>
      <c r="RN18" s="17">
        <v>1.2</v>
      </c>
      <c r="RO18" s="17">
        <v>0</v>
      </c>
      <c r="RP18" s="17">
        <v>1.2</v>
      </c>
      <c r="RQ18" s="17">
        <v>1.2</v>
      </c>
      <c r="RR18" s="17">
        <v>1.2</v>
      </c>
      <c r="RS18" s="17">
        <v>0</v>
      </c>
      <c r="RT18" s="17">
        <v>3</v>
      </c>
      <c r="RU18" s="17">
        <v>2.8</v>
      </c>
      <c r="RV18" s="17">
        <v>2.8</v>
      </c>
      <c r="RW18" s="17">
        <v>0.2</v>
      </c>
      <c r="RX18" s="17">
        <v>0</v>
      </c>
      <c r="RY18" s="17"/>
      <c r="RZ18" s="17"/>
      <c r="SA18" s="17">
        <v>0</v>
      </c>
      <c r="SB18" s="17">
        <v>2.5</v>
      </c>
      <c r="SC18" s="17">
        <v>2.4510000000000001</v>
      </c>
      <c r="SD18" s="17">
        <v>2.4510000000000001</v>
      </c>
      <c r="SE18" s="17">
        <v>4.9000000000000002E-2</v>
      </c>
      <c r="SF18" s="17">
        <v>5.8</v>
      </c>
      <c r="SG18" s="17">
        <v>3.8144300000000002</v>
      </c>
      <c r="SH18" s="17"/>
      <c r="SI18" s="17">
        <v>5.8</v>
      </c>
      <c r="SJ18" s="17">
        <v>1.4</v>
      </c>
      <c r="SK18" s="17">
        <v>1.1599999999999999</v>
      </c>
      <c r="SL18" s="17">
        <v>1.1599999999999999</v>
      </c>
      <c r="SM18" s="17">
        <v>0.24</v>
      </c>
      <c r="SN18" s="17">
        <v>0</v>
      </c>
      <c r="SO18" s="17"/>
      <c r="SP18" s="17">
        <v>0.4</v>
      </c>
      <c r="SQ18" s="17">
        <v>-0.4</v>
      </c>
      <c r="SR18" s="17">
        <v>3.8</v>
      </c>
      <c r="SS18" s="17">
        <v>4</v>
      </c>
      <c r="ST18" s="17">
        <v>4</v>
      </c>
      <c r="SU18" s="17">
        <v>-0.2</v>
      </c>
      <c r="SV18" s="17">
        <v>2.5</v>
      </c>
      <c r="SW18" s="17">
        <v>2.6</v>
      </c>
      <c r="SX18" s="17">
        <v>2.6</v>
      </c>
      <c r="SY18" s="17">
        <v>-0.1</v>
      </c>
      <c r="SZ18" s="17">
        <v>3.4</v>
      </c>
      <c r="TA18" s="17">
        <v>2.9</v>
      </c>
      <c r="TB18" s="17">
        <v>2.9</v>
      </c>
      <c r="TC18" s="17">
        <v>0.5</v>
      </c>
      <c r="TD18" s="17">
        <v>4.4000000000000004</v>
      </c>
      <c r="TE18" s="17">
        <v>4.2</v>
      </c>
      <c r="TF18" s="17">
        <v>4.2</v>
      </c>
      <c r="TG18" s="17">
        <v>0.2</v>
      </c>
      <c r="TH18" s="17">
        <v>10</v>
      </c>
      <c r="TI18" s="17">
        <v>10</v>
      </c>
      <c r="TJ18" s="17">
        <v>10</v>
      </c>
      <c r="TK18" s="17">
        <v>0</v>
      </c>
      <c r="TL18" s="17">
        <v>26.7</v>
      </c>
      <c r="TM18" s="17">
        <v>24.3</v>
      </c>
      <c r="TN18" s="17">
        <v>26.093</v>
      </c>
      <c r="TO18" s="17">
        <v>0.60699999999999998</v>
      </c>
      <c r="TP18" s="17">
        <v>24.9</v>
      </c>
      <c r="TQ18" s="17">
        <v>16.8</v>
      </c>
      <c r="TR18" s="17">
        <v>37.529000000000003</v>
      </c>
      <c r="TS18" s="17">
        <v>-12.629</v>
      </c>
      <c r="TT18" s="17">
        <v>0</v>
      </c>
      <c r="TU18" s="17"/>
      <c r="TV18" s="17"/>
      <c r="TW18" s="17">
        <v>0</v>
      </c>
      <c r="TX18" s="17">
        <v>82.6</v>
      </c>
      <c r="TY18" s="17">
        <v>97.915000000000006</v>
      </c>
      <c r="TZ18" s="17">
        <v>97.915000000000006</v>
      </c>
      <c r="UA18" s="17">
        <v>-15.315</v>
      </c>
      <c r="UB18" s="17">
        <v>75.5</v>
      </c>
      <c r="UC18" s="17">
        <v>90.04</v>
      </c>
      <c r="UD18" s="17">
        <v>90.04</v>
      </c>
      <c r="UE18" s="17">
        <v>-14.54</v>
      </c>
      <c r="UF18" s="17">
        <v>13.4</v>
      </c>
      <c r="UG18" s="17">
        <v>11.7</v>
      </c>
      <c r="UH18" s="17">
        <v>11.909000000000001</v>
      </c>
      <c r="UI18" s="17">
        <v>1.4910000000000001</v>
      </c>
      <c r="UJ18" s="17">
        <v>6.7</v>
      </c>
      <c r="UK18" s="17">
        <v>10.718</v>
      </c>
      <c r="UL18" s="17">
        <v>10.718</v>
      </c>
      <c r="UM18" s="17">
        <v>-4.0179999999999998</v>
      </c>
      <c r="UN18" s="17">
        <v>5.5</v>
      </c>
      <c r="UO18" s="17">
        <v>6.5</v>
      </c>
      <c r="UP18" s="17">
        <v>6.5</v>
      </c>
      <c r="UQ18" s="17">
        <v>-1</v>
      </c>
      <c r="UR18" s="17">
        <v>1.9</v>
      </c>
      <c r="US18" s="17">
        <v>2</v>
      </c>
      <c r="UT18" s="17">
        <v>2</v>
      </c>
      <c r="UU18" s="17">
        <v>-0.1</v>
      </c>
      <c r="UV18" s="17">
        <v>7.5</v>
      </c>
      <c r="UW18" s="17">
        <v>7</v>
      </c>
      <c r="UX18" s="17">
        <v>7</v>
      </c>
      <c r="UY18" s="17">
        <v>0.5</v>
      </c>
      <c r="UZ18" s="17">
        <v>2.9</v>
      </c>
      <c r="VA18" s="17">
        <v>2.9</v>
      </c>
      <c r="VB18" s="17">
        <v>2.9</v>
      </c>
      <c r="VC18" s="17">
        <v>0</v>
      </c>
      <c r="VD18" s="17">
        <v>3.6</v>
      </c>
      <c r="VE18" s="17">
        <v>3.4</v>
      </c>
      <c r="VF18" s="17">
        <v>3.4</v>
      </c>
      <c r="VG18" s="17">
        <v>0.2</v>
      </c>
      <c r="VH18" s="17">
        <v>3.7</v>
      </c>
      <c r="VI18" s="17">
        <v>3.5</v>
      </c>
      <c r="VJ18" s="17">
        <v>3.5</v>
      </c>
      <c r="VK18" s="17">
        <v>0.2</v>
      </c>
      <c r="VL18" s="17">
        <v>2.8</v>
      </c>
      <c r="VM18" s="17">
        <v>5.0999999999999996</v>
      </c>
      <c r="VN18" s="17">
        <v>6.0759999999999996</v>
      </c>
      <c r="VO18" s="17">
        <v>-3.2759999999999998</v>
      </c>
      <c r="VP18" s="17">
        <v>0</v>
      </c>
      <c r="VQ18" s="17"/>
      <c r="VR18" s="17"/>
      <c r="VS18" s="17">
        <v>0</v>
      </c>
      <c r="VT18" s="17">
        <v>0</v>
      </c>
      <c r="VU18" s="17"/>
      <c r="VV18" s="17"/>
      <c r="VW18" s="17">
        <v>0</v>
      </c>
      <c r="VX18" s="17">
        <v>0</v>
      </c>
      <c r="VY18" s="17"/>
      <c r="VZ18" s="17"/>
      <c r="WA18" s="17">
        <v>0</v>
      </c>
      <c r="WB18" s="17">
        <v>0.6</v>
      </c>
      <c r="WC18" s="17">
        <v>0.6</v>
      </c>
      <c r="WD18" s="17">
        <v>0.6</v>
      </c>
      <c r="WE18" s="17">
        <v>0</v>
      </c>
      <c r="WF18" s="17">
        <v>84.7</v>
      </c>
      <c r="WG18" s="17">
        <v>82.1</v>
      </c>
      <c r="WH18" s="17">
        <v>97</v>
      </c>
      <c r="WI18" s="17">
        <v>-12.3</v>
      </c>
      <c r="WJ18" s="17">
        <v>111.5</v>
      </c>
      <c r="WK18" s="17">
        <v>104.2</v>
      </c>
      <c r="WL18" s="17">
        <v>122</v>
      </c>
      <c r="WM18" s="17">
        <v>-10.5</v>
      </c>
      <c r="WN18" s="17">
        <v>0</v>
      </c>
      <c r="WO18" s="17"/>
      <c r="WP18" s="17"/>
      <c r="WQ18" s="17">
        <v>0</v>
      </c>
      <c r="WR18" s="17">
        <v>0</v>
      </c>
      <c r="WS18" s="17"/>
      <c r="WT18" s="17"/>
      <c r="WU18" s="17">
        <v>0</v>
      </c>
      <c r="WV18" s="17">
        <v>7.8</v>
      </c>
      <c r="WW18" s="17">
        <v>7.6</v>
      </c>
      <c r="WX18" s="17">
        <v>7.6</v>
      </c>
      <c r="WY18" s="17">
        <v>0.2</v>
      </c>
      <c r="WZ18" s="17">
        <v>20</v>
      </c>
      <c r="XA18" s="17">
        <v>18.155339999999999</v>
      </c>
      <c r="XB18" s="17">
        <v>18.155339999999999</v>
      </c>
      <c r="XC18" s="17">
        <v>1.84466</v>
      </c>
      <c r="XD18" s="17">
        <v>8.8000000000000007</v>
      </c>
      <c r="XE18" s="17">
        <v>10.5</v>
      </c>
      <c r="XF18" s="17">
        <v>10.5</v>
      </c>
      <c r="XG18" s="17">
        <v>-1.7</v>
      </c>
      <c r="XH18" s="17">
        <v>24.9</v>
      </c>
      <c r="XI18" s="17">
        <v>14</v>
      </c>
      <c r="XJ18" s="17">
        <v>12</v>
      </c>
      <c r="XK18" s="17">
        <v>12.9</v>
      </c>
      <c r="XL18" s="17">
        <v>14.9</v>
      </c>
      <c r="XM18" s="17">
        <v>14</v>
      </c>
      <c r="XN18" s="17">
        <v>12</v>
      </c>
      <c r="XO18" s="17">
        <v>2.9</v>
      </c>
      <c r="XP18" s="17">
        <v>14.8</v>
      </c>
      <c r="XQ18" s="17">
        <v>14</v>
      </c>
      <c r="XR18" s="17">
        <v>14</v>
      </c>
      <c r="XS18" s="17">
        <v>0.8</v>
      </c>
      <c r="XT18" s="17">
        <v>16.3</v>
      </c>
      <c r="XU18" s="17">
        <v>17</v>
      </c>
      <c r="XV18" s="17">
        <v>17</v>
      </c>
      <c r="XW18" s="17">
        <v>-0.7</v>
      </c>
      <c r="XX18" s="17">
        <v>9.3000000000000007</v>
      </c>
      <c r="XY18" s="17">
        <v>8.15</v>
      </c>
      <c r="XZ18" s="17">
        <v>8.15</v>
      </c>
      <c r="YA18" s="17">
        <v>1.1499999999999999</v>
      </c>
      <c r="YB18" s="17">
        <v>9.52</v>
      </c>
      <c r="YC18" s="17">
        <v>12.5</v>
      </c>
      <c r="YD18" s="17">
        <v>12.5</v>
      </c>
      <c r="YE18" s="17">
        <v>-2.98</v>
      </c>
    </row>
    <row r="19" spans="1:655" ht="24" customHeight="1" x14ac:dyDescent="0.3">
      <c r="A19" s="1"/>
      <c r="B19" s="16" t="s">
        <v>52</v>
      </c>
      <c r="C19" s="16" t="s">
        <v>710</v>
      </c>
      <c r="D19" s="17">
        <v>96.3</v>
      </c>
      <c r="E19" s="17">
        <v>101.60194</v>
      </c>
      <c r="F19" s="17"/>
      <c r="G19" s="17">
        <v>96.3</v>
      </c>
      <c r="H19" s="17">
        <v>620</v>
      </c>
      <c r="I19" s="17">
        <v>642.47199000000001</v>
      </c>
      <c r="J19" s="17">
        <v>643.65799000000004</v>
      </c>
      <c r="K19" s="17">
        <v>-23.657990000000002</v>
      </c>
      <c r="L19" s="17">
        <v>212</v>
      </c>
      <c r="M19" s="17">
        <v>209.00756000000001</v>
      </c>
      <c r="N19" s="17">
        <v>209.39338000000001</v>
      </c>
      <c r="O19" s="17">
        <v>2.6066199999999999</v>
      </c>
      <c r="P19" s="17"/>
      <c r="Q19" s="17"/>
      <c r="R19" s="17"/>
      <c r="S19" s="17">
        <v>0</v>
      </c>
      <c r="T19" s="17"/>
      <c r="U19" s="17"/>
      <c r="V19" s="17"/>
      <c r="W19" s="17">
        <v>0</v>
      </c>
      <c r="X19" s="17">
        <v>0</v>
      </c>
      <c r="Y19" s="17"/>
      <c r="Z19" s="17"/>
      <c r="AA19" s="17">
        <v>0</v>
      </c>
      <c r="AB19" s="17">
        <v>85.4</v>
      </c>
      <c r="AC19" s="17">
        <v>80.822000000000003</v>
      </c>
      <c r="AD19" s="17">
        <v>80.822000000000003</v>
      </c>
      <c r="AE19" s="17">
        <v>4.5780000000000003</v>
      </c>
      <c r="AF19" s="17"/>
      <c r="AG19" s="17"/>
      <c r="AH19" s="17"/>
      <c r="AI19" s="17">
        <v>0</v>
      </c>
      <c r="AJ19" s="17"/>
      <c r="AK19" s="17"/>
      <c r="AL19" s="17"/>
      <c r="AM19" s="17">
        <v>0</v>
      </c>
      <c r="AN19" s="17">
        <v>189</v>
      </c>
      <c r="AO19" s="17">
        <v>142.88497000000001</v>
      </c>
      <c r="AP19" s="17">
        <v>196.22801000000001</v>
      </c>
      <c r="AQ19" s="17">
        <v>-7.2280100000000003</v>
      </c>
      <c r="AR19" s="17">
        <v>203.1</v>
      </c>
      <c r="AS19" s="17">
        <v>142.88497000000001</v>
      </c>
      <c r="AT19" s="17">
        <v>196.22801000000001</v>
      </c>
      <c r="AU19" s="17">
        <v>6.8719900000000003</v>
      </c>
      <c r="AV19" s="17">
        <v>202.7</v>
      </c>
      <c r="AW19" s="17">
        <v>142.88497000000001</v>
      </c>
      <c r="AX19" s="17">
        <v>196.22801000000001</v>
      </c>
      <c r="AY19" s="17">
        <v>6.4719899999999999</v>
      </c>
      <c r="AZ19" s="17">
        <v>287.5</v>
      </c>
      <c r="BA19" s="17">
        <v>214.97108</v>
      </c>
      <c r="BB19" s="17">
        <v>295.22593000000001</v>
      </c>
      <c r="BC19" s="17">
        <v>-7.72593</v>
      </c>
      <c r="BD19" s="17">
        <v>217</v>
      </c>
      <c r="BE19" s="17">
        <v>208.07390000000001</v>
      </c>
      <c r="BF19" s="17">
        <v>208.07388</v>
      </c>
      <c r="BG19" s="17">
        <v>8.9261199999999992</v>
      </c>
      <c r="BH19" s="17">
        <v>110.6</v>
      </c>
      <c r="BI19" s="17">
        <v>104.34936999999999</v>
      </c>
      <c r="BJ19" s="17">
        <v>104.34936</v>
      </c>
      <c r="BK19" s="17">
        <v>6.2506399999999998</v>
      </c>
      <c r="BL19" s="17">
        <v>0</v>
      </c>
      <c r="BM19" s="17">
        <v>234.09924000000001</v>
      </c>
      <c r="BN19" s="17"/>
      <c r="BO19" s="17">
        <v>0</v>
      </c>
      <c r="BP19" s="17">
        <v>2.8</v>
      </c>
      <c r="BQ19" s="17">
        <v>4.4318400000000002</v>
      </c>
      <c r="BR19" s="17">
        <v>4.4318400000000002</v>
      </c>
      <c r="BS19" s="17">
        <v>-1.63184</v>
      </c>
      <c r="BT19" s="17"/>
      <c r="BU19" s="17"/>
      <c r="BV19" s="17"/>
      <c r="BW19" s="17">
        <v>0</v>
      </c>
      <c r="BX19" s="17"/>
      <c r="BY19" s="17"/>
      <c r="BZ19" s="17"/>
      <c r="CA19" s="17">
        <v>0</v>
      </c>
      <c r="CB19" s="17"/>
      <c r="CC19" s="17"/>
      <c r="CD19" s="17"/>
      <c r="CE19" s="17">
        <v>0</v>
      </c>
      <c r="CF19" s="17"/>
      <c r="CG19" s="17"/>
      <c r="CH19" s="17"/>
      <c r="CI19" s="17">
        <v>0</v>
      </c>
      <c r="CJ19" s="17">
        <v>117</v>
      </c>
      <c r="CK19" s="17">
        <v>115.02943999999999</v>
      </c>
      <c r="CL19" s="17">
        <v>115.02943999999999</v>
      </c>
      <c r="CM19" s="17">
        <v>1.9705600000000001</v>
      </c>
      <c r="CN19" s="17">
        <v>7.1</v>
      </c>
      <c r="CO19" s="17">
        <v>5.1333399999999996</v>
      </c>
      <c r="CP19" s="17">
        <v>5.1333399999999996</v>
      </c>
      <c r="CQ19" s="17">
        <v>1.9666600000000001</v>
      </c>
      <c r="CR19" s="17">
        <v>3.2</v>
      </c>
      <c r="CS19" s="17">
        <v>2.8177599999999998</v>
      </c>
      <c r="CT19" s="17">
        <v>2.8177500000000002</v>
      </c>
      <c r="CU19" s="17">
        <v>0.38224999999999998</v>
      </c>
      <c r="CV19" s="17"/>
      <c r="CW19" s="17"/>
      <c r="CX19" s="17"/>
      <c r="CY19" s="17">
        <v>0</v>
      </c>
      <c r="CZ19" s="17">
        <v>7.1</v>
      </c>
      <c r="DA19" s="17">
        <v>6.8787000000000003</v>
      </c>
      <c r="DB19" s="17">
        <v>6.8787000000000003</v>
      </c>
      <c r="DC19" s="17">
        <v>0.2213</v>
      </c>
      <c r="DD19" s="17">
        <v>11.6</v>
      </c>
      <c r="DE19" s="17">
        <v>14.919420000000001</v>
      </c>
      <c r="DF19" s="17">
        <v>11.23882</v>
      </c>
      <c r="DG19" s="17">
        <v>0.36118</v>
      </c>
      <c r="DH19" s="17">
        <v>49.3</v>
      </c>
      <c r="DI19" s="17">
        <v>78.136629999999997</v>
      </c>
      <c r="DJ19" s="17">
        <v>15.464169999999999</v>
      </c>
      <c r="DK19" s="17">
        <v>33.835830000000001</v>
      </c>
      <c r="DL19" s="17"/>
      <c r="DM19" s="17"/>
      <c r="DN19" s="17"/>
      <c r="DO19" s="17">
        <v>0</v>
      </c>
      <c r="DP19" s="17"/>
      <c r="DQ19" s="17"/>
      <c r="DR19" s="17"/>
      <c r="DS19" s="17">
        <v>0</v>
      </c>
      <c r="DT19" s="17"/>
      <c r="DU19" s="17"/>
      <c r="DV19" s="17"/>
      <c r="DW19" s="17">
        <v>0</v>
      </c>
      <c r="DX19" s="17"/>
      <c r="DY19" s="17"/>
      <c r="DZ19" s="17"/>
      <c r="EA19" s="17">
        <v>0</v>
      </c>
      <c r="EB19" s="17">
        <v>48.8</v>
      </c>
      <c r="EC19" s="17">
        <v>67.732789999999994</v>
      </c>
      <c r="ED19" s="17">
        <v>58.124290000000002</v>
      </c>
      <c r="EE19" s="17">
        <v>-9.3242899999999995</v>
      </c>
      <c r="EF19" s="17">
        <v>107.6</v>
      </c>
      <c r="EG19" s="17">
        <v>109.88721</v>
      </c>
      <c r="EH19" s="17">
        <v>110.26297</v>
      </c>
      <c r="EI19" s="17">
        <v>-2.6629700000000001</v>
      </c>
      <c r="EJ19" s="17"/>
      <c r="EK19" s="17"/>
      <c r="EL19" s="17"/>
      <c r="EM19" s="17">
        <v>0</v>
      </c>
      <c r="EN19" s="17">
        <v>0</v>
      </c>
      <c r="EO19" s="17"/>
      <c r="EP19" s="17"/>
      <c r="EQ19" s="17">
        <v>0</v>
      </c>
      <c r="ER19" s="17"/>
      <c r="ES19" s="17"/>
      <c r="ET19" s="17"/>
      <c r="EU19" s="17">
        <v>0</v>
      </c>
      <c r="EV19" s="17">
        <v>6.5</v>
      </c>
      <c r="EW19" s="17">
        <v>6.39</v>
      </c>
      <c r="EX19" s="17">
        <v>6.39</v>
      </c>
      <c r="EY19" s="17">
        <v>0.11</v>
      </c>
      <c r="EZ19" s="17">
        <v>0</v>
      </c>
      <c r="FA19" s="17"/>
      <c r="FB19" s="17"/>
      <c r="FC19" s="17">
        <v>0</v>
      </c>
      <c r="FD19" s="17">
        <v>29.3</v>
      </c>
      <c r="FE19" s="17">
        <v>24.05415</v>
      </c>
      <c r="FF19" s="17">
        <v>30.751069999999999</v>
      </c>
      <c r="FG19" s="17">
        <v>-1.4510700000000001</v>
      </c>
      <c r="FH19" s="17">
        <v>44.2</v>
      </c>
      <c r="FI19" s="17">
        <v>45</v>
      </c>
      <c r="FJ19" s="17">
        <v>45.000010000000003</v>
      </c>
      <c r="FK19" s="17">
        <v>-0.80001</v>
      </c>
      <c r="FL19" s="17">
        <v>17.5</v>
      </c>
      <c r="FM19" s="17">
        <v>15.52365</v>
      </c>
      <c r="FN19" s="17">
        <v>18.874919999999999</v>
      </c>
      <c r="FO19" s="17">
        <v>-1.3749199999999999</v>
      </c>
      <c r="FP19" s="17">
        <v>18.399999999999999</v>
      </c>
      <c r="FQ19" s="17">
        <v>18.264620000000001</v>
      </c>
      <c r="FR19" s="17">
        <v>18.264620000000001</v>
      </c>
      <c r="FS19" s="17">
        <v>0.13538</v>
      </c>
      <c r="FT19" s="17">
        <v>12</v>
      </c>
      <c r="FU19" s="17">
        <v>10.67961</v>
      </c>
      <c r="FV19" s="17">
        <v>10.67961</v>
      </c>
      <c r="FW19" s="17">
        <v>1.32039</v>
      </c>
      <c r="FX19" s="17">
        <v>59.9</v>
      </c>
      <c r="FY19" s="17">
        <v>62.856400000000001</v>
      </c>
      <c r="FZ19" s="17">
        <v>62.856400000000001</v>
      </c>
      <c r="GA19" s="17">
        <v>-2.9563999999999999</v>
      </c>
      <c r="GB19" s="17">
        <v>178.3</v>
      </c>
      <c r="GC19" s="17">
        <v>184.91498000000001</v>
      </c>
      <c r="GD19" s="17">
        <v>184.91497000000001</v>
      </c>
      <c r="GE19" s="17">
        <v>-6.6149699999999996</v>
      </c>
      <c r="GF19" s="17">
        <v>178.2</v>
      </c>
      <c r="GG19" s="17">
        <v>184.91498000000001</v>
      </c>
      <c r="GH19" s="17">
        <v>184.91497000000001</v>
      </c>
      <c r="GI19" s="17">
        <v>-6.7149700000000001</v>
      </c>
      <c r="GJ19" s="17">
        <v>183.3</v>
      </c>
      <c r="GK19" s="17">
        <v>185.47028</v>
      </c>
      <c r="GL19" s="17">
        <v>185.47027</v>
      </c>
      <c r="GM19" s="17">
        <v>-2.1702699999999999</v>
      </c>
      <c r="GN19" s="17">
        <v>53.5</v>
      </c>
      <c r="GO19" s="17">
        <v>47.48433</v>
      </c>
      <c r="GP19" s="17">
        <v>42.053019999999997</v>
      </c>
      <c r="GQ19" s="17">
        <v>11.44698</v>
      </c>
      <c r="GR19" s="17">
        <v>6.7</v>
      </c>
      <c r="GS19" s="17">
        <v>6.1041400000000001</v>
      </c>
      <c r="GT19" s="17">
        <v>6.1041299999999996</v>
      </c>
      <c r="GU19" s="17">
        <v>0.59587000000000001</v>
      </c>
      <c r="GV19" s="17">
        <v>8.1999999999999993</v>
      </c>
      <c r="GW19" s="17">
        <v>6.40381</v>
      </c>
      <c r="GX19" s="17">
        <v>6.40381</v>
      </c>
      <c r="GY19" s="17">
        <v>1.79619</v>
      </c>
      <c r="GZ19" s="17">
        <v>11</v>
      </c>
      <c r="HA19" s="17">
        <v>12</v>
      </c>
      <c r="HB19" s="17">
        <v>34.020359999999997</v>
      </c>
      <c r="HC19" s="17">
        <v>-23.02036</v>
      </c>
      <c r="HD19" s="17">
        <v>34.799999999999997</v>
      </c>
      <c r="HE19" s="17">
        <v>30.81456</v>
      </c>
      <c r="HF19" s="17">
        <v>30.81456</v>
      </c>
      <c r="HG19" s="17">
        <v>3.9854400000000001</v>
      </c>
      <c r="HH19" s="17">
        <v>2</v>
      </c>
      <c r="HI19" s="17">
        <v>1.97359</v>
      </c>
      <c r="HJ19" s="17">
        <v>1.97359</v>
      </c>
      <c r="HK19" s="17">
        <v>2.6409999999999999E-2</v>
      </c>
      <c r="HL19" s="17">
        <v>0</v>
      </c>
      <c r="HM19" s="17"/>
      <c r="HN19" s="17"/>
      <c r="HO19" s="17">
        <v>0</v>
      </c>
      <c r="HP19" s="17">
        <v>42.9</v>
      </c>
      <c r="HQ19" s="17">
        <v>55.489919999999998</v>
      </c>
      <c r="HR19" s="17">
        <v>35.776009999999999</v>
      </c>
      <c r="HS19" s="17">
        <v>7.12399</v>
      </c>
      <c r="HT19" s="17"/>
      <c r="HU19" s="17"/>
      <c r="HV19" s="17"/>
      <c r="HW19" s="17">
        <v>0</v>
      </c>
      <c r="HX19" s="17"/>
      <c r="HY19" s="17"/>
      <c r="HZ19" s="17"/>
      <c r="IA19" s="17">
        <v>0</v>
      </c>
      <c r="IB19" s="17">
        <v>19.3</v>
      </c>
      <c r="IC19" s="17">
        <v>16.490729999999999</v>
      </c>
      <c r="ID19" s="17"/>
      <c r="IE19" s="17">
        <v>19.3</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34.4</v>
      </c>
      <c r="JE19" s="17">
        <v>23.10331</v>
      </c>
      <c r="JF19" s="17">
        <v>16.494859999999999</v>
      </c>
      <c r="JG19" s="17">
        <v>17.905139999999999</v>
      </c>
      <c r="JH19" s="17">
        <v>179.1</v>
      </c>
      <c r="JI19" s="17">
        <v>185.36999</v>
      </c>
      <c r="JJ19" s="17">
        <v>185.36999</v>
      </c>
      <c r="JK19" s="17">
        <v>-6.26999</v>
      </c>
      <c r="JL19" s="17">
        <v>177</v>
      </c>
      <c r="JM19" s="17">
        <v>185.36999</v>
      </c>
      <c r="JN19" s="17">
        <v>185.36999</v>
      </c>
      <c r="JO19" s="17">
        <v>-8.3699899999999996</v>
      </c>
      <c r="JP19" s="17">
        <v>208.6</v>
      </c>
      <c r="JQ19" s="17">
        <v>185.36999</v>
      </c>
      <c r="JR19" s="17">
        <v>185.36999</v>
      </c>
      <c r="JS19" s="17">
        <v>23.23001</v>
      </c>
      <c r="JT19" s="17">
        <v>274.39999999999998</v>
      </c>
      <c r="JU19" s="17">
        <v>278.88999000000001</v>
      </c>
      <c r="JV19" s="17">
        <v>278.88997999999998</v>
      </c>
      <c r="JW19" s="17">
        <v>-4.4899800000000001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0.63188999999999995</v>
      </c>
      <c r="LF19" s="17">
        <v>0.63188</v>
      </c>
      <c r="LG19" s="17">
        <v>-0.13188</v>
      </c>
      <c r="LH19" s="17">
        <v>87.3</v>
      </c>
      <c r="LI19" s="17">
        <v>114.51978</v>
      </c>
      <c r="LJ19" s="17">
        <v>112.20882</v>
      </c>
      <c r="LK19" s="17">
        <v>-24.908819999999999</v>
      </c>
      <c r="LL19" s="17">
        <v>82.8</v>
      </c>
      <c r="LM19" s="17">
        <v>76.263390000000001</v>
      </c>
      <c r="LN19" s="17">
        <v>76.263450000000006</v>
      </c>
      <c r="LO19" s="17">
        <v>6.5365500000000001</v>
      </c>
      <c r="LP19" s="17">
        <v>62.4</v>
      </c>
      <c r="LQ19" s="17">
        <v>67.133979999999994</v>
      </c>
      <c r="LR19" s="17">
        <v>67.133979999999994</v>
      </c>
      <c r="LS19" s="17">
        <v>-4.7339799999999999</v>
      </c>
      <c r="LT19" s="17">
        <v>65.3</v>
      </c>
      <c r="LU19" s="17">
        <v>65.615899999999996</v>
      </c>
      <c r="LV19" s="17">
        <v>65.615899999999996</v>
      </c>
      <c r="LW19" s="17">
        <v>-0.31590000000000001</v>
      </c>
      <c r="LX19" s="17">
        <v>28.2</v>
      </c>
      <c r="LY19" s="17">
        <v>27.30706</v>
      </c>
      <c r="LZ19" s="17">
        <v>27.30705</v>
      </c>
      <c r="MA19" s="17">
        <v>0.89295000000000002</v>
      </c>
      <c r="MB19" s="17"/>
      <c r="MC19" s="17"/>
      <c r="MD19" s="17"/>
      <c r="ME19" s="17">
        <v>0</v>
      </c>
      <c r="MF19" s="17"/>
      <c r="MG19" s="17"/>
      <c r="MH19" s="17"/>
      <c r="MI19" s="17">
        <v>0</v>
      </c>
      <c r="MJ19" s="17"/>
      <c r="MK19" s="17"/>
      <c r="ML19" s="17"/>
      <c r="MM19" s="17">
        <v>0</v>
      </c>
      <c r="MN19" s="17">
        <v>147.4</v>
      </c>
      <c r="MO19" s="17">
        <v>151.08886999999999</v>
      </c>
      <c r="MP19" s="17">
        <v>151.08886000000001</v>
      </c>
      <c r="MQ19" s="17">
        <v>-3.68886</v>
      </c>
      <c r="MR19" s="17">
        <v>149.9</v>
      </c>
      <c r="MS19" s="17">
        <v>151.08886999999999</v>
      </c>
      <c r="MT19" s="17">
        <v>151.08886000000001</v>
      </c>
      <c r="MU19" s="17">
        <v>-1.18886</v>
      </c>
      <c r="MV19" s="17">
        <v>150.30000000000001</v>
      </c>
      <c r="MW19" s="17">
        <v>151.54258999999999</v>
      </c>
      <c r="MX19" s="17">
        <v>151.54257999999999</v>
      </c>
      <c r="MY19" s="17">
        <v>-1.24258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137.19999999999999</v>
      </c>
      <c r="NU19" s="17"/>
      <c r="NV19" s="17">
        <v>144.87222</v>
      </c>
      <c r="NW19" s="17">
        <v>-7.6722200000000003</v>
      </c>
      <c r="NX19" s="17">
        <v>78</v>
      </c>
      <c r="NY19" s="17"/>
      <c r="NZ19" s="17">
        <v>72.653630000000007</v>
      </c>
      <c r="OA19" s="17">
        <v>5.3463700000000003</v>
      </c>
      <c r="OB19" s="17">
        <v>0</v>
      </c>
      <c r="OC19" s="17"/>
      <c r="OD19" s="17"/>
      <c r="OE19" s="17">
        <v>0</v>
      </c>
      <c r="OF19" s="17">
        <v>91.8</v>
      </c>
      <c r="OG19" s="17">
        <v>109.21</v>
      </c>
      <c r="OH19" s="17">
        <v>109.21</v>
      </c>
      <c r="OI19" s="17">
        <v>-17.41</v>
      </c>
      <c r="OJ19" s="17">
        <v>0</v>
      </c>
      <c r="OK19" s="17"/>
      <c r="OL19" s="17"/>
      <c r="OM19" s="17">
        <v>0</v>
      </c>
      <c r="ON19" s="17">
        <v>5.2</v>
      </c>
      <c r="OO19" s="17">
        <v>9.6</v>
      </c>
      <c r="OP19" s="17">
        <v>11.518000000000001</v>
      </c>
      <c r="OQ19" s="17">
        <v>-6.3179999999999996</v>
      </c>
      <c r="OR19" s="17">
        <v>0</v>
      </c>
      <c r="OS19" s="17"/>
      <c r="OT19" s="17"/>
      <c r="OU19" s="17">
        <v>0</v>
      </c>
      <c r="OV19" s="17">
        <v>5.4</v>
      </c>
      <c r="OW19" s="17">
        <v>5.2</v>
      </c>
      <c r="OX19" s="17">
        <v>5.2</v>
      </c>
      <c r="OY19" s="17">
        <v>0.2</v>
      </c>
      <c r="OZ19" s="17">
        <v>0</v>
      </c>
      <c r="PA19" s="17"/>
      <c r="PB19" s="17"/>
      <c r="PC19" s="17">
        <v>0</v>
      </c>
      <c r="PD19" s="17">
        <v>0</v>
      </c>
      <c r="PE19" s="17"/>
      <c r="PF19" s="17">
        <v>9.0000099999999996</v>
      </c>
      <c r="PG19" s="17">
        <v>-9.0000099999999996</v>
      </c>
      <c r="PH19" s="17">
        <v>0</v>
      </c>
      <c r="PI19" s="17"/>
      <c r="PJ19" s="17"/>
      <c r="PK19" s="17">
        <v>0</v>
      </c>
      <c r="PL19" s="17">
        <v>0.2</v>
      </c>
      <c r="PM19" s="17"/>
      <c r="PN19" s="17"/>
      <c r="PO19" s="17">
        <v>0.2</v>
      </c>
      <c r="PP19" s="17">
        <v>1.8</v>
      </c>
      <c r="PQ19" s="17">
        <v>1.83</v>
      </c>
      <c r="PR19" s="17">
        <v>1.83</v>
      </c>
      <c r="PS19" s="17">
        <v>-0.03</v>
      </c>
      <c r="PT19" s="17">
        <v>4.3</v>
      </c>
      <c r="PU19" s="17">
        <v>3.95</v>
      </c>
      <c r="PV19" s="17">
        <v>3.95</v>
      </c>
      <c r="PW19" s="17">
        <v>0.35</v>
      </c>
      <c r="PX19" s="17">
        <v>19.7</v>
      </c>
      <c r="PY19" s="17">
        <v>19.417480000000001</v>
      </c>
      <c r="PZ19" s="17">
        <v>19.417470000000002</v>
      </c>
      <c r="QA19" s="17">
        <v>0.28253</v>
      </c>
      <c r="QB19" s="17">
        <v>5.7</v>
      </c>
      <c r="QC19" s="17">
        <v>5</v>
      </c>
      <c r="QD19" s="17">
        <v>5</v>
      </c>
      <c r="QE19" s="17">
        <v>0.7</v>
      </c>
      <c r="QF19" s="17">
        <v>3.5</v>
      </c>
      <c r="QG19" s="17">
        <v>3.1</v>
      </c>
      <c r="QH19" s="17">
        <v>3.1</v>
      </c>
      <c r="QI19" s="17">
        <v>0.4</v>
      </c>
      <c r="QJ19" s="17">
        <v>3.5</v>
      </c>
      <c r="QK19" s="17">
        <v>3.5</v>
      </c>
      <c r="QL19" s="17">
        <v>3.5</v>
      </c>
      <c r="QM19" s="17">
        <v>0</v>
      </c>
      <c r="QN19" s="17">
        <v>16.3</v>
      </c>
      <c r="QO19" s="17">
        <v>16.116499999999998</v>
      </c>
      <c r="QP19" s="17">
        <v>16.116499999999998</v>
      </c>
      <c r="QQ19" s="17">
        <v>0.1835</v>
      </c>
      <c r="QR19" s="17">
        <v>0</v>
      </c>
      <c r="QS19" s="17"/>
      <c r="QT19" s="17"/>
      <c r="QU19" s="17">
        <v>0</v>
      </c>
      <c r="QV19" s="17">
        <v>0</v>
      </c>
      <c r="QW19" s="17"/>
      <c r="QX19" s="17"/>
      <c r="QY19" s="17">
        <v>0</v>
      </c>
      <c r="QZ19" s="17">
        <v>29.2</v>
      </c>
      <c r="RA19" s="17">
        <v>26.5</v>
      </c>
      <c r="RB19" s="17">
        <v>28.382000000000001</v>
      </c>
      <c r="RC19" s="17">
        <v>0.81799999999999995</v>
      </c>
      <c r="RD19" s="17">
        <v>81.400000000000006</v>
      </c>
      <c r="RE19" s="17">
        <v>81.581999999999994</v>
      </c>
      <c r="RF19" s="17">
        <v>81.581999999999994</v>
      </c>
      <c r="RG19" s="17">
        <v>-0.182</v>
      </c>
      <c r="RH19" s="17">
        <v>4.4000000000000004</v>
      </c>
      <c r="RI19" s="17">
        <v>4.2</v>
      </c>
      <c r="RJ19" s="17">
        <v>4.2</v>
      </c>
      <c r="RK19" s="17">
        <v>0.2</v>
      </c>
      <c r="RL19" s="17">
        <v>1.2</v>
      </c>
      <c r="RM19" s="17">
        <v>1.2</v>
      </c>
      <c r="RN19" s="17">
        <v>1.2</v>
      </c>
      <c r="RO19" s="17">
        <v>0</v>
      </c>
      <c r="RP19" s="17">
        <v>1.2</v>
      </c>
      <c r="RQ19" s="17">
        <v>1.2</v>
      </c>
      <c r="RR19" s="17">
        <v>1.2</v>
      </c>
      <c r="RS19" s="17">
        <v>0</v>
      </c>
      <c r="RT19" s="17">
        <v>3</v>
      </c>
      <c r="RU19" s="17">
        <v>2.8</v>
      </c>
      <c r="RV19" s="17">
        <v>2.8</v>
      </c>
      <c r="RW19" s="17">
        <v>0.2</v>
      </c>
      <c r="RX19" s="17">
        <v>0.3</v>
      </c>
      <c r="RY19" s="17"/>
      <c r="RZ19" s="17"/>
      <c r="SA19" s="17">
        <v>0.3</v>
      </c>
      <c r="SB19" s="17">
        <v>2.6</v>
      </c>
      <c r="SC19" s="17">
        <v>2.4510000000000001</v>
      </c>
      <c r="SD19" s="17">
        <v>2.4510000000000001</v>
      </c>
      <c r="SE19" s="17">
        <v>0.14899999999999999</v>
      </c>
      <c r="SF19" s="17">
        <v>5.8</v>
      </c>
      <c r="SG19" s="17">
        <v>3.8144300000000002</v>
      </c>
      <c r="SH19" s="17"/>
      <c r="SI19" s="17">
        <v>5.8</v>
      </c>
      <c r="SJ19" s="17">
        <v>1.4</v>
      </c>
      <c r="SK19" s="17">
        <v>1.1200000000000001</v>
      </c>
      <c r="SL19" s="17">
        <v>1.1200000000000001</v>
      </c>
      <c r="SM19" s="17">
        <v>0.28000000000000003</v>
      </c>
      <c r="SN19" s="17">
        <v>0</v>
      </c>
      <c r="SO19" s="17"/>
      <c r="SP19" s="17">
        <v>0.4</v>
      </c>
      <c r="SQ19" s="17">
        <v>-0.4</v>
      </c>
      <c r="SR19" s="17">
        <v>3.8</v>
      </c>
      <c r="SS19" s="17">
        <v>4</v>
      </c>
      <c r="ST19" s="17">
        <v>4</v>
      </c>
      <c r="SU19" s="17">
        <v>-0.2</v>
      </c>
      <c r="SV19" s="17">
        <v>2.5</v>
      </c>
      <c r="SW19" s="17">
        <v>2.6</v>
      </c>
      <c r="SX19" s="17">
        <v>2.6</v>
      </c>
      <c r="SY19" s="17">
        <v>-0.1</v>
      </c>
      <c r="SZ19" s="17">
        <v>3</v>
      </c>
      <c r="TA19" s="17">
        <v>2.9</v>
      </c>
      <c r="TB19" s="17">
        <v>2.9</v>
      </c>
      <c r="TC19" s="17">
        <v>0.1</v>
      </c>
      <c r="TD19" s="17">
        <v>4</v>
      </c>
      <c r="TE19" s="17">
        <v>4.2</v>
      </c>
      <c r="TF19" s="17">
        <v>4.2</v>
      </c>
      <c r="TG19" s="17">
        <v>-0.2</v>
      </c>
      <c r="TH19" s="17">
        <v>10</v>
      </c>
      <c r="TI19" s="17">
        <v>10</v>
      </c>
      <c r="TJ19" s="17">
        <v>10</v>
      </c>
      <c r="TK19" s="17">
        <v>0</v>
      </c>
      <c r="TL19" s="17">
        <v>23.8</v>
      </c>
      <c r="TM19" s="17">
        <v>24.8</v>
      </c>
      <c r="TN19" s="17">
        <v>26.196000000000002</v>
      </c>
      <c r="TO19" s="17">
        <v>-2.3959999999999999</v>
      </c>
      <c r="TP19" s="17">
        <v>25.3</v>
      </c>
      <c r="TQ19" s="17">
        <v>20.100000000000001</v>
      </c>
      <c r="TR19" s="17">
        <v>37.56</v>
      </c>
      <c r="TS19" s="17">
        <v>-12.26</v>
      </c>
      <c r="TT19" s="17">
        <v>0</v>
      </c>
      <c r="TU19" s="17"/>
      <c r="TV19" s="17"/>
      <c r="TW19" s="17">
        <v>0</v>
      </c>
      <c r="TX19" s="17">
        <v>77.8</v>
      </c>
      <c r="TY19" s="17">
        <v>95.655000000000001</v>
      </c>
      <c r="TZ19" s="17">
        <v>95.655000000000001</v>
      </c>
      <c r="UA19" s="17">
        <v>-17.855</v>
      </c>
      <c r="UB19" s="17">
        <v>67.599999999999994</v>
      </c>
      <c r="UC19" s="17">
        <v>90.676000000000002</v>
      </c>
      <c r="UD19" s="17">
        <v>90.676000000000002</v>
      </c>
      <c r="UE19" s="17">
        <v>-23.076000000000001</v>
      </c>
      <c r="UF19" s="17">
        <v>11.4</v>
      </c>
      <c r="UG19" s="17">
        <v>11.8</v>
      </c>
      <c r="UH19" s="17">
        <v>12.263</v>
      </c>
      <c r="UI19" s="17">
        <v>-0.86299999999999999</v>
      </c>
      <c r="UJ19" s="17">
        <v>7.5</v>
      </c>
      <c r="UK19" s="17">
        <v>11.25</v>
      </c>
      <c r="UL19" s="17">
        <v>11.25</v>
      </c>
      <c r="UM19" s="17">
        <v>-3.75</v>
      </c>
      <c r="UN19" s="17">
        <v>5.5</v>
      </c>
      <c r="UO19" s="17">
        <v>6.5</v>
      </c>
      <c r="UP19" s="17">
        <v>6.5</v>
      </c>
      <c r="UQ19" s="17">
        <v>-1</v>
      </c>
      <c r="UR19" s="17">
        <v>1.9</v>
      </c>
      <c r="US19" s="17">
        <v>2</v>
      </c>
      <c r="UT19" s="17">
        <v>2</v>
      </c>
      <c r="UU19" s="17">
        <v>-0.1</v>
      </c>
      <c r="UV19" s="17">
        <v>7.5</v>
      </c>
      <c r="UW19" s="17">
        <v>7</v>
      </c>
      <c r="UX19" s="17">
        <v>7</v>
      </c>
      <c r="UY19" s="17">
        <v>0.5</v>
      </c>
      <c r="UZ19" s="17">
        <v>2.9</v>
      </c>
      <c r="VA19" s="17">
        <v>2.9</v>
      </c>
      <c r="VB19" s="17">
        <v>2.9</v>
      </c>
      <c r="VC19" s="17">
        <v>0</v>
      </c>
      <c r="VD19" s="17">
        <v>3.4</v>
      </c>
      <c r="VE19" s="17">
        <v>3.4</v>
      </c>
      <c r="VF19" s="17">
        <v>3.4</v>
      </c>
      <c r="VG19" s="17">
        <v>0</v>
      </c>
      <c r="VH19" s="17">
        <v>3.5</v>
      </c>
      <c r="VI19" s="17">
        <v>3.5</v>
      </c>
      <c r="VJ19" s="17">
        <v>3.5</v>
      </c>
      <c r="VK19" s="17">
        <v>0</v>
      </c>
      <c r="VL19" s="17">
        <v>2.7</v>
      </c>
      <c r="VM19" s="17">
        <v>5.3</v>
      </c>
      <c r="VN19" s="17">
        <v>6.2679999999999998</v>
      </c>
      <c r="VO19" s="17">
        <v>-3.5680000000000001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95.4</v>
      </c>
      <c r="WG19" s="17">
        <v>83</v>
      </c>
      <c r="WH19" s="17">
        <v>99</v>
      </c>
      <c r="WI19" s="17">
        <v>-3.6</v>
      </c>
      <c r="WJ19" s="17">
        <v>115.2</v>
      </c>
      <c r="WK19" s="17">
        <v>106.1</v>
      </c>
      <c r="WL19" s="17">
        <v>124</v>
      </c>
      <c r="WM19" s="17">
        <v>-8.8000000000000007</v>
      </c>
      <c r="WN19" s="17">
        <v>0</v>
      </c>
      <c r="WO19" s="17"/>
      <c r="WP19" s="17"/>
      <c r="WQ19" s="17">
        <v>0</v>
      </c>
      <c r="WR19" s="17">
        <v>0</v>
      </c>
      <c r="WS19" s="17"/>
      <c r="WT19" s="17"/>
      <c r="WU19" s="17">
        <v>0</v>
      </c>
      <c r="WV19" s="17">
        <v>7.8</v>
      </c>
      <c r="WW19" s="17">
        <v>7.6</v>
      </c>
      <c r="WX19" s="17">
        <v>7.6</v>
      </c>
      <c r="WY19" s="17">
        <v>0.2</v>
      </c>
      <c r="WZ19" s="17">
        <v>20</v>
      </c>
      <c r="XA19" s="17">
        <v>18.155339999999999</v>
      </c>
      <c r="XB19" s="17">
        <v>18.155339999999999</v>
      </c>
      <c r="XC19" s="17">
        <v>1.84466</v>
      </c>
      <c r="XD19" s="17">
        <v>8.9</v>
      </c>
      <c r="XE19" s="17">
        <v>10.5</v>
      </c>
      <c r="XF19" s="17">
        <v>10.5</v>
      </c>
      <c r="XG19" s="17">
        <v>-1.6</v>
      </c>
      <c r="XH19" s="17">
        <v>24.8</v>
      </c>
      <c r="XI19" s="17">
        <v>14</v>
      </c>
      <c r="XJ19" s="17">
        <v>12</v>
      </c>
      <c r="XK19" s="17">
        <v>12.8</v>
      </c>
      <c r="XL19" s="17">
        <v>18.7</v>
      </c>
      <c r="XM19" s="17">
        <v>14</v>
      </c>
      <c r="XN19" s="17">
        <v>12</v>
      </c>
      <c r="XO19" s="17">
        <v>6.7</v>
      </c>
      <c r="XP19" s="17">
        <v>15.3</v>
      </c>
      <c r="XQ19" s="17">
        <v>14</v>
      </c>
      <c r="XR19" s="17">
        <v>14</v>
      </c>
      <c r="XS19" s="17">
        <v>1.3</v>
      </c>
      <c r="XT19" s="17">
        <v>16.3</v>
      </c>
      <c r="XU19" s="17">
        <v>17</v>
      </c>
      <c r="XV19" s="17">
        <v>17</v>
      </c>
      <c r="XW19" s="17">
        <v>-0.7</v>
      </c>
      <c r="XX19" s="17">
        <v>8.3000000000000007</v>
      </c>
      <c r="XY19" s="17">
        <v>8.15</v>
      </c>
      <c r="XZ19" s="17">
        <v>8.15</v>
      </c>
      <c r="YA19" s="17">
        <v>0.15</v>
      </c>
      <c r="YB19" s="17">
        <v>9.3699999999999992</v>
      </c>
      <c r="YC19" s="17">
        <v>12.5</v>
      </c>
      <c r="YD19" s="17">
        <v>12.5</v>
      </c>
      <c r="YE19" s="17">
        <v>-3.13</v>
      </c>
    </row>
    <row r="20" spans="1:655" ht="24" customHeight="1" x14ac:dyDescent="0.3">
      <c r="A20" s="1"/>
      <c r="B20" s="16" t="s">
        <v>52</v>
      </c>
      <c r="C20" s="16" t="s">
        <v>711</v>
      </c>
      <c r="D20" s="17">
        <v>99</v>
      </c>
      <c r="E20" s="17">
        <v>101.60194</v>
      </c>
      <c r="F20" s="17">
        <v>53.199080000000002</v>
      </c>
      <c r="G20" s="17">
        <v>45.800919999999998</v>
      </c>
      <c r="H20" s="17">
        <v>629.79999999999995</v>
      </c>
      <c r="I20" s="17">
        <v>642.47199000000001</v>
      </c>
      <c r="J20" s="17">
        <v>643.65803000000005</v>
      </c>
      <c r="K20" s="17">
        <v>-13.858029999999999</v>
      </c>
      <c r="L20" s="17">
        <v>215.2</v>
      </c>
      <c r="M20" s="17">
        <v>209.00756000000001</v>
      </c>
      <c r="N20" s="17">
        <v>209.39340000000001</v>
      </c>
      <c r="O20" s="17">
        <v>5.8066000000000004</v>
      </c>
      <c r="P20" s="17"/>
      <c r="Q20" s="17"/>
      <c r="R20" s="17"/>
      <c r="S20" s="17">
        <v>0</v>
      </c>
      <c r="T20" s="17"/>
      <c r="U20" s="17"/>
      <c r="V20" s="17"/>
      <c r="W20" s="17">
        <v>0</v>
      </c>
      <c r="X20" s="17">
        <v>0</v>
      </c>
      <c r="Y20" s="17"/>
      <c r="Z20" s="17"/>
      <c r="AA20" s="17">
        <v>0</v>
      </c>
      <c r="AB20" s="17">
        <v>89.9</v>
      </c>
      <c r="AC20" s="17">
        <v>80.822000000000003</v>
      </c>
      <c r="AD20" s="17">
        <v>80.822000000000003</v>
      </c>
      <c r="AE20" s="17">
        <v>9.0779999999999994</v>
      </c>
      <c r="AF20" s="17"/>
      <c r="AG20" s="17"/>
      <c r="AH20" s="17"/>
      <c r="AI20" s="17">
        <v>0</v>
      </c>
      <c r="AJ20" s="17"/>
      <c r="AK20" s="17"/>
      <c r="AL20" s="17"/>
      <c r="AM20" s="17">
        <v>0</v>
      </c>
      <c r="AN20" s="17">
        <v>189</v>
      </c>
      <c r="AO20" s="17">
        <v>153.92473000000001</v>
      </c>
      <c r="AP20" s="17">
        <v>196.22801000000001</v>
      </c>
      <c r="AQ20" s="17">
        <v>-7.2280100000000003</v>
      </c>
      <c r="AR20" s="17">
        <v>203.8</v>
      </c>
      <c r="AS20" s="17">
        <v>153.92473000000001</v>
      </c>
      <c r="AT20" s="17">
        <v>196.22801000000001</v>
      </c>
      <c r="AU20" s="17">
        <v>7.5719900000000004</v>
      </c>
      <c r="AV20" s="17">
        <v>204.3</v>
      </c>
      <c r="AW20" s="17">
        <v>153.92473000000001</v>
      </c>
      <c r="AX20" s="17">
        <v>196.22801000000001</v>
      </c>
      <c r="AY20" s="17">
        <v>8.0719899999999996</v>
      </c>
      <c r="AZ20" s="17">
        <v>287.39999999999998</v>
      </c>
      <c r="BA20" s="17">
        <v>231.58045000000001</v>
      </c>
      <c r="BB20" s="17">
        <v>295.22593000000001</v>
      </c>
      <c r="BC20" s="17">
        <v>-7.8259299999999996</v>
      </c>
      <c r="BD20" s="17">
        <v>217.8</v>
      </c>
      <c r="BE20" s="17">
        <v>208.07390000000001</v>
      </c>
      <c r="BF20" s="17">
        <v>208.07389000000001</v>
      </c>
      <c r="BG20" s="17">
        <v>9.7261100000000003</v>
      </c>
      <c r="BH20" s="17">
        <v>111.3</v>
      </c>
      <c r="BI20" s="17">
        <v>104.34936999999999</v>
      </c>
      <c r="BJ20" s="17">
        <v>104.34936999999999</v>
      </c>
      <c r="BK20" s="17">
        <v>6.9506300000000003</v>
      </c>
      <c r="BL20" s="17">
        <v>110.4</v>
      </c>
      <c r="BM20" s="17">
        <v>232.74574999999999</v>
      </c>
      <c r="BN20" s="17"/>
      <c r="BO20" s="17">
        <v>110.4</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117.1</v>
      </c>
      <c r="CK20" s="17">
        <v>115.02943999999999</v>
      </c>
      <c r="CL20" s="17">
        <v>115.02943999999999</v>
      </c>
      <c r="CM20" s="17">
        <v>2.07056</v>
      </c>
      <c r="CN20" s="17">
        <v>7.9</v>
      </c>
      <c r="CO20" s="17">
        <v>5.1333399999999996</v>
      </c>
      <c r="CP20" s="17">
        <v>5.1333399999999996</v>
      </c>
      <c r="CQ20" s="17">
        <v>2.7666599999999999</v>
      </c>
      <c r="CR20" s="17">
        <v>3.4</v>
      </c>
      <c r="CS20" s="17">
        <v>2.8177599999999998</v>
      </c>
      <c r="CT20" s="17">
        <v>2.8177500000000002</v>
      </c>
      <c r="CU20" s="17">
        <v>0.58225000000000005</v>
      </c>
      <c r="CV20" s="17"/>
      <c r="CW20" s="17"/>
      <c r="CX20" s="17"/>
      <c r="CY20" s="17">
        <v>0</v>
      </c>
      <c r="CZ20" s="17">
        <v>7.1</v>
      </c>
      <c r="DA20" s="17">
        <v>6.8787000000000003</v>
      </c>
      <c r="DB20" s="17">
        <v>6.8787000000000003</v>
      </c>
      <c r="DC20" s="17">
        <v>0.2213</v>
      </c>
      <c r="DD20" s="17">
        <v>11.6</v>
      </c>
      <c r="DE20" s="17">
        <v>14.919420000000001</v>
      </c>
      <c r="DF20" s="17">
        <v>11.23892</v>
      </c>
      <c r="DG20" s="17">
        <v>0.36108000000000001</v>
      </c>
      <c r="DH20" s="17">
        <v>50.6</v>
      </c>
      <c r="DI20" s="17">
        <v>88.432040000000001</v>
      </c>
      <c r="DJ20" s="17">
        <v>25.28351</v>
      </c>
      <c r="DK20" s="17">
        <v>25.316490000000002</v>
      </c>
      <c r="DL20" s="17"/>
      <c r="DM20" s="17"/>
      <c r="DN20" s="17"/>
      <c r="DO20" s="17">
        <v>0</v>
      </c>
      <c r="DP20" s="17"/>
      <c r="DQ20" s="17"/>
      <c r="DR20" s="17"/>
      <c r="DS20" s="17">
        <v>0</v>
      </c>
      <c r="DT20" s="17"/>
      <c r="DU20" s="17"/>
      <c r="DV20" s="17"/>
      <c r="DW20" s="17">
        <v>0</v>
      </c>
      <c r="DX20" s="17"/>
      <c r="DY20" s="17"/>
      <c r="DZ20" s="17"/>
      <c r="EA20" s="17">
        <v>0</v>
      </c>
      <c r="EB20" s="17">
        <v>50.6</v>
      </c>
      <c r="EC20" s="17">
        <v>65.056179999999998</v>
      </c>
      <c r="ED20" s="17">
        <v>52.346870000000003</v>
      </c>
      <c r="EE20" s="17">
        <v>-1.7468699999999999</v>
      </c>
      <c r="EF20" s="17">
        <v>107.8</v>
      </c>
      <c r="EG20" s="17">
        <v>109.88721</v>
      </c>
      <c r="EH20" s="17">
        <v>110.26296000000001</v>
      </c>
      <c r="EI20" s="17">
        <v>-2.4629599999999998</v>
      </c>
      <c r="EJ20" s="17"/>
      <c r="EK20" s="17"/>
      <c r="EL20" s="17"/>
      <c r="EM20" s="17">
        <v>0</v>
      </c>
      <c r="EN20" s="17">
        <v>0</v>
      </c>
      <c r="EO20" s="17"/>
      <c r="EP20" s="17"/>
      <c r="EQ20" s="17">
        <v>0</v>
      </c>
      <c r="ER20" s="17"/>
      <c r="ES20" s="17"/>
      <c r="ET20" s="17"/>
      <c r="EU20" s="17">
        <v>0</v>
      </c>
      <c r="EV20" s="17">
        <v>6.5</v>
      </c>
      <c r="EW20" s="17">
        <v>6.39</v>
      </c>
      <c r="EX20" s="17">
        <v>6.39</v>
      </c>
      <c r="EY20" s="17">
        <v>0.11</v>
      </c>
      <c r="EZ20" s="17">
        <v>0</v>
      </c>
      <c r="FA20" s="17"/>
      <c r="FB20" s="17"/>
      <c r="FC20" s="17">
        <v>0</v>
      </c>
      <c r="FD20" s="17">
        <v>28.1</v>
      </c>
      <c r="FE20" s="17">
        <v>24.05415</v>
      </c>
      <c r="FF20" s="17">
        <v>30.751069999999999</v>
      </c>
      <c r="FG20" s="17">
        <v>-2.6510699999999998</v>
      </c>
      <c r="FH20" s="17">
        <v>52</v>
      </c>
      <c r="FI20" s="17">
        <v>45</v>
      </c>
      <c r="FJ20" s="17">
        <v>45.000010000000003</v>
      </c>
      <c r="FK20" s="17">
        <v>6.9999900000000004</v>
      </c>
      <c r="FL20" s="17">
        <v>18.5</v>
      </c>
      <c r="FM20" s="17">
        <v>15.52365</v>
      </c>
      <c r="FN20" s="17">
        <v>18.874919999999999</v>
      </c>
      <c r="FO20" s="17">
        <v>-0.37491999999999998</v>
      </c>
      <c r="FP20" s="17">
        <v>18.399999999999999</v>
      </c>
      <c r="FQ20" s="17">
        <v>18.264620000000001</v>
      </c>
      <c r="FR20" s="17">
        <v>18.264620000000001</v>
      </c>
      <c r="FS20" s="17">
        <v>0.13538</v>
      </c>
      <c r="FT20" s="17">
        <v>12</v>
      </c>
      <c r="FU20" s="17">
        <v>10.67961</v>
      </c>
      <c r="FV20" s="17">
        <v>10.67961</v>
      </c>
      <c r="FW20" s="17">
        <v>1.32039</v>
      </c>
      <c r="FX20" s="17">
        <v>62.6</v>
      </c>
      <c r="FY20" s="17">
        <v>62.856400000000001</v>
      </c>
      <c r="FZ20" s="17">
        <v>62.856400000000001</v>
      </c>
      <c r="GA20" s="17">
        <v>-0.25640000000000002</v>
      </c>
      <c r="GB20" s="17">
        <v>182.5</v>
      </c>
      <c r="GC20" s="17">
        <v>184.91498000000001</v>
      </c>
      <c r="GD20" s="17">
        <v>184.91497000000001</v>
      </c>
      <c r="GE20" s="17">
        <v>-2.4149699999999998</v>
      </c>
      <c r="GF20" s="17">
        <v>183.1</v>
      </c>
      <c r="GG20" s="17">
        <v>184.91498000000001</v>
      </c>
      <c r="GH20" s="17">
        <v>184.91497000000001</v>
      </c>
      <c r="GI20" s="17">
        <v>-1.81497</v>
      </c>
      <c r="GJ20" s="17">
        <v>184.2</v>
      </c>
      <c r="GK20" s="17">
        <v>185.47028</v>
      </c>
      <c r="GL20" s="17">
        <v>185.47028</v>
      </c>
      <c r="GM20" s="17">
        <v>-1.2702800000000001</v>
      </c>
      <c r="GN20" s="17">
        <v>54</v>
      </c>
      <c r="GO20" s="17">
        <v>47.851019999999998</v>
      </c>
      <c r="GP20" s="17">
        <v>42.053019999999997</v>
      </c>
      <c r="GQ20" s="17">
        <v>11.94698</v>
      </c>
      <c r="GR20" s="17">
        <v>6.7</v>
      </c>
      <c r="GS20" s="17">
        <v>6.1041400000000001</v>
      </c>
      <c r="GT20" s="17">
        <v>6.1041299999999996</v>
      </c>
      <c r="GU20" s="17">
        <v>0.59587000000000001</v>
      </c>
      <c r="GV20" s="17">
        <v>8.3000000000000007</v>
      </c>
      <c r="GW20" s="17">
        <v>6.40381</v>
      </c>
      <c r="GX20" s="17">
        <v>6.40381</v>
      </c>
      <c r="GY20" s="17">
        <v>1.89619</v>
      </c>
      <c r="GZ20" s="17">
        <v>18.100000000000001</v>
      </c>
      <c r="HA20" s="17">
        <v>12</v>
      </c>
      <c r="HB20" s="17">
        <v>34.020339999999997</v>
      </c>
      <c r="HC20" s="17">
        <v>-15.920339999999999</v>
      </c>
      <c r="HD20" s="17">
        <v>33.200000000000003</v>
      </c>
      <c r="HE20" s="17">
        <v>30.81456</v>
      </c>
      <c r="HF20" s="17">
        <v>30.81456</v>
      </c>
      <c r="HG20" s="17">
        <v>2.38544</v>
      </c>
      <c r="HH20" s="17">
        <v>2</v>
      </c>
      <c r="HI20" s="17">
        <v>1.97359</v>
      </c>
      <c r="HJ20" s="17">
        <v>1.97359</v>
      </c>
      <c r="HK20" s="17">
        <v>2.6409999999999999E-2</v>
      </c>
      <c r="HL20" s="17">
        <v>0</v>
      </c>
      <c r="HM20" s="17"/>
      <c r="HN20" s="17"/>
      <c r="HO20" s="17">
        <v>0</v>
      </c>
      <c r="HP20" s="17">
        <v>63.9</v>
      </c>
      <c r="HQ20" s="17">
        <v>55.489919999999998</v>
      </c>
      <c r="HR20" s="17">
        <v>35.902549999999998</v>
      </c>
      <c r="HS20" s="17">
        <v>27.997450000000001</v>
      </c>
      <c r="HT20" s="17"/>
      <c r="HU20" s="17"/>
      <c r="HV20" s="17"/>
      <c r="HW20" s="17">
        <v>0</v>
      </c>
      <c r="HX20" s="17"/>
      <c r="HY20" s="17"/>
      <c r="HZ20" s="17"/>
      <c r="IA20" s="17">
        <v>0</v>
      </c>
      <c r="IB20" s="17">
        <v>20.7</v>
      </c>
      <c r="IC20" s="17">
        <v>16.490729999999999</v>
      </c>
      <c r="ID20" s="17"/>
      <c r="IE20" s="17">
        <v>20.7</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35.6</v>
      </c>
      <c r="JE20" s="17">
        <v>23.549489999999999</v>
      </c>
      <c r="JF20" s="17">
        <v>16.494859999999999</v>
      </c>
      <c r="JG20" s="17">
        <v>19.105139999999999</v>
      </c>
      <c r="JH20" s="17">
        <v>178.6</v>
      </c>
      <c r="JI20" s="17">
        <v>185.37442999999999</v>
      </c>
      <c r="JJ20" s="17">
        <v>185.37442999999999</v>
      </c>
      <c r="JK20" s="17">
        <v>-6.7744299999999997</v>
      </c>
      <c r="JL20" s="17">
        <v>176.6</v>
      </c>
      <c r="JM20" s="17">
        <v>185.37442999999999</v>
      </c>
      <c r="JN20" s="17">
        <v>185.37442999999999</v>
      </c>
      <c r="JO20" s="17">
        <v>-8.7744300000000006</v>
      </c>
      <c r="JP20" s="17">
        <v>209.8</v>
      </c>
      <c r="JQ20" s="17">
        <v>185.37442999999999</v>
      </c>
      <c r="JR20" s="17">
        <v>185.37442999999999</v>
      </c>
      <c r="JS20" s="17">
        <v>24.42557</v>
      </c>
      <c r="JT20" s="17">
        <v>274.7</v>
      </c>
      <c r="JU20" s="17">
        <v>278.89666999999997</v>
      </c>
      <c r="JV20" s="17">
        <v>278.89666</v>
      </c>
      <c r="JW20" s="17">
        <v>-4.1966599999999996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0.5</v>
      </c>
      <c r="LE20" s="17">
        <v>0.63188999999999995</v>
      </c>
      <c r="LF20" s="17">
        <v>0.63188</v>
      </c>
      <c r="LG20" s="17">
        <v>-0.13188</v>
      </c>
      <c r="LH20" s="17">
        <v>138.5</v>
      </c>
      <c r="LI20" s="17">
        <v>114.51978</v>
      </c>
      <c r="LJ20" s="17">
        <v>112.08232</v>
      </c>
      <c r="LK20" s="17">
        <v>26.417680000000001</v>
      </c>
      <c r="LL20" s="17">
        <v>96.7</v>
      </c>
      <c r="LM20" s="17">
        <v>79.202969999999993</v>
      </c>
      <c r="LN20" s="17">
        <v>76.263279999999995</v>
      </c>
      <c r="LO20" s="17">
        <v>20.436720000000001</v>
      </c>
      <c r="LP20" s="17">
        <v>63.9</v>
      </c>
      <c r="LQ20" s="17">
        <v>67.133979999999994</v>
      </c>
      <c r="LR20" s="17">
        <v>67.133979999999994</v>
      </c>
      <c r="LS20" s="17">
        <v>-3.2339799999999999</v>
      </c>
      <c r="LT20" s="17">
        <v>66.099999999999994</v>
      </c>
      <c r="LU20" s="17">
        <v>65.615899999999996</v>
      </c>
      <c r="LV20" s="17">
        <v>65.615899999999996</v>
      </c>
      <c r="LW20" s="17">
        <v>0.48409999999999997</v>
      </c>
      <c r="LX20" s="17">
        <v>29</v>
      </c>
      <c r="LY20" s="17">
        <v>27.787469999999999</v>
      </c>
      <c r="LZ20" s="17">
        <v>27.30706</v>
      </c>
      <c r="MA20" s="17">
        <v>1.6929399999999999</v>
      </c>
      <c r="MB20" s="17"/>
      <c r="MC20" s="17"/>
      <c r="MD20" s="17"/>
      <c r="ME20" s="17">
        <v>0</v>
      </c>
      <c r="MF20" s="17"/>
      <c r="MG20" s="17"/>
      <c r="MH20" s="17"/>
      <c r="MI20" s="17">
        <v>0</v>
      </c>
      <c r="MJ20" s="17"/>
      <c r="MK20" s="17"/>
      <c r="ML20" s="17"/>
      <c r="MM20" s="17">
        <v>0</v>
      </c>
      <c r="MN20" s="17">
        <v>147.5</v>
      </c>
      <c r="MO20" s="17">
        <v>151.08886999999999</v>
      </c>
      <c r="MP20" s="17">
        <v>151.08886999999999</v>
      </c>
      <c r="MQ20" s="17">
        <v>-3.58887</v>
      </c>
      <c r="MR20" s="17">
        <v>150.19999999999999</v>
      </c>
      <c r="MS20" s="17">
        <v>151.08886999999999</v>
      </c>
      <c r="MT20" s="17">
        <v>151.08886999999999</v>
      </c>
      <c r="MU20" s="17">
        <v>-0.88887000000000005</v>
      </c>
      <c r="MV20" s="17">
        <v>150.6</v>
      </c>
      <c r="MW20" s="17">
        <v>151.54258999999999</v>
      </c>
      <c r="MX20" s="17">
        <v>151.54258999999999</v>
      </c>
      <c r="MY20" s="17">
        <v>-0.94259000000000004</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137.19999999999999</v>
      </c>
      <c r="NU20" s="17"/>
      <c r="NV20" s="17">
        <v>144.87226999999999</v>
      </c>
      <c r="NW20" s="17">
        <v>-7.6722700000000001</v>
      </c>
      <c r="NX20" s="17">
        <v>77.7</v>
      </c>
      <c r="NY20" s="17"/>
      <c r="NZ20" s="17">
        <v>72.653660000000002</v>
      </c>
      <c r="OA20" s="17">
        <v>5.0463399999999998</v>
      </c>
      <c r="OB20" s="17">
        <v>0</v>
      </c>
      <c r="OC20" s="17"/>
      <c r="OD20" s="17"/>
      <c r="OE20" s="17">
        <v>0</v>
      </c>
      <c r="OF20" s="17">
        <v>74.599999999999994</v>
      </c>
      <c r="OG20" s="17">
        <v>110.35</v>
      </c>
      <c r="OH20" s="17">
        <v>110.35</v>
      </c>
      <c r="OI20" s="17">
        <v>-35.75</v>
      </c>
      <c r="OJ20" s="17">
        <v>0</v>
      </c>
      <c r="OK20" s="17">
        <v>0.40300000000000002</v>
      </c>
      <c r="OL20" s="17">
        <v>0.40300000000000002</v>
      </c>
      <c r="OM20" s="17">
        <v>-0.40300000000000002</v>
      </c>
      <c r="ON20" s="17">
        <v>6.4</v>
      </c>
      <c r="OO20" s="17">
        <v>10.5</v>
      </c>
      <c r="OP20" s="17">
        <v>11.936</v>
      </c>
      <c r="OQ20" s="17">
        <v>-5.5359999999999996</v>
      </c>
      <c r="OR20" s="17">
        <v>0</v>
      </c>
      <c r="OS20" s="17"/>
      <c r="OT20" s="17"/>
      <c r="OU20" s="17">
        <v>0</v>
      </c>
      <c r="OV20" s="17">
        <v>5.7</v>
      </c>
      <c r="OW20" s="17">
        <v>5.2</v>
      </c>
      <c r="OX20" s="17">
        <v>5.2</v>
      </c>
      <c r="OY20" s="17">
        <v>0.5</v>
      </c>
      <c r="OZ20" s="17">
        <v>0</v>
      </c>
      <c r="PA20" s="17"/>
      <c r="PB20" s="17"/>
      <c r="PC20" s="17">
        <v>0</v>
      </c>
      <c r="PD20" s="17">
        <v>0</v>
      </c>
      <c r="PE20" s="17"/>
      <c r="PF20" s="17">
        <v>9.0000099999999996</v>
      </c>
      <c r="PG20" s="17">
        <v>-9.0000099999999996</v>
      </c>
      <c r="PH20" s="17">
        <v>0</v>
      </c>
      <c r="PI20" s="17"/>
      <c r="PJ20" s="17"/>
      <c r="PK20" s="17">
        <v>0</v>
      </c>
      <c r="PL20" s="17">
        <v>0.2</v>
      </c>
      <c r="PM20" s="17"/>
      <c r="PN20" s="17"/>
      <c r="PO20" s="17">
        <v>0.2</v>
      </c>
      <c r="PP20" s="17">
        <v>1.8</v>
      </c>
      <c r="PQ20" s="17">
        <v>1.83</v>
      </c>
      <c r="PR20" s="17">
        <v>1.83</v>
      </c>
      <c r="PS20" s="17">
        <v>-0.03</v>
      </c>
      <c r="PT20" s="17">
        <v>4.3</v>
      </c>
      <c r="PU20" s="17">
        <v>3.95</v>
      </c>
      <c r="PV20" s="17">
        <v>3.95</v>
      </c>
      <c r="PW20" s="17">
        <v>0.35</v>
      </c>
      <c r="PX20" s="17">
        <v>20.3</v>
      </c>
      <c r="PY20" s="17">
        <v>19.417480000000001</v>
      </c>
      <c r="PZ20" s="17">
        <v>19.417470000000002</v>
      </c>
      <c r="QA20" s="17">
        <v>0.88253000000000004</v>
      </c>
      <c r="QB20" s="17">
        <v>5.8</v>
      </c>
      <c r="QC20" s="17">
        <v>5</v>
      </c>
      <c r="QD20" s="17">
        <v>5</v>
      </c>
      <c r="QE20" s="17">
        <v>0.8</v>
      </c>
      <c r="QF20" s="17">
        <v>3.5</v>
      </c>
      <c r="QG20" s="17">
        <v>3.1</v>
      </c>
      <c r="QH20" s="17">
        <v>3.1</v>
      </c>
      <c r="QI20" s="17">
        <v>0.4</v>
      </c>
      <c r="QJ20" s="17">
        <v>3.5</v>
      </c>
      <c r="QK20" s="17">
        <v>3.5</v>
      </c>
      <c r="QL20" s="17">
        <v>3.5</v>
      </c>
      <c r="QM20" s="17">
        <v>0</v>
      </c>
      <c r="QN20" s="17">
        <v>16.399999999999999</v>
      </c>
      <c r="QO20" s="17">
        <v>16.116499999999998</v>
      </c>
      <c r="QP20" s="17">
        <v>16.116499999999998</v>
      </c>
      <c r="QQ20" s="17">
        <v>0.28349999999999997</v>
      </c>
      <c r="QR20" s="17">
        <v>0.1</v>
      </c>
      <c r="QS20" s="17"/>
      <c r="QT20" s="17">
        <v>2.5999999999999999E-2</v>
      </c>
      <c r="QU20" s="17">
        <v>7.3999999999999996E-2</v>
      </c>
      <c r="QV20" s="17">
        <v>0</v>
      </c>
      <c r="QW20" s="17">
        <v>7.0000000000000001E-3</v>
      </c>
      <c r="QX20" s="17">
        <v>7.0000000000000001E-3</v>
      </c>
      <c r="QY20" s="17">
        <v>-7.0000000000000001E-3</v>
      </c>
      <c r="QZ20" s="17">
        <v>30.8</v>
      </c>
      <c r="RA20" s="17">
        <v>26.6</v>
      </c>
      <c r="RB20" s="17">
        <v>28.524999999999999</v>
      </c>
      <c r="RC20" s="17">
        <v>2.2749999999999999</v>
      </c>
      <c r="RD20" s="17">
        <v>82.5</v>
      </c>
      <c r="RE20" s="17">
        <v>82.364000000000004</v>
      </c>
      <c r="RF20" s="17">
        <v>82.364000000000004</v>
      </c>
      <c r="RG20" s="17">
        <v>0.13600000000000001</v>
      </c>
      <c r="RH20" s="17">
        <v>4.4000000000000004</v>
      </c>
      <c r="RI20" s="17">
        <v>4.2</v>
      </c>
      <c r="RJ20" s="17">
        <v>4.2</v>
      </c>
      <c r="RK20" s="17">
        <v>0.2</v>
      </c>
      <c r="RL20" s="17">
        <v>1.2</v>
      </c>
      <c r="RM20" s="17">
        <v>1.2</v>
      </c>
      <c r="RN20" s="17">
        <v>1.2</v>
      </c>
      <c r="RO20" s="17">
        <v>0</v>
      </c>
      <c r="RP20" s="17">
        <v>1.2</v>
      </c>
      <c r="RQ20" s="17">
        <v>1.2</v>
      </c>
      <c r="RR20" s="17">
        <v>1.2</v>
      </c>
      <c r="RS20" s="17">
        <v>0</v>
      </c>
      <c r="RT20" s="17">
        <v>3</v>
      </c>
      <c r="RU20" s="17">
        <v>2.8</v>
      </c>
      <c r="RV20" s="17">
        <v>2.8</v>
      </c>
      <c r="RW20" s="17">
        <v>0.2</v>
      </c>
      <c r="RX20" s="17">
        <v>0</v>
      </c>
      <c r="RY20" s="17"/>
      <c r="RZ20" s="17">
        <v>2.7E-2</v>
      </c>
      <c r="SA20" s="17">
        <v>-2.7E-2</v>
      </c>
      <c r="SB20" s="17">
        <v>2.4</v>
      </c>
      <c r="SC20" s="17">
        <v>2.4510000000000001</v>
      </c>
      <c r="SD20" s="17">
        <v>2.4510000000000001</v>
      </c>
      <c r="SE20" s="17">
        <v>-5.0999999999999997E-2</v>
      </c>
      <c r="SF20" s="17">
        <v>5.8</v>
      </c>
      <c r="SG20" s="17">
        <v>3.8144300000000002</v>
      </c>
      <c r="SH20" s="17"/>
      <c r="SI20" s="17">
        <v>5.8</v>
      </c>
      <c r="SJ20" s="17">
        <v>1.4</v>
      </c>
      <c r="SK20" s="17">
        <v>1.1200000000000001</v>
      </c>
      <c r="SL20" s="17">
        <v>1.1200000000000001</v>
      </c>
      <c r="SM20" s="17">
        <v>0.28000000000000003</v>
      </c>
      <c r="SN20" s="17">
        <v>0</v>
      </c>
      <c r="SO20" s="17"/>
      <c r="SP20" s="17">
        <v>0.4</v>
      </c>
      <c r="SQ20" s="17">
        <v>-0.4</v>
      </c>
      <c r="SR20" s="17">
        <v>3.8</v>
      </c>
      <c r="SS20" s="17">
        <v>4</v>
      </c>
      <c r="ST20" s="17">
        <v>4</v>
      </c>
      <c r="SU20" s="17">
        <v>-0.2</v>
      </c>
      <c r="SV20" s="17">
        <v>2.5</v>
      </c>
      <c r="SW20" s="17">
        <v>2.6</v>
      </c>
      <c r="SX20" s="17">
        <v>2.6</v>
      </c>
      <c r="SY20" s="17">
        <v>-0.1</v>
      </c>
      <c r="SZ20" s="17">
        <v>3.3</v>
      </c>
      <c r="TA20" s="17">
        <v>2.9</v>
      </c>
      <c r="TB20" s="17">
        <v>2.9</v>
      </c>
      <c r="TC20" s="17">
        <v>0.4</v>
      </c>
      <c r="TD20" s="17">
        <v>4.3</v>
      </c>
      <c r="TE20" s="17">
        <v>4.2</v>
      </c>
      <c r="TF20" s="17">
        <v>4.2</v>
      </c>
      <c r="TG20" s="17">
        <v>0.1</v>
      </c>
      <c r="TH20" s="17">
        <v>10</v>
      </c>
      <c r="TI20" s="17">
        <v>10</v>
      </c>
      <c r="TJ20" s="17">
        <v>10</v>
      </c>
      <c r="TK20" s="17">
        <v>0</v>
      </c>
      <c r="TL20" s="17">
        <v>25.1</v>
      </c>
      <c r="TM20" s="17">
        <v>25.1</v>
      </c>
      <c r="TN20" s="17">
        <v>26.233000000000001</v>
      </c>
      <c r="TO20" s="17">
        <v>-1.133</v>
      </c>
      <c r="TP20" s="17">
        <v>35.700000000000003</v>
      </c>
      <c r="TQ20" s="17">
        <v>24.1</v>
      </c>
      <c r="TR20" s="17">
        <v>37.067</v>
      </c>
      <c r="TS20" s="17">
        <v>-1.367</v>
      </c>
      <c r="TT20" s="17">
        <v>0</v>
      </c>
      <c r="TU20" s="17">
        <v>0.221</v>
      </c>
      <c r="TV20" s="17">
        <v>0.221</v>
      </c>
      <c r="TW20" s="17">
        <v>-0.221</v>
      </c>
      <c r="TX20" s="17">
        <v>74.8</v>
      </c>
      <c r="TY20" s="17">
        <v>92.700999999999993</v>
      </c>
      <c r="TZ20" s="17">
        <v>92.700999999999993</v>
      </c>
      <c r="UA20" s="17">
        <v>-17.901</v>
      </c>
      <c r="UB20" s="17">
        <v>66.599999999999994</v>
      </c>
      <c r="UC20" s="17">
        <v>91.343000000000004</v>
      </c>
      <c r="UD20" s="17">
        <v>91.343000000000004</v>
      </c>
      <c r="UE20" s="17">
        <v>-24.742999999999999</v>
      </c>
      <c r="UF20" s="17">
        <v>12</v>
      </c>
      <c r="UG20" s="17">
        <v>12.2</v>
      </c>
      <c r="UH20" s="17">
        <v>12.602</v>
      </c>
      <c r="UI20" s="17">
        <v>-0.60199999999999998</v>
      </c>
      <c r="UJ20" s="17">
        <v>6.5</v>
      </c>
      <c r="UK20" s="17">
        <v>11.772</v>
      </c>
      <c r="UL20" s="17">
        <v>11.772</v>
      </c>
      <c r="UM20" s="17">
        <v>-5.2720000000000002</v>
      </c>
      <c r="UN20" s="17">
        <v>5.5</v>
      </c>
      <c r="UO20" s="17">
        <v>6.5</v>
      </c>
      <c r="UP20" s="17">
        <v>6.5</v>
      </c>
      <c r="UQ20" s="17">
        <v>-1</v>
      </c>
      <c r="UR20" s="17">
        <v>1.9</v>
      </c>
      <c r="US20" s="17">
        <v>2</v>
      </c>
      <c r="UT20" s="17">
        <v>2</v>
      </c>
      <c r="UU20" s="17">
        <v>-0.1</v>
      </c>
      <c r="UV20" s="17">
        <v>7.8</v>
      </c>
      <c r="UW20" s="17">
        <v>7</v>
      </c>
      <c r="UX20" s="17">
        <v>7</v>
      </c>
      <c r="UY20" s="17">
        <v>0.8</v>
      </c>
      <c r="UZ20" s="17">
        <v>2.9</v>
      </c>
      <c r="VA20" s="17">
        <v>2.9</v>
      </c>
      <c r="VB20" s="17">
        <v>2.9</v>
      </c>
      <c r="VC20" s="17">
        <v>0</v>
      </c>
      <c r="VD20" s="17">
        <v>3.4</v>
      </c>
      <c r="VE20" s="17">
        <v>3.4</v>
      </c>
      <c r="VF20" s="17">
        <v>3.4</v>
      </c>
      <c r="VG20" s="17">
        <v>0</v>
      </c>
      <c r="VH20" s="17">
        <v>3.5</v>
      </c>
      <c r="VI20" s="17">
        <v>3.5</v>
      </c>
      <c r="VJ20" s="17">
        <v>3.5</v>
      </c>
      <c r="VK20" s="17">
        <v>0</v>
      </c>
      <c r="VL20" s="17">
        <v>3.3</v>
      </c>
      <c r="VM20" s="17">
        <v>6.3</v>
      </c>
      <c r="VN20" s="17">
        <v>6.5259999999999998</v>
      </c>
      <c r="VO20" s="17">
        <v>-3.226</v>
      </c>
      <c r="VP20" s="17">
        <v>0</v>
      </c>
      <c r="VQ20" s="17"/>
      <c r="VR20" s="17"/>
      <c r="VS20" s="17">
        <v>0</v>
      </c>
      <c r="VT20" s="17">
        <v>0</v>
      </c>
      <c r="VU20" s="17">
        <v>0.67700000000000005</v>
      </c>
      <c r="VV20" s="17">
        <v>0.67700000000000005</v>
      </c>
      <c r="VW20" s="17">
        <v>-0.67700000000000005</v>
      </c>
      <c r="VX20" s="17">
        <v>0</v>
      </c>
      <c r="VY20" s="17">
        <v>1.6839999999999999</v>
      </c>
      <c r="VZ20" s="17">
        <v>1.6839999999999999</v>
      </c>
      <c r="WA20" s="17">
        <v>-1.6839999999999999</v>
      </c>
      <c r="WB20" s="17">
        <v>0.6</v>
      </c>
      <c r="WC20" s="17">
        <v>0.6</v>
      </c>
      <c r="WD20" s="17">
        <v>0.6</v>
      </c>
      <c r="WE20" s="17">
        <v>0</v>
      </c>
      <c r="WF20" s="17">
        <v>99.9</v>
      </c>
      <c r="WG20" s="17">
        <v>84.2</v>
      </c>
      <c r="WH20" s="17">
        <v>100</v>
      </c>
      <c r="WI20" s="17">
        <v>-0.1</v>
      </c>
      <c r="WJ20" s="17">
        <v>109.5</v>
      </c>
      <c r="WK20" s="17">
        <v>106.2</v>
      </c>
      <c r="WL20" s="17">
        <v>125</v>
      </c>
      <c r="WM20" s="17">
        <v>-15.5</v>
      </c>
      <c r="WN20" s="17">
        <v>0.1</v>
      </c>
      <c r="WO20" s="17"/>
      <c r="WP20" s="17">
        <v>0.99099999999999999</v>
      </c>
      <c r="WQ20" s="17">
        <v>-0.89100000000000001</v>
      </c>
      <c r="WR20" s="17">
        <v>0</v>
      </c>
      <c r="WS20" s="17"/>
      <c r="WT20" s="17"/>
      <c r="WU20" s="17">
        <v>0</v>
      </c>
      <c r="WV20" s="17">
        <v>7.8</v>
      </c>
      <c r="WW20" s="17">
        <v>7.6</v>
      </c>
      <c r="WX20" s="17">
        <v>7.6</v>
      </c>
      <c r="WY20" s="17">
        <v>0.2</v>
      </c>
      <c r="WZ20" s="17">
        <v>19.600000000000001</v>
      </c>
      <c r="XA20" s="17">
        <v>18.155339999999999</v>
      </c>
      <c r="XB20" s="17">
        <v>18.155339999999999</v>
      </c>
      <c r="XC20" s="17">
        <v>1.4446600000000001</v>
      </c>
      <c r="XD20" s="17">
        <v>9.1</v>
      </c>
      <c r="XE20" s="17">
        <v>10.5</v>
      </c>
      <c r="XF20" s="17">
        <v>10.5</v>
      </c>
      <c r="XG20" s="17">
        <v>-1.4</v>
      </c>
      <c r="XH20" s="17">
        <v>24.7</v>
      </c>
      <c r="XI20" s="17">
        <v>14</v>
      </c>
      <c r="XJ20" s="17">
        <v>12</v>
      </c>
      <c r="XK20" s="17">
        <v>12.7</v>
      </c>
      <c r="XL20" s="17">
        <v>20.7</v>
      </c>
      <c r="XM20" s="17">
        <v>14</v>
      </c>
      <c r="XN20" s="17">
        <v>12</v>
      </c>
      <c r="XO20" s="17">
        <v>8.6999999999999993</v>
      </c>
      <c r="XP20" s="17">
        <v>14.5</v>
      </c>
      <c r="XQ20" s="17">
        <v>14</v>
      </c>
      <c r="XR20" s="17">
        <v>14</v>
      </c>
      <c r="XS20" s="17">
        <v>0.5</v>
      </c>
      <c r="XT20" s="17">
        <v>16.3</v>
      </c>
      <c r="XU20" s="17">
        <v>17</v>
      </c>
      <c r="XV20" s="17">
        <v>17</v>
      </c>
      <c r="XW20" s="17">
        <v>-0.7</v>
      </c>
      <c r="XX20" s="17">
        <v>9.1999999999999993</v>
      </c>
      <c r="XY20" s="17">
        <v>8.15</v>
      </c>
      <c r="XZ20" s="17">
        <v>8.15</v>
      </c>
      <c r="YA20" s="17">
        <v>1.05</v>
      </c>
      <c r="YB20" s="17">
        <v>9.52</v>
      </c>
      <c r="YC20" s="17">
        <v>12.5</v>
      </c>
      <c r="YD20" s="17">
        <v>12.5</v>
      </c>
      <c r="YE20" s="17">
        <v>-2.98</v>
      </c>
    </row>
    <row r="21" spans="1:655" ht="24" customHeight="1" x14ac:dyDescent="0.3">
      <c r="A21" s="1"/>
      <c r="B21" s="16" t="s">
        <v>52</v>
      </c>
      <c r="C21" s="16" t="s">
        <v>712</v>
      </c>
      <c r="D21" s="17">
        <v>99</v>
      </c>
      <c r="E21" s="17">
        <v>101.60194</v>
      </c>
      <c r="F21" s="17">
        <v>90.013090000000005</v>
      </c>
      <c r="G21" s="17">
        <v>8.98691</v>
      </c>
      <c r="H21" s="17">
        <v>628.79999999999995</v>
      </c>
      <c r="I21" s="17">
        <v>642.47199000000001</v>
      </c>
      <c r="J21" s="17">
        <v>643.65808000000004</v>
      </c>
      <c r="K21" s="17">
        <v>-14.858079999999999</v>
      </c>
      <c r="L21" s="17">
        <v>214.5</v>
      </c>
      <c r="M21" s="17">
        <v>209.00756000000001</v>
      </c>
      <c r="N21" s="17">
        <v>209.39340999999999</v>
      </c>
      <c r="O21" s="17">
        <v>5.1065899999999997</v>
      </c>
      <c r="P21" s="17"/>
      <c r="Q21" s="17"/>
      <c r="R21" s="17"/>
      <c r="S21" s="17">
        <v>0</v>
      </c>
      <c r="T21" s="17"/>
      <c r="U21" s="17"/>
      <c r="V21" s="17"/>
      <c r="W21" s="17">
        <v>0</v>
      </c>
      <c r="X21" s="17">
        <v>20.3</v>
      </c>
      <c r="Y21" s="17">
        <v>10.309279999999999</v>
      </c>
      <c r="Z21" s="17">
        <v>10.309340000000001</v>
      </c>
      <c r="AA21" s="17">
        <v>9.9906600000000001</v>
      </c>
      <c r="AB21" s="17">
        <v>91.2</v>
      </c>
      <c r="AC21" s="17">
        <v>80.822000000000003</v>
      </c>
      <c r="AD21" s="17">
        <v>80.822000000000003</v>
      </c>
      <c r="AE21" s="17">
        <v>10.378</v>
      </c>
      <c r="AF21" s="17"/>
      <c r="AG21" s="17"/>
      <c r="AH21" s="17"/>
      <c r="AI21" s="17">
        <v>0</v>
      </c>
      <c r="AJ21" s="17"/>
      <c r="AK21" s="17"/>
      <c r="AL21" s="17"/>
      <c r="AM21" s="17">
        <v>0</v>
      </c>
      <c r="AN21" s="17">
        <v>189</v>
      </c>
      <c r="AO21" s="17">
        <v>196.22801999999999</v>
      </c>
      <c r="AP21" s="17">
        <v>196.22801999999999</v>
      </c>
      <c r="AQ21" s="17">
        <v>-7.2280199999999999</v>
      </c>
      <c r="AR21" s="17">
        <v>202</v>
      </c>
      <c r="AS21" s="17">
        <v>196.22801999999999</v>
      </c>
      <c r="AT21" s="17">
        <v>196.22801999999999</v>
      </c>
      <c r="AU21" s="17">
        <v>5.7719800000000001</v>
      </c>
      <c r="AV21" s="17">
        <v>203</v>
      </c>
      <c r="AW21" s="17">
        <v>196.22801999999999</v>
      </c>
      <c r="AX21" s="17">
        <v>196.22801999999999</v>
      </c>
      <c r="AY21" s="17">
        <v>6.7719800000000001</v>
      </c>
      <c r="AZ21" s="17">
        <v>289.10000000000002</v>
      </c>
      <c r="BA21" s="17">
        <v>295.22593999999998</v>
      </c>
      <c r="BB21" s="17">
        <v>295.22593999999998</v>
      </c>
      <c r="BC21" s="17">
        <v>-6.1259399999999999</v>
      </c>
      <c r="BD21" s="17">
        <v>214.9</v>
      </c>
      <c r="BE21" s="17">
        <v>208.07390000000001</v>
      </c>
      <c r="BF21" s="17">
        <v>208.07389000000001</v>
      </c>
      <c r="BG21" s="17">
        <v>6.8261099999999999</v>
      </c>
      <c r="BH21" s="17">
        <v>110.8</v>
      </c>
      <c r="BI21" s="17">
        <v>104.34936999999999</v>
      </c>
      <c r="BJ21" s="17">
        <v>104.34936999999999</v>
      </c>
      <c r="BK21" s="17">
        <v>6.4506300000000003</v>
      </c>
      <c r="BL21" s="17">
        <v>196.9</v>
      </c>
      <c r="BM21" s="17">
        <v>351.47822000000002</v>
      </c>
      <c r="BN21" s="17"/>
      <c r="BO21" s="17">
        <v>196.9</v>
      </c>
      <c r="BP21" s="17">
        <v>3.1</v>
      </c>
      <c r="BQ21" s="17">
        <v>4.4318400000000002</v>
      </c>
      <c r="BR21" s="17">
        <v>4.4318400000000002</v>
      </c>
      <c r="BS21" s="17">
        <v>-1.3318399999999999</v>
      </c>
      <c r="BT21" s="17"/>
      <c r="BU21" s="17"/>
      <c r="BV21" s="17"/>
      <c r="BW21" s="17">
        <v>0</v>
      </c>
      <c r="BX21" s="17"/>
      <c r="BY21" s="17"/>
      <c r="BZ21" s="17"/>
      <c r="CA21" s="17">
        <v>0</v>
      </c>
      <c r="CB21" s="17"/>
      <c r="CC21" s="17"/>
      <c r="CD21" s="17"/>
      <c r="CE21" s="17">
        <v>0</v>
      </c>
      <c r="CF21" s="17"/>
      <c r="CG21" s="17"/>
      <c r="CH21" s="17"/>
      <c r="CI21" s="17">
        <v>0</v>
      </c>
      <c r="CJ21" s="17">
        <v>117.1</v>
      </c>
      <c r="CK21" s="17">
        <v>115.02943999999999</v>
      </c>
      <c r="CL21" s="17">
        <v>115.02943999999999</v>
      </c>
      <c r="CM21" s="17">
        <v>2.07056</v>
      </c>
      <c r="CN21" s="17">
        <v>7.7</v>
      </c>
      <c r="CO21" s="17">
        <v>5.1333399999999996</v>
      </c>
      <c r="CP21" s="17">
        <v>5.1333399999999996</v>
      </c>
      <c r="CQ21" s="17">
        <v>2.5666600000000002</v>
      </c>
      <c r="CR21" s="17">
        <v>3.3</v>
      </c>
      <c r="CS21" s="17">
        <v>2.8177599999999998</v>
      </c>
      <c r="CT21" s="17">
        <v>2.8177500000000002</v>
      </c>
      <c r="CU21" s="17">
        <v>0.48225000000000001</v>
      </c>
      <c r="CV21" s="17"/>
      <c r="CW21" s="17"/>
      <c r="CX21" s="17"/>
      <c r="CY21" s="17">
        <v>0</v>
      </c>
      <c r="CZ21" s="17">
        <v>7.1</v>
      </c>
      <c r="DA21" s="17">
        <v>6.8787000000000003</v>
      </c>
      <c r="DB21" s="17">
        <v>6.8787000000000003</v>
      </c>
      <c r="DC21" s="17">
        <v>0.2213</v>
      </c>
      <c r="DD21" s="17">
        <v>11</v>
      </c>
      <c r="DE21" s="17">
        <v>14.919420000000001</v>
      </c>
      <c r="DF21" s="17">
        <v>14.919409999999999</v>
      </c>
      <c r="DG21" s="17">
        <v>-3.9194100000000001</v>
      </c>
      <c r="DH21" s="17">
        <v>51.1</v>
      </c>
      <c r="DI21" s="17">
        <v>89.435770000000005</v>
      </c>
      <c r="DJ21" s="17">
        <v>131.19045</v>
      </c>
      <c r="DK21" s="17">
        <v>-80.090450000000004</v>
      </c>
      <c r="DL21" s="17"/>
      <c r="DM21" s="17"/>
      <c r="DN21" s="17"/>
      <c r="DO21" s="17">
        <v>0</v>
      </c>
      <c r="DP21" s="17"/>
      <c r="DQ21" s="17"/>
      <c r="DR21" s="17"/>
      <c r="DS21" s="17">
        <v>0</v>
      </c>
      <c r="DT21" s="17"/>
      <c r="DU21" s="17"/>
      <c r="DV21" s="17"/>
      <c r="DW21" s="17">
        <v>0</v>
      </c>
      <c r="DX21" s="17"/>
      <c r="DY21" s="17"/>
      <c r="DZ21" s="17"/>
      <c r="EA21" s="17">
        <v>0</v>
      </c>
      <c r="EB21" s="17">
        <v>90.2</v>
      </c>
      <c r="EC21" s="17">
        <v>66.513670000000005</v>
      </c>
      <c r="ED21" s="17">
        <v>66.94614</v>
      </c>
      <c r="EE21" s="17">
        <v>23.25386</v>
      </c>
      <c r="EF21" s="17">
        <v>104</v>
      </c>
      <c r="EG21" s="17">
        <v>20.618559999999999</v>
      </c>
      <c r="EH21" s="17">
        <v>20.618590000000001</v>
      </c>
      <c r="EI21" s="17">
        <v>83.381410000000002</v>
      </c>
      <c r="EJ21" s="17"/>
      <c r="EK21" s="17"/>
      <c r="EL21" s="17"/>
      <c r="EM21" s="17">
        <v>0</v>
      </c>
      <c r="EN21" s="17">
        <v>0</v>
      </c>
      <c r="EO21" s="17"/>
      <c r="EP21" s="17"/>
      <c r="EQ21" s="17">
        <v>0</v>
      </c>
      <c r="ER21" s="17"/>
      <c r="ES21" s="17"/>
      <c r="ET21" s="17"/>
      <c r="EU21" s="17">
        <v>0</v>
      </c>
      <c r="EV21" s="17">
        <v>6.5</v>
      </c>
      <c r="EW21" s="17">
        <v>6.39</v>
      </c>
      <c r="EX21" s="17">
        <v>6.39</v>
      </c>
      <c r="EY21" s="17">
        <v>0.11</v>
      </c>
      <c r="EZ21" s="17">
        <v>0</v>
      </c>
      <c r="FA21" s="17"/>
      <c r="FB21" s="17"/>
      <c r="FC21" s="17">
        <v>0</v>
      </c>
      <c r="FD21" s="17">
        <v>28.7</v>
      </c>
      <c r="FE21" s="17">
        <v>24.05415</v>
      </c>
      <c r="FF21" s="17">
        <v>30.751069999999999</v>
      </c>
      <c r="FG21" s="17">
        <v>-2.0510700000000002</v>
      </c>
      <c r="FH21" s="17">
        <v>73.400000000000006</v>
      </c>
      <c r="FI21" s="17"/>
      <c r="FJ21" s="17"/>
      <c r="FK21" s="17">
        <v>73.400000000000006</v>
      </c>
      <c r="FL21" s="17">
        <v>18.5</v>
      </c>
      <c r="FM21" s="17">
        <v>15.52365</v>
      </c>
      <c r="FN21" s="17">
        <v>18.874919999999999</v>
      </c>
      <c r="FO21" s="17">
        <v>-0.37491999999999998</v>
      </c>
      <c r="FP21" s="17">
        <v>18.399999999999999</v>
      </c>
      <c r="FQ21" s="17">
        <v>18.264620000000001</v>
      </c>
      <c r="FR21" s="17">
        <v>18.264620000000001</v>
      </c>
      <c r="FS21" s="17">
        <v>0.13538</v>
      </c>
      <c r="FT21" s="17">
        <v>12</v>
      </c>
      <c r="FU21" s="17">
        <v>10.67961</v>
      </c>
      <c r="FV21" s="17">
        <v>10.67961</v>
      </c>
      <c r="FW21" s="17">
        <v>1.32039</v>
      </c>
      <c r="FX21" s="17">
        <v>63.1</v>
      </c>
      <c r="FY21" s="17">
        <v>62.856400000000001</v>
      </c>
      <c r="FZ21" s="17">
        <v>62.856400000000001</v>
      </c>
      <c r="GA21" s="17">
        <v>0.24360000000000001</v>
      </c>
      <c r="GB21" s="17">
        <v>183.4</v>
      </c>
      <c r="GC21" s="17">
        <v>184.91498000000001</v>
      </c>
      <c r="GD21" s="17">
        <v>184.91498000000001</v>
      </c>
      <c r="GE21" s="17">
        <v>-1.51498</v>
      </c>
      <c r="GF21" s="17">
        <v>184</v>
      </c>
      <c r="GG21" s="17">
        <v>184.91498000000001</v>
      </c>
      <c r="GH21" s="17">
        <v>184.91498000000001</v>
      </c>
      <c r="GI21" s="17">
        <v>-0.91498000000000002</v>
      </c>
      <c r="GJ21" s="17">
        <v>184.3</v>
      </c>
      <c r="GK21" s="17">
        <v>185.47028</v>
      </c>
      <c r="GL21" s="17">
        <v>185.47028</v>
      </c>
      <c r="GM21" s="17">
        <v>-1.17028</v>
      </c>
      <c r="GN21" s="17">
        <v>53.7</v>
      </c>
      <c r="GO21" s="17">
        <v>77.308239999999998</v>
      </c>
      <c r="GP21" s="17">
        <v>42.053080000000001</v>
      </c>
      <c r="GQ21" s="17">
        <v>11.64692</v>
      </c>
      <c r="GR21" s="17">
        <v>6.7</v>
      </c>
      <c r="GS21" s="17">
        <v>6.1041400000000001</v>
      </c>
      <c r="GT21" s="17">
        <v>6.1041299999999996</v>
      </c>
      <c r="GU21" s="17">
        <v>0.59587000000000001</v>
      </c>
      <c r="GV21" s="17">
        <v>8.1999999999999993</v>
      </c>
      <c r="GW21" s="17">
        <v>6.40381</v>
      </c>
      <c r="GX21" s="17">
        <v>6.40381</v>
      </c>
      <c r="GY21" s="17">
        <v>1.79619</v>
      </c>
      <c r="GZ21" s="17">
        <v>4.5999999999999996</v>
      </c>
      <c r="HA21" s="17">
        <v>4.12371</v>
      </c>
      <c r="HB21" s="17"/>
      <c r="HC21" s="17">
        <v>4.5999999999999996</v>
      </c>
      <c r="HD21" s="17">
        <v>33.200000000000003</v>
      </c>
      <c r="HE21" s="17">
        <v>30.81456</v>
      </c>
      <c r="HF21" s="17">
        <v>30.81456</v>
      </c>
      <c r="HG21" s="17">
        <v>2.38544</v>
      </c>
      <c r="HH21" s="17">
        <v>2</v>
      </c>
      <c r="HI21" s="17">
        <v>1.97359</v>
      </c>
      <c r="HJ21" s="17">
        <v>1.97359</v>
      </c>
      <c r="HK21" s="17">
        <v>2.6409999999999999E-2</v>
      </c>
      <c r="HL21" s="17">
        <v>0</v>
      </c>
      <c r="HM21" s="17"/>
      <c r="HN21" s="17"/>
      <c r="HO21" s="17">
        <v>0</v>
      </c>
      <c r="HP21" s="17">
        <v>75.599999999999994</v>
      </c>
      <c r="HQ21" s="17">
        <v>26.80425</v>
      </c>
      <c r="HR21" s="17">
        <v>26.804459999999999</v>
      </c>
      <c r="HS21" s="17">
        <v>48.795540000000003</v>
      </c>
      <c r="HT21" s="17"/>
      <c r="HU21" s="17"/>
      <c r="HV21" s="17"/>
      <c r="HW21" s="17">
        <v>0</v>
      </c>
      <c r="HX21" s="17"/>
      <c r="HY21" s="17"/>
      <c r="HZ21" s="17"/>
      <c r="IA21" s="17">
        <v>0</v>
      </c>
      <c r="IB21" s="17">
        <v>20.7</v>
      </c>
      <c r="IC21" s="17">
        <v>16.490729999999999</v>
      </c>
      <c r="ID21" s="17"/>
      <c r="IE21" s="17">
        <v>20.7</v>
      </c>
      <c r="IF21" s="17"/>
      <c r="IG21" s="17"/>
      <c r="IH21" s="17"/>
      <c r="II21" s="17">
        <v>0</v>
      </c>
      <c r="IJ21" s="17"/>
      <c r="IK21" s="17"/>
      <c r="IL21" s="17"/>
      <c r="IM21" s="17">
        <v>0</v>
      </c>
      <c r="IN21" s="17">
        <v>0</v>
      </c>
      <c r="IO21" s="17"/>
      <c r="IP21" s="17">
        <v>48.181440000000002</v>
      </c>
      <c r="IQ21" s="17">
        <v>-48.181440000000002</v>
      </c>
      <c r="IR21" s="17"/>
      <c r="IS21" s="17"/>
      <c r="IT21" s="17"/>
      <c r="IU21" s="17">
        <v>0</v>
      </c>
      <c r="IV21" s="17"/>
      <c r="IW21" s="17"/>
      <c r="IX21" s="17"/>
      <c r="IY21" s="17">
        <v>0</v>
      </c>
      <c r="IZ21" s="17"/>
      <c r="JA21" s="17"/>
      <c r="JB21" s="17"/>
      <c r="JC21" s="17">
        <v>0</v>
      </c>
      <c r="JD21" s="17">
        <v>35.5</v>
      </c>
      <c r="JE21" s="17">
        <v>59.391089999999998</v>
      </c>
      <c r="JF21" s="17">
        <v>16.49493</v>
      </c>
      <c r="JG21" s="17">
        <v>19.00507</v>
      </c>
      <c r="JH21" s="17">
        <v>177.7</v>
      </c>
      <c r="JI21" s="17">
        <v>185.37442999999999</v>
      </c>
      <c r="JJ21" s="17">
        <v>185.37442999999999</v>
      </c>
      <c r="JK21" s="17">
        <v>-7.6744300000000001</v>
      </c>
      <c r="JL21" s="17">
        <v>174.6</v>
      </c>
      <c r="JM21" s="17">
        <v>185.37442999999999</v>
      </c>
      <c r="JN21" s="17">
        <v>185.37442999999999</v>
      </c>
      <c r="JO21" s="17">
        <v>-10.774430000000001</v>
      </c>
      <c r="JP21" s="17">
        <v>210</v>
      </c>
      <c r="JQ21" s="17">
        <v>185.37442999999999</v>
      </c>
      <c r="JR21" s="17">
        <v>185.37442999999999</v>
      </c>
      <c r="JS21" s="17">
        <v>24.62557</v>
      </c>
      <c r="JT21" s="17">
        <v>274.39999999999998</v>
      </c>
      <c r="JU21" s="17">
        <v>278.89666999999997</v>
      </c>
      <c r="JV21" s="17">
        <v>278.89666999999997</v>
      </c>
      <c r="JW21" s="17">
        <v>-4.4966699999999999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0.5</v>
      </c>
      <c r="LE21" s="17">
        <v>0.63188999999999995</v>
      </c>
      <c r="LF21" s="17">
        <v>0.63188999999999995</v>
      </c>
      <c r="LG21" s="17">
        <v>-0.13189000000000001</v>
      </c>
      <c r="LH21" s="17">
        <v>182.6</v>
      </c>
      <c r="LI21" s="17">
        <v>38.499519999999997</v>
      </c>
      <c r="LJ21" s="17">
        <v>20.618590000000001</v>
      </c>
      <c r="LK21" s="17">
        <v>161.98141000000001</v>
      </c>
      <c r="LL21" s="17">
        <v>107.6</v>
      </c>
      <c r="LM21" s="17">
        <v>97.250280000000004</v>
      </c>
      <c r="LN21" s="17">
        <v>92.444950000000006</v>
      </c>
      <c r="LO21" s="17">
        <v>15.155049999999999</v>
      </c>
      <c r="LP21" s="17">
        <v>63.7</v>
      </c>
      <c r="LQ21" s="17">
        <v>67.133979999999994</v>
      </c>
      <c r="LR21" s="17">
        <v>67.133979999999994</v>
      </c>
      <c r="LS21" s="17">
        <v>-3.43398</v>
      </c>
      <c r="LT21" s="17">
        <v>66</v>
      </c>
      <c r="LU21" s="17">
        <v>65.615899999999996</v>
      </c>
      <c r="LV21" s="17">
        <v>65.615899999999996</v>
      </c>
      <c r="LW21" s="17">
        <v>0.3841</v>
      </c>
      <c r="LX21" s="17">
        <v>28.9</v>
      </c>
      <c r="LY21" s="17">
        <v>29.951460000000001</v>
      </c>
      <c r="LZ21" s="17">
        <v>29.951450000000001</v>
      </c>
      <c r="MA21" s="17">
        <v>-1.05145</v>
      </c>
      <c r="MB21" s="17"/>
      <c r="MC21" s="17"/>
      <c r="MD21" s="17"/>
      <c r="ME21" s="17">
        <v>0</v>
      </c>
      <c r="MF21" s="17"/>
      <c r="MG21" s="17"/>
      <c r="MH21" s="17"/>
      <c r="MI21" s="17">
        <v>0</v>
      </c>
      <c r="MJ21" s="17"/>
      <c r="MK21" s="17"/>
      <c r="ML21" s="17"/>
      <c r="MM21" s="17">
        <v>0</v>
      </c>
      <c r="MN21" s="17">
        <v>146.80000000000001</v>
      </c>
      <c r="MO21" s="17">
        <v>151.08886999999999</v>
      </c>
      <c r="MP21" s="17">
        <v>151.08886999999999</v>
      </c>
      <c r="MQ21" s="17">
        <v>-4.2888700000000002</v>
      </c>
      <c r="MR21" s="17">
        <v>149.19999999999999</v>
      </c>
      <c r="MS21" s="17">
        <v>151.08886999999999</v>
      </c>
      <c r="MT21" s="17">
        <v>151.08886999999999</v>
      </c>
      <c r="MU21" s="17">
        <v>-1.88887</v>
      </c>
      <c r="MV21" s="17">
        <v>150.4</v>
      </c>
      <c r="MW21" s="17">
        <v>151.54258999999999</v>
      </c>
      <c r="MX21" s="17">
        <v>151.54258999999999</v>
      </c>
      <c r="MY21" s="17">
        <v>-1.14259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137.19999999999999</v>
      </c>
      <c r="NU21" s="17"/>
      <c r="NV21" s="17">
        <v>213.11999</v>
      </c>
      <c r="NW21" s="17">
        <v>-75.919989999999999</v>
      </c>
      <c r="NX21" s="17">
        <v>77.900000000000006</v>
      </c>
      <c r="NY21" s="17"/>
      <c r="NZ21" s="17">
        <v>106.88</v>
      </c>
      <c r="OA21" s="17">
        <v>-28.98</v>
      </c>
      <c r="OB21" s="17">
        <v>0</v>
      </c>
      <c r="OC21" s="17">
        <v>3.5000000000000003E-2</v>
      </c>
      <c r="OD21" s="17">
        <v>3.5000000000000003E-2</v>
      </c>
      <c r="OE21" s="17">
        <v>-3.5000000000000003E-2</v>
      </c>
      <c r="OF21" s="17">
        <v>92.2</v>
      </c>
      <c r="OG21" s="17">
        <v>111.48</v>
      </c>
      <c r="OH21" s="17">
        <v>111.48</v>
      </c>
      <c r="OI21" s="17">
        <v>-19.28</v>
      </c>
      <c r="OJ21" s="17">
        <v>0</v>
      </c>
      <c r="OK21" s="17">
        <v>8.8219999999999992</v>
      </c>
      <c r="OL21" s="17">
        <v>8.8219999999999992</v>
      </c>
      <c r="OM21" s="17">
        <v>-8.8219999999999992</v>
      </c>
      <c r="ON21" s="17">
        <v>6.4</v>
      </c>
      <c r="OO21" s="17">
        <v>11.5</v>
      </c>
      <c r="OP21" s="17">
        <v>12.193</v>
      </c>
      <c r="OQ21" s="17">
        <v>-5.7930000000000001</v>
      </c>
      <c r="OR21" s="17">
        <v>0</v>
      </c>
      <c r="OS21" s="17"/>
      <c r="OT21" s="17"/>
      <c r="OU21" s="17">
        <v>0</v>
      </c>
      <c r="OV21" s="17">
        <v>5.6</v>
      </c>
      <c r="OW21" s="17">
        <v>5.2</v>
      </c>
      <c r="OX21" s="17">
        <v>5.2</v>
      </c>
      <c r="OY21" s="17">
        <v>0.4</v>
      </c>
      <c r="OZ21" s="17">
        <v>0</v>
      </c>
      <c r="PA21" s="17"/>
      <c r="PB21" s="17"/>
      <c r="PC21" s="17">
        <v>0</v>
      </c>
      <c r="PD21" s="17">
        <v>10</v>
      </c>
      <c r="PE21" s="17">
        <v>9</v>
      </c>
      <c r="PF21" s="17">
        <v>9.0000099999999996</v>
      </c>
      <c r="PG21" s="17">
        <v>0.99999000000000005</v>
      </c>
      <c r="PH21" s="17">
        <v>0</v>
      </c>
      <c r="PI21" s="17">
        <v>1.3440700000000001</v>
      </c>
      <c r="PJ21" s="17">
        <v>1.3440799999999999</v>
      </c>
      <c r="PK21" s="17">
        <v>-1.3440799999999999</v>
      </c>
      <c r="PL21" s="17">
        <v>0.2</v>
      </c>
      <c r="PM21" s="17"/>
      <c r="PN21" s="17"/>
      <c r="PO21" s="17">
        <v>0.2</v>
      </c>
      <c r="PP21" s="17">
        <v>1.8</v>
      </c>
      <c r="PQ21" s="17">
        <v>1.83</v>
      </c>
      <c r="PR21" s="17">
        <v>1.83</v>
      </c>
      <c r="PS21" s="17">
        <v>-0.03</v>
      </c>
      <c r="PT21" s="17">
        <v>4.3</v>
      </c>
      <c r="PU21" s="17">
        <v>3.95</v>
      </c>
      <c r="PV21" s="17">
        <v>3.95</v>
      </c>
      <c r="PW21" s="17">
        <v>0.35</v>
      </c>
      <c r="PX21" s="17">
        <v>20.100000000000001</v>
      </c>
      <c r="PY21" s="17">
        <v>19.417480000000001</v>
      </c>
      <c r="PZ21" s="17">
        <v>19.417470000000002</v>
      </c>
      <c r="QA21" s="17">
        <v>0.68252999999999997</v>
      </c>
      <c r="QB21" s="17">
        <v>5.9</v>
      </c>
      <c r="QC21" s="17">
        <v>5</v>
      </c>
      <c r="QD21" s="17">
        <v>5</v>
      </c>
      <c r="QE21" s="17">
        <v>0.9</v>
      </c>
      <c r="QF21" s="17">
        <v>3.5</v>
      </c>
      <c r="QG21" s="17">
        <v>3.1</v>
      </c>
      <c r="QH21" s="17">
        <v>3.1</v>
      </c>
      <c r="QI21" s="17">
        <v>0.4</v>
      </c>
      <c r="QJ21" s="17">
        <v>3.5</v>
      </c>
      <c r="QK21" s="17">
        <v>3.5</v>
      </c>
      <c r="QL21" s="17">
        <v>3.5</v>
      </c>
      <c r="QM21" s="17">
        <v>0</v>
      </c>
      <c r="QN21" s="17">
        <v>16.2</v>
      </c>
      <c r="QO21" s="17">
        <v>16.116499999999998</v>
      </c>
      <c r="QP21" s="17">
        <v>16.116499999999998</v>
      </c>
      <c r="QQ21" s="17">
        <v>8.3500000000000005E-2</v>
      </c>
      <c r="QR21" s="17">
        <v>0.4</v>
      </c>
      <c r="QS21" s="17"/>
      <c r="QT21" s="17">
        <v>0.48299999999999998</v>
      </c>
      <c r="QU21" s="17">
        <v>-8.3000000000000004E-2</v>
      </c>
      <c r="QV21" s="17">
        <v>0.3</v>
      </c>
      <c r="QW21" s="17">
        <v>0.109</v>
      </c>
      <c r="QX21" s="17">
        <v>0.109</v>
      </c>
      <c r="QY21" s="17">
        <v>0.191</v>
      </c>
      <c r="QZ21" s="17">
        <v>28.7</v>
      </c>
      <c r="RA21" s="17">
        <v>26.9</v>
      </c>
      <c r="RB21" s="17">
        <v>28.675000000000001</v>
      </c>
      <c r="RC21" s="17">
        <v>2.5000000000000001E-2</v>
      </c>
      <c r="RD21" s="17">
        <v>80</v>
      </c>
      <c r="RE21" s="17">
        <v>83.063999999999993</v>
      </c>
      <c r="RF21" s="17">
        <v>83.063999999999993</v>
      </c>
      <c r="RG21" s="17">
        <v>-3.0640000000000001</v>
      </c>
      <c r="RH21" s="17">
        <v>4.4000000000000004</v>
      </c>
      <c r="RI21" s="17">
        <v>4.2</v>
      </c>
      <c r="RJ21" s="17">
        <v>4.2</v>
      </c>
      <c r="RK21" s="17">
        <v>0.2</v>
      </c>
      <c r="RL21" s="17">
        <v>1.2</v>
      </c>
      <c r="RM21" s="17">
        <v>1.2</v>
      </c>
      <c r="RN21" s="17">
        <v>1.2</v>
      </c>
      <c r="RO21" s="17">
        <v>0</v>
      </c>
      <c r="RP21" s="17">
        <v>1.2</v>
      </c>
      <c r="RQ21" s="17">
        <v>1.2</v>
      </c>
      <c r="RR21" s="17">
        <v>1.2</v>
      </c>
      <c r="RS21" s="17">
        <v>0</v>
      </c>
      <c r="RT21" s="17">
        <v>3</v>
      </c>
      <c r="RU21" s="17">
        <v>2.8</v>
      </c>
      <c r="RV21" s="17">
        <v>2.8</v>
      </c>
      <c r="RW21" s="17">
        <v>0.2</v>
      </c>
      <c r="RX21" s="17">
        <v>0.4</v>
      </c>
      <c r="RY21" s="17"/>
      <c r="RZ21" s="17">
        <v>0.16600000000000001</v>
      </c>
      <c r="SA21" s="17">
        <v>0.23400000000000001</v>
      </c>
      <c r="SB21" s="17">
        <v>2.6</v>
      </c>
      <c r="SC21" s="17">
        <v>2.4510000000000001</v>
      </c>
      <c r="SD21" s="17">
        <v>2.4510000000000001</v>
      </c>
      <c r="SE21" s="17">
        <v>0.14899999999999999</v>
      </c>
      <c r="SF21" s="17">
        <v>5.9</v>
      </c>
      <c r="SG21" s="17">
        <v>3.8144300000000002</v>
      </c>
      <c r="SH21" s="17"/>
      <c r="SI21" s="17">
        <v>5.9</v>
      </c>
      <c r="SJ21" s="17">
        <v>1.4</v>
      </c>
      <c r="SK21" s="17">
        <v>1.1200000000000001</v>
      </c>
      <c r="SL21" s="17">
        <v>1.1200000000000001</v>
      </c>
      <c r="SM21" s="17">
        <v>0.28000000000000003</v>
      </c>
      <c r="SN21" s="17">
        <v>0</v>
      </c>
      <c r="SO21" s="17"/>
      <c r="SP21" s="17">
        <v>0.4</v>
      </c>
      <c r="SQ21" s="17">
        <v>-0.4</v>
      </c>
      <c r="SR21" s="17">
        <v>4.2</v>
      </c>
      <c r="SS21" s="17">
        <v>4</v>
      </c>
      <c r="ST21" s="17">
        <v>4</v>
      </c>
      <c r="SU21" s="17">
        <v>0.2</v>
      </c>
      <c r="SV21" s="17">
        <v>2.5</v>
      </c>
      <c r="SW21" s="17">
        <v>2.6</v>
      </c>
      <c r="SX21" s="17">
        <v>2.6</v>
      </c>
      <c r="SY21" s="17">
        <v>-0.1</v>
      </c>
      <c r="SZ21" s="17">
        <v>3.3</v>
      </c>
      <c r="TA21" s="17">
        <v>2.9</v>
      </c>
      <c r="TB21" s="17">
        <v>2.9</v>
      </c>
      <c r="TC21" s="17">
        <v>0.4</v>
      </c>
      <c r="TD21" s="17">
        <v>4.3</v>
      </c>
      <c r="TE21" s="17">
        <v>4.2</v>
      </c>
      <c r="TF21" s="17">
        <v>4.2</v>
      </c>
      <c r="TG21" s="17">
        <v>0.1</v>
      </c>
      <c r="TH21" s="17">
        <v>10</v>
      </c>
      <c r="TI21" s="17">
        <v>10</v>
      </c>
      <c r="TJ21" s="17">
        <v>10</v>
      </c>
      <c r="TK21" s="17">
        <v>0</v>
      </c>
      <c r="TL21" s="17">
        <v>24.7</v>
      </c>
      <c r="TM21" s="17">
        <v>25.3</v>
      </c>
      <c r="TN21" s="17">
        <v>26.388999999999999</v>
      </c>
      <c r="TO21" s="17">
        <v>-1.6890000000000001</v>
      </c>
      <c r="TP21" s="17">
        <v>37.4</v>
      </c>
      <c r="TQ21" s="17">
        <v>28.2</v>
      </c>
      <c r="TR21" s="17">
        <v>38.881</v>
      </c>
      <c r="TS21" s="17">
        <v>-1.4810000000000001</v>
      </c>
      <c r="TT21" s="17">
        <v>2.4</v>
      </c>
      <c r="TU21" s="17">
        <v>5.4029999999999996</v>
      </c>
      <c r="TV21" s="17">
        <v>5.4029999999999996</v>
      </c>
      <c r="TW21" s="17">
        <v>-3.0030000000000001</v>
      </c>
      <c r="TX21" s="17">
        <v>68.5</v>
      </c>
      <c r="TY21" s="17">
        <v>92.385000000000005</v>
      </c>
      <c r="TZ21" s="17">
        <v>92.385000000000005</v>
      </c>
      <c r="UA21" s="17">
        <v>-23.885000000000002</v>
      </c>
      <c r="UB21" s="17">
        <v>63.4</v>
      </c>
      <c r="UC21" s="17">
        <v>90.933999999999997</v>
      </c>
      <c r="UD21" s="17">
        <v>90.933999999999997</v>
      </c>
      <c r="UE21" s="17">
        <v>-27.533999999999999</v>
      </c>
      <c r="UF21" s="17">
        <v>8.1</v>
      </c>
      <c r="UG21" s="17">
        <v>12.5</v>
      </c>
      <c r="UH21" s="17">
        <v>12.792999999999999</v>
      </c>
      <c r="UI21" s="17">
        <v>-4.6929999999999996</v>
      </c>
      <c r="UJ21" s="17">
        <v>5.3</v>
      </c>
      <c r="UK21" s="17">
        <v>12.435</v>
      </c>
      <c r="UL21" s="17">
        <v>12.435</v>
      </c>
      <c r="UM21" s="17">
        <v>-7.1349999999999998</v>
      </c>
      <c r="UN21" s="17">
        <v>5.5</v>
      </c>
      <c r="UO21" s="17">
        <v>6.5</v>
      </c>
      <c r="UP21" s="17">
        <v>6.5</v>
      </c>
      <c r="UQ21" s="17">
        <v>-1</v>
      </c>
      <c r="UR21" s="17">
        <v>1.9</v>
      </c>
      <c r="US21" s="17">
        <v>2</v>
      </c>
      <c r="UT21" s="17">
        <v>2</v>
      </c>
      <c r="UU21" s="17">
        <v>-0.1</v>
      </c>
      <c r="UV21" s="17">
        <v>8</v>
      </c>
      <c r="UW21" s="17">
        <v>7</v>
      </c>
      <c r="UX21" s="17">
        <v>7</v>
      </c>
      <c r="UY21" s="17">
        <v>1</v>
      </c>
      <c r="UZ21" s="17">
        <v>2.9</v>
      </c>
      <c r="VA21" s="17">
        <v>2.9</v>
      </c>
      <c r="VB21" s="17">
        <v>2.9</v>
      </c>
      <c r="VC21" s="17">
        <v>0</v>
      </c>
      <c r="VD21" s="17">
        <v>3.2</v>
      </c>
      <c r="VE21" s="17">
        <v>3.4</v>
      </c>
      <c r="VF21" s="17">
        <v>3.4</v>
      </c>
      <c r="VG21" s="17">
        <v>-0.2</v>
      </c>
      <c r="VH21" s="17">
        <v>3.3</v>
      </c>
      <c r="VI21" s="17">
        <v>3.5</v>
      </c>
      <c r="VJ21" s="17">
        <v>3.5</v>
      </c>
      <c r="VK21" s="17">
        <v>-0.2</v>
      </c>
      <c r="VL21" s="17">
        <v>3.4</v>
      </c>
      <c r="VM21" s="17">
        <v>7.6</v>
      </c>
      <c r="VN21" s="17">
        <v>7.07</v>
      </c>
      <c r="VO21" s="17">
        <v>-3.67</v>
      </c>
      <c r="VP21" s="17">
        <v>12.1</v>
      </c>
      <c r="VQ21" s="17"/>
      <c r="VR21" s="17">
        <v>15.605</v>
      </c>
      <c r="VS21" s="17">
        <v>-3.5049999999999999</v>
      </c>
      <c r="VT21" s="17">
        <v>0</v>
      </c>
      <c r="VU21" s="17">
        <v>5.2190000000000003</v>
      </c>
      <c r="VV21" s="17">
        <v>5.2190000000000003</v>
      </c>
      <c r="VW21" s="17">
        <v>-5.2190000000000003</v>
      </c>
      <c r="VX21" s="17">
        <v>8.5</v>
      </c>
      <c r="VY21" s="17">
        <v>18.417000000000002</v>
      </c>
      <c r="VZ21" s="17">
        <v>18.417000000000002</v>
      </c>
      <c r="WA21" s="17">
        <v>-9.9169999999999998</v>
      </c>
      <c r="WB21" s="17">
        <v>0.6</v>
      </c>
      <c r="WC21" s="17">
        <v>0.6</v>
      </c>
      <c r="WD21" s="17">
        <v>0.6</v>
      </c>
      <c r="WE21" s="17">
        <v>0</v>
      </c>
      <c r="WF21" s="17">
        <v>65.3</v>
      </c>
      <c r="WG21" s="17">
        <v>85.6</v>
      </c>
      <c r="WH21" s="17">
        <v>102</v>
      </c>
      <c r="WI21" s="17">
        <v>-36.700000000000003</v>
      </c>
      <c r="WJ21" s="17">
        <v>89.8</v>
      </c>
      <c r="WK21" s="17">
        <v>105.6</v>
      </c>
      <c r="WL21" s="17">
        <v>127</v>
      </c>
      <c r="WM21" s="17">
        <v>-37.200000000000003</v>
      </c>
      <c r="WN21" s="17">
        <v>6.5</v>
      </c>
      <c r="WO21" s="17"/>
      <c r="WP21" s="17">
        <v>11.992000000000001</v>
      </c>
      <c r="WQ21" s="17">
        <v>-5.492</v>
      </c>
      <c r="WR21" s="17">
        <v>0.4</v>
      </c>
      <c r="WS21" s="17"/>
      <c r="WT21" s="17">
        <v>0.11899999999999999</v>
      </c>
      <c r="WU21" s="17">
        <v>0.28100000000000003</v>
      </c>
      <c r="WV21" s="17">
        <v>7.8</v>
      </c>
      <c r="WW21" s="17">
        <v>7.6</v>
      </c>
      <c r="WX21" s="17">
        <v>7.6</v>
      </c>
      <c r="WY21" s="17">
        <v>0.2</v>
      </c>
      <c r="WZ21" s="17">
        <v>19.399999999999999</v>
      </c>
      <c r="XA21" s="17">
        <v>18.155339999999999</v>
      </c>
      <c r="XB21" s="17">
        <v>18.155339999999999</v>
      </c>
      <c r="XC21" s="17">
        <v>1.2446600000000001</v>
      </c>
      <c r="XD21" s="17">
        <v>9.6</v>
      </c>
      <c r="XE21" s="17">
        <v>10.5</v>
      </c>
      <c r="XF21" s="17">
        <v>10.5</v>
      </c>
      <c r="XG21" s="17">
        <v>-0.9</v>
      </c>
      <c r="XH21" s="17">
        <v>24.6</v>
      </c>
      <c r="XI21" s="17">
        <v>14</v>
      </c>
      <c r="XJ21" s="17">
        <v>12</v>
      </c>
      <c r="XK21" s="17">
        <v>12.6</v>
      </c>
      <c r="XL21" s="17">
        <v>21.9</v>
      </c>
      <c r="XM21" s="17">
        <v>14</v>
      </c>
      <c r="XN21" s="17">
        <v>12</v>
      </c>
      <c r="XO21" s="17">
        <v>9.9</v>
      </c>
      <c r="XP21" s="17">
        <v>15</v>
      </c>
      <c r="XQ21" s="17">
        <v>14</v>
      </c>
      <c r="XR21" s="17">
        <v>14</v>
      </c>
      <c r="XS21" s="17">
        <v>1</v>
      </c>
      <c r="XT21" s="17">
        <v>16.3</v>
      </c>
      <c r="XU21" s="17">
        <v>17</v>
      </c>
      <c r="XV21" s="17">
        <v>17</v>
      </c>
      <c r="XW21" s="17">
        <v>-0.7</v>
      </c>
      <c r="XX21" s="17">
        <v>8.6</v>
      </c>
      <c r="XY21" s="17">
        <v>8.15</v>
      </c>
      <c r="XZ21" s="17">
        <v>8.15</v>
      </c>
      <c r="YA21" s="17">
        <v>0.45</v>
      </c>
      <c r="YB21" s="17">
        <v>9.5299999999999994</v>
      </c>
      <c r="YC21" s="17">
        <v>12.5</v>
      </c>
      <c r="YD21" s="17">
        <v>12.5</v>
      </c>
      <c r="YE21" s="17">
        <v>-2.97</v>
      </c>
    </row>
    <row r="22" spans="1:655" ht="24" customHeight="1" x14ac:dyDescent="0.3">
      <c r="A22" s="1"/>
      <c r="B22" s="16" t="s">
        <v>52</v>
      </c>
      <c r="C22" s="16" t="s">
        <v>713</v>
      </c>
      <c r="D22" s="17">
        <v>50</v>
      </c>
      <c r="E22" s="17">
        <v>101.60194</v>
      </c>
      <c r="F22" s="17">
        <v>85.970500000000001</v>
      </c>
      <c r="G22" s="17">
        <v>-35.970500000000001</v>
      </c>
      <c r="H22" s="17">
        <v>616.9</v>
      </c>
      <c r="I22" s="17">
        <v>642.47199000000001</v>
      </c>
      <c r="J22" s="17">
        <v>643.65808000000004</v>
      </c>
      <c r="K22" s="17">
        <v>-26.75808</v>
      </c>
      <c r="L22" s="17">
        <v>209.7</v>
      </c>
      <c r="M22" s="17">
        <v>209.00756000000001</v>
      </c>
      <c r="N22" s="17">
        <v>209.39340999999999</v>
      </c>
      <c r="O22" s="17">
        <v>0.30658999999999997</v>
      </c>
      <c r="P22" s="17"/>
      <c r="Q22" s="17"/>
      <c r="R22" s="17"/>
      <c r="S22" s="17">
        <v>0</v>
      </c>
      <c r="T22" s="17"/>
      <c r="U22" s="17"/>
      <c r="V22" s="17"/>
      <c r="W22" s="17">
        <v>0</v>
      </c>
      <c r="X22" s="17">
        <v>20</v>
      </c>
      <c r="Y22" s="17">
        <v>10.309279999999999</v>
      </c>
      <c r="Z22" s="17">
        <v>10.30936</v>
      </c>
      <c r="AA22" s="17">
        <v>9.6906400000000001</v>
      </c>
      <c r="AB22" s="17">
        <v>91.4</v>
      </c>
      <c r="AC22" s="17">
        <v>80.822000000000003</v>
      </c>
      <c r="AD22" s="17">
        <v>80.822000000000003</v>
      </c>
      <c r="AE22" s="17">
        <v>10.577999999999999</v>
      </c>
      <c r="AF22" s="17"/>
      <c r="AG22" s="17"/>
      <c r="AH22" s="17"/>
      <c r="AI22" s="17">
        <v>0</v>
      </c>
      <c r="AJ22" s="17"/>
      <c r="AK22" s="17"/>
      <c r="AL22" s="17"/>
      <c r="AM22" s="17">
        <v>0</v>
      </c>
      <c r="AN22" s="17">
        <v>188.5</v>
      </c>
      <c r="AO22" s="17">
        <v>196.22801999999999</v>
      </c>
      <c r="AP22" s="17">
        <v>196.22801999999999</v>
      </c>
      <c r="AQ22" s="17">
        <v>-7.7280199999999999</v>
      </c>
      <c r="AR22" s="17">
        <v>202.3</v>
      </c>
      <c r="AS22" s="17">
        <v>196.22801999999999</v>
      </c>
      <c r="AT22" s="17">
        <v>196.22801999999999</v>
      </c>
      <c r="AU22" s="17">
        <v>6.0719799999999999</v>
      </c>
      <c r="AV22" s="17">
        <v>202</v>
      </c>
      <c r="AW22" s="17">
        <v>196.22801999999999</v>
      </c>
      <c r="AX22" s="17">
        <v>196.22801999999999</v>
      </c>
      <c r="AY22" s="17">
        <v>5.7719800000000001</v>
      </c>
      <c r="AZ22" s="17">
        <v>286.8</v>
      </c>
      <c r="BA22" s="17">
        <v>295.22593999999998</v>
      </c>
      <c r="BB22" s="17">
        <v>295.22593999999998</v>
      </c>
      <c r="BC22" s="17">
        <v>-8.4259400000000007</v>
      </c>
      <c r="BD22" s="17">
        <v>217</v>
      </c>
      <c r="BE22" s="17">
        <v>208.07390000000001</v>
      </c>
      <c r="BF22" s="17">
        <v>208.07389000000001</v>
      </c>
      <c r="BG22" s="17">
        <v>8.9261099999999995</v>
      </c>
      <c r="BH22" s="17">
        <v>111</v>
      </c>
      <c r="BI22" s="17">
        <v>104.34936999999999</v>
      </c>
      <c r="BJ22" s="17">
        <v>104.34936999999999</v>
      </c>
      <c r="BK22" s="17">
        <v>6.6506299999999996</v>
      </c>
      <c r="BL22" s="17">
        <v>358.2</v>
      </c>
      <c r="BM22" s="17">
        <v>270.85377999999997</v>
      </c>
      <c r="BN22" s="17"/>
      <c r="BO22" s="17">
        <v>358.2</v>
      </c>
      <c r="BP22" s="17">
        <v>2.9</v>
      </c>
      <c r="BQ22" s="17">
        <v>4.4318400000000002</v>
      </c>
      <c r="BR22" s="17">
        <v>4.4318400000000002</v>
      </c>
      <c r="BS22" s="17">
        <v>-1.5318400000000001</v>
      </c>
      <c r="BT22" s="17"/>
      <c r="BU22" s="17"/>
      <c r="BV22" s="17"/>
      <c r="BW22" s="17">
        <v>0</v>
      </c>
      <c r="BX22" s="17"/>
      <c r="BY22" s="17"/>
      <c r="BZ22" s="17"/>
      <c r="CA22" s="17">
        <v>0</v>
      </c>
      <c r="CB22" s="17"/>
      <c r="CC22" s="17"/>
      <c r="CD22" s="17"/>
      <c r="CE22" s="17">
        <v>0</v>
      </c>
      <c r="CF22" s="17"/>
      <c r="CG22" s="17"/>
      <c r="CH22" s="17"/>
      <c r="CI22" s="17">
        <v>0</v>
      </c>
      <c r="CJ22" s="17">
        <v>119.5</v>
      </c>
      <c r="CK22" s="17">
        <v>115.02943999999999</v>
      </c>
      <c r="CL22" s="17">
        <v>115.02943999999999</v>
      </c>
      <c r="CM22" s="17">
        <v>4.4705599999999999</v>
      </c>
      <c r="CN22" s="17">
        <v>7.5</v>
      </c>
      <c r="CO22" s="17">
        <v>5.1333399999999996</v>
      </c>
      <c r="CP22" s="17">
        <v>5.1333399999999996</v>
      </c>
      <c r="CQ22" s="17">
        <v>2.36666</v>
      </c>
      <c r="CR22" s="17">
        <v>3.1</v>
      </c>
      <c r="CS22" s="17">
        <v>2.8177599999999998</v>
      </c>
      <c r="CT22" s="17">
        <v>2.8177500000000002</v>
      </c>
      <c r="CU22" s="17">
        <v>0.28225</v>
      </c>
      <c r="CV22" s="17"/>
      <c r="CW22" s="17"/>
      <c r="CX22" s="17"/>
      <c r="CY22" s="17">
        <v>0</v>
      </c>
      <c r="CZ22" s="17">
        <v>7.1</v>
      </c>
      <c r="DA22" s="17">
        <v>6.8787000000000003</v>
      </c>
      <c r="DB22" s="17">
        <v>6.8787000000000003</v>
      </c>
      <c r="DC22" s="17">
        <v>0.2213</v>
      </c>
      <c r="DD22" s="17">
        <v>11</v>
      </c>
      <c r="DE22" s="17">
        <v>14.919420000000001</v>
      </c>
      <c r="DF22" s="17">
        <v>14.919409999999999</v>
      </c>
      <c r="DG22" s="17">
        <v>-3.9194100000000001</v>
      </c>
      <c r="DH22" s="17">
        <v>79.5</v>
      </c>
      <c r="DI22" s="17">
        <v>60.000010000000003</v>
      </c>
      <c r="DJ22" s="17">
        <v>116.20397</v>
      </c>
      <c r="DK22" s="17">
        <v>-36.703969999999998</v>
      </c>
      <c r="DL22" s="17"/>
      <c r="DM22" s="17"/>
      <c r="DN22" s="17"/>
      <c r="DO22" s="17">
        <v>0</v>
      </c>
      <c r="DP22" s="17"/>
      <c r="DQ22" s="17"/>
      <c r="DR22" s="17"/>
      <c r="DS22" s="17">
        <v>0</v>
      </c>
      <c r="DT22" s="17"/>
      <c r="DU22" s="17"/>
      <c r="DV22" s="17"/>
      <c r="DW22" s="17">
        <v>0</v>
      </c>
      <c r="DX22" s="17"/>
      <c r="DY22" s="17"/>
      <c r="DZ22" s="17"/>
      <c r="EA22" s="17">
        <v>0</v>
      </c>
      <c r="EB22" s="17">
        <v>88.4</v>
      </c>
      <c r="EC22" s="17">
        <v>63.323880000000003</v>
      </c>
      <c r="ED22" s="17">
        <v>67.114509999999996</v>
      </c>
      <c r="EE22" s="17">
        <v>21.285489999999999</v>
      </c>
      <c r="EF22" s="17">
        <v>20.399999999999999</v>
      </c>
      <c r="EG22" s="17">
        <v>20.618559999999999</v>
      </c>
      <c r="EH22" s="17">
        <v>20.618590000000001</v>
      </c>
      <c r="EI22" s="17">
        <v>-0.21859000000000001</v>
      </c>
      <c r="EJ22" s="17"/>
      <c r="EK22" s="17"/>
      <c r="EL22" s="17"/>
      <c r="EM22" s="17">
        <v>0</v>
      </c>
      <c r="EN22" s="17">
        <v>0</v>
      </c>
      <c r="EO22" s="17"/>
      <c r="EP22" s="17"/>
      <c r="EQ22" s="17">
        <v>0</v>
      </c>
      <c r="ER22" s="17"/>
      <c r="ES22" s="17"/>
      <c r="ET22" s="17"/>
      <c r="EU22" s="17">
        <v>0</v>
      </c>
      <c r="EV22" s="17">
        <v>6.4</v>
      </c>
      <c r="EW22" s="17">
        <v>6.39</v>
      </c>
      <c r="EX22" s="17">
        <v>6.39</v>
      </c>
      <c r="EY22" s="17">
        <v>0.01</v>
      </c>
      <c r="EZ22" s="17">
        <v>0</v>
      </c>
      <c r="FA22" s="17"/>
      <c r="FB22" s="17"/>
      <c r="FC22" s="17">
        <v>0</v>
      </c>
      <c r="FD22" s="17">
        <v>29.7</v>
      </c>
      <c r="FE22" s="17">
        <v>24.05415</v>
      </c>
      <c r="FF22" s="17">
        <v>30.751069999999999</v>
      </c>
      <c r="FG22" s="17">
        <v>-1.0510699999999999</v>
      </c>
      <c r="FH22" s="17">
        <v>0</v>
      </c>
      <c r="FI22" s="17"/>
      <c r="FJ22" s="17"/>
      <c r="FK22" s="17">
        <v>0</v>
      </c>
      <c r="FL22" s="17">
        <v>18.8</v>
      </c>
      <c r="FM22" s="17">
        <v>15.52365</v>
      </c>
      <c r="FN22" s="17">
        <v>18.874919999999999</v>
      </c>
      <c r="FO22" s="17">
        <v>-7.492E-2</v>
      </c>
      <c r="FP22" s="17">
        <v>18.2</v>
      </c>
      <c r="FQ22" s="17">
        <v>18.264620000000001</v>
      </c>
      <c r="FR22" s="17">
        <v>18.264620000000001</v>
      </c>
      <c r="FS22" s="17">
        <v>-6.4619999999999997E-2</v>
      </c>
      <c r="FT22" s="17">
        <v>12</v>
      </c>
      <c r="FU22" s="17">
        <v>10.67961</v>
      </c>
      <c r="FV22" s="17">
        <v>10.67961</v>
      </c>
      <c r="FW22" s="17">
        <v>1.32039</v>
      </c>
      <c r="FX22" s="17">
        <v>63</v>
      </c>
      <c r="FY22" s="17">
        <v>62.856400000000001</v>
      </c>
      <c r="FZ22" s="17">
        <v>62.856400000000001</v>
      </c>
      <c r="GA22" s="17">
        <v>0.14360000000000001</v>
      </c>
      <c r="GB22" s="17">
        <v>173.7</v>
      </c>
      <c r="GC22" s="17">
        <v>184.91498000000001</v>
      </c>
      <c r="GD22" s="17">
        <v>184.91498000000001</v>
      </c>
      <c r="GE22" s="17">
        <v>-11.214980000000001</v>
      </c>
      <c r="GF22" s="17">
        <v>173.8</v>
      </c>
      <c r="GG22" s="17">
        <v>184.91498000000001</v>
      </c>
      <c r="GH22" s="17">
        <v>184.91498000000001</v>
      </c>
      <c r="GI22" s="17">
        <v>-11.114979999999999</v>
      </c>
      <c r="GJ22" s="17">
        <v>180.6</v>
      </c>
      <c r="GK22" s="17">
        <v>185.47028</v>
      </c>
      <c r="GL22" s="17">
        <v>185.47028</v>
      </c>
      <c r="GM22" s="17">
        <v>-4.8702800000000002</v>
      </c>
      <c r="GN22" s="17">
        <v>67.8</v>
      </c>
      <c r="GO22" s="17">
        <v>71.637180000000001</v>
      </c>
      <c r="GP22" s="17">
        <v>42.053150000000002</v>
      </c>
      <c r="GQ22" s="17">
        <v>25.746849999999998</v>
      </c>
      <c r="GR22" s="17">
        <v>6.7</v>
      </c>
      <c r="GS22" s="17">
        <v>6.1041400000000001</v>
      </c>
      <c r="GT22" s="17">
        <v>6.1041299999999996</v>
      </c>
      <c r="GU22" s="17">
        <v>0.59587000000000001</v>
      </c>
      <c r="GV22" s="17">
        <v>8.3000000000000007</v>
      </c>
      <c r="GW22" s="17">
        <v>6.40381</v>
      </c>
      <c r="GX22" s="17">
        <v>6.40381</v>
      </c>
      <c r="GY22" s="17">
        <v>1.89619</v>
      </c>
      <c r="GZ22" s="17">
        <v>11.9</v>
      </c>
      <c r="HA22" s="17">
        <v>4.12371</v>
      </c>
      <c r="HB22" s="17"/>
      <c r="HC22" s="17">
        <v>11.9</v>
      </c>
      <c r="HD22" s="17">
        <v>28.3</v>
      </c>
      <c r="HE22" s="17">
        <v>30.81456</v>
      </c>
      <c r="HF22" s="17">
        <v>30.81456</v>
      </c>
      <c r="HG22" s="17">
        <v>-2.5145599999999999</v>
      </c>
      <c r="HH22" s="17">
        <v>2</v>
      </c>
      <c r="HI22" s="17">
        <v>1.97359</v>
      </c>
      <c r="HJ22" s="17">
        <v>1.97359</v>
      </c>
      <c r="HK22" s="17">
        <v>2.6409999999999999E-2</v>
      </c>
      <c r="HL22" s="17">
        <v>0</v>
      </c>
      <c r="HM22" s="17">
        <v>13.13129</v>
      </c>
      <c r="HN22" s="17"/>
      <c r="HO22" s="17">
        <v>0</v>
      </c>
      <c r="HP22" s="17">
        <v>28</v>
      </c>
      <c r="HQ22" s="17">
        <v>44.685209999999998</v>
      </c>
      <c r="HR22" s="17">
        <v>26.804790000000001</v>
      </c>
      <c r="HS22" s="17">
        <v>1.1952100000000001</v>
      </c>
      <c r="HT22" s="17"/>
      <c r="HU22" s="17"/>
      <c r="HV22" s="17"/>
      <c r="HW22" s="17">
        <v>0</v>
      </c>
      <c r="HX22" s="17"/>
      <c r="HY22" s="17"/>
      <c r="HZ22" s="17"/>
      <c r="IA22" s="17">
        <v>0</v>
      </c>
      <c r="IB22" s="17">
        <v>32.299999999999997</v>
      </c>
      <c r="IC22" s="17">
        <v>16.490729999999999</v>
      </c>
      <c r="ID22" s="17"/>
      <c r="IE22" s="17">
        <v>32.299999999999997</v>
      </c>
      <c r="IF22" s="17"/>
      <c r="IG22" s="17"/>
      <c r="IH22" s="17"/>
      <c r="II22" s="17">
        <v>0</v>
      </c>
      <c r="IJ22" s="17"/>
      <c r="IK22" s="17"/>
      <c r="IL22" s="17"/>
      <c r="IM22" s="17">
        <v>0</v>
      </c>
      <c r="IN22" s="17">
        <v>0</v>
      </c>
      <c r="IO22" s="17"/>
      <c r="IP22" s="17">
        <v>48.181440000000002</v>
      </c>
      <c r="IQ22" s="17">
        <v>-48.181440000000002</v>
      </c>
      <c r="IR22" s="17"/>
      <c r="IS22" s="17"/>
      <c r="IT22" s="17"/>
      <c r="IU22" s="17">
        <v>0</v>
      </c>
      <c r="IV22" s="17"/>
      <c r="IW22" s="17"/>
      <c r="IX22" s="17"/>
      <c r="IY22" s="17">
        <v>0</v>
      </c>
      <c r="IZ22" s="17"/>
      <c r="JA22" s="17"/>
      <c r="JB22" s="17"/>
      <c r="JC22" s="17">
        <v>0</v>
      </c>
      <c r="JD22" s="17">
        <v>48.7</v>
      </c>
      <c r="JE22" s="17">
        <v>52.490920000000003</v>
      </c>
      <c r="JF22" s="17">
        <v>16.495010000000001</v>
      </c>
      <c r="JG22" s="17">
        <v>32.204990000000002</v>
      </c>
      <c r="JH22" s="17">
        <v>178.2</v>
      </c>
      <c r="JI22" s="17">
        <v>185.37442999999999</v>
      </c>
      <c r="JJ22" s="17">
        <v>185.37442999999999</v>
      </c>
      <c r="JK22" s="17">
        <v>-7.1744300000000001</v>
      </c>
      <c r="JL22" s="17">
        <v>175.9</v>
      </c>
      <c r="JM22" s="17">
        <v>185.37442999999999</v>
      </c>
      <c r="JN22" s="17">
        <v>185.37442999999999</v>
      </c>
      <c r="JO22" s="17">
        <v>-9.4744299999999999</v>
      </c>
      <c r="JP22" s="17">
        <v>209.3</v>
      </c>
      <c r="JQ22" s="17">
        <v>185.37442999999999</v>
      </c>
      <c r="JR22" s="17">
        <v>185.37442999999999</v>
      </c>
      <c r="JS22" s="17">
        <v>23.92557</v>
      </c>
      <c r="JT22" s="17">
        <v>273.7</v>
      </c>
      <c r="JU22" s="17">
        <v>278.89666999999997</v>
      </c>
      <c r="JV22" s="17">
        <v>278.89666999999997</v>
      </c>
      <c r="JW22" s="17">
        <v>-5.1966700000000001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0.5</v>
      </c>
      <c r="LE22" s="17">
        <v>0.63188999999999995</v>
      </c>
      <c r="LF22" s="17">
        <v>0.63188999999999995</v>
      </c>
      <c r="LG22" s="17">
        <v>-0.13189000000000001</v>
      </c>
      <c r="LH22" s="17">
        <v>54.4</v>
      </c>
      <c r="LI22" s="17">
        <v>20.618559999999999</v>
      </c>
      <c r="LJ22" s="17">
        <v>20.618590000000001</v>
      </c>
      <c r="LK22" s="17">
        <v>33.781410000000001</v>
      </c>
      <c r="LL22" s="17">
        <v>82.5</v>
      </c>
      <c r="LM22" s="17">
        <v>87.638750000000002</v>
      </c>
      <c r="LN22" s="17">
        <v>92.44462</v>
      </c>
      <c r="LO22" s="17">
        <v>-9.9446200000000005</v>
      </c>
      <c r="LP22" s="17">
        <v>62</v>
      </c>
      <c r="LQ22" s="17">
        <v>67.133979999999994</v>
      </c>
      <c r="LR22" s="17">
        <v>67.133979999999994</v>
      </c>
      <c r="LS22" s="17">
        <v>-5.1339800000000002</v>
      </c>
      <c r="LT22" s="17">
        <v>65</v>
      </c>
      <c r="LU22" s="17">
        <v>65.615899999999996</v>
      </c>
      <c r="LV22" s="17">
        <v>65.615899999999996</v>
      </c>
      <c r="LW22" s="17">
        <v>-0.6159</v>
      </c>
      <c r="LX22" s="17">
        <v>29.3</v>
      </c>
      <c r="LY22" s="17">
        <v>29.951460000000001</v>
      </c>
      <c r="LZ22" s="17">
        <v>29.951450000000001</v>
      </c>
      <c r="MA22" s="17">
        <v>-0.65144999999999997</v>
      </c>
      <c r="MB22" s="17"/>
      <c r="MC22" s="17"/>
      <c r="MD22" s="17"/>
      <c r="ME22" s="17">
        <v>0</v>
      </c>
      <c r="MF22" s="17"/>
      <c r="MG22" s="17"/>
      <c r="MH22" s="17"/>
      <c r="MI22" s="17">
        <v>0</v>
      </c>
      <c r="MJ22" s="17"/>
      <c r="MK22" s="17"/>
      <c r="ML22" s="17"/>
      <c r="MM22" s="17">
        <v>0</v>
      </c>
      <c r="MN22" s="17">
        <v>147</v>
      </c>
      <c r="MO22" s="17">
        <v>151.08886999999999</v>
      </c>
      <c r="MP22" s="17">
        <v>151.08886999999999</v>
      </c>
      <c r="MQ22" s="17">
        <v>-4.08887</v>
      </c>
      <c r="MR22" s="17">
        <v>149.6</v>
      </c>
      <c r="MS22" s="17">
        <v>151.08886999999999</v>
      </c>
      <c r="MT22" s="17">
        <v>151.08886999999999</v>
      </c>
      <c r="MU22" s="17">
        <v>-1.4888699999999999</v>
      </c>
      <c r="MV22" s="17">
        <v>149.9</v>
      </c>
      <c r="MW22" s="17">
        <v>151.54258999999999</v>
      </c>
      <c r="MX22" s="17">
        <v>151.54258999999999</v>
      </c>
      <c r="MY22" s="17">
        <v>-1.64259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137.19999999999999</v>
      </c>
      <c r="NU22" s="17"/>
      <c r="NV22" s="17">
        <v>213.12</v>
      </c>
      <c r="NW22" s="17">
        <v>-75.92</v>
      </c>
      <c r="NX22" s="17">
        <v>77.8</v>
      </c>
      <c r="NY22" s="17"/>
      <c r="NZ22" s="17">
        <v>106.88</v>
      </c>
      <c r="OA22" s="17">
        <v>-29.08</v>
      </c>
      <c r="OB22" s="17">
        <v>0.1</v>
      </c>
      <c r="OC22" s="17">
        <v>6.9000000000000006E-2</v>
      </c>
      <c r="OD22" s="17">
        <v>6.9000000000000006E-2</v>
      </c>
      <c r="OE22" s="17">
        <v>3.1E-2</v>
      </c>
      <c r="OF22" s="17">
        <v>103.1</v>
      </c>
      <c r="OG22" s="17">
        <v>112.36</v>
      </c>
      <c r="OH22" s="17">
        <v>112.36</v>
      </c>
      <c r="OI22" s="17">
        <v>-9.26</v>
      </c>
      <c r="OJ22" s="17">
        <v>2.5</v>
      </c>
      <c r="OK22" s="17">
        <v>26.167999999999999</v>
      </c>
      <c r="OL22" s="17">
        <v>26.167999999999999</v>
      </c>
      <c r="OM22" s="17">
        <v>-23.667999999999999</v>
      </c>
      <c r="ON22" s="17">
        <v>7.2</v>
      </c>
      <c r="OO22" s="17">
        <v>11.7</v>
      </c>
      <c r="OP22" s="17">
        <v>12.396000000000001</v>
      </c>
      <c r="OQ22" s="17">
        <v>-5.1959999999999997</v>
      </c>
      <c r="OR22" s="17">
        <v>0</v>
      </c>
      <c r="OS22" s="17"/>
      <c r="OT22" s="17"/>
      <c r="OU22" s="17">
        <v>0</v>
      </c>
      <c r="OV22" s="17">
        <v>5.7</v>
      </c>
      <c r="OW22" s="17">
        <v>5.2</v>
      </c>
      <c r="OX22" s="17">
        <v>5.2</v>
      </c>
      <c r="OY22" s="17">
        <v>0.5</v>
      </c>
      <c r="OZ22" s="17">
        <v>0</v>
      </c>
      <c r="PA22" s="17"/>
      <c r="PB22" s="17"/>
      <c r="PC22" s="17">
        <v>0</v>
      </c>
      <c r="PD22" s="17">
        <v>9.9</v>
      </c>
      <c r="PE22" s="17">
        <v>9</v>
      </c>
      <c r="PF22" s="17">
        <v>9.0000099999999996</v>
      </c>
      <c r="PG22" s="17">
        <v>0.89998999999999996</v>
      </c>
      <c r="PH22" s="17">
        <v>1.5</v>
      </c>
      <c r="PI22" s="17">
        <v>1.3440700000000001</v>
      </c>
      <c r="PJ22" s="17">
        <v>1.3440799999999999</v>
      </c>
      <c r="PK22" s="17">
        <v>0.15592</v>
      </c>
      <c r="PL22" s="17">
        <v>0.2</v>
      </c>
      <c r="PM22" s="17"/>
      <c r="PN22" s="17"/>
      <c r="PO22" s="17">
        <v>0.2</v>
      </c>
      <c r="PP22" s="17">
        <v>1.8</v>
      </c>
      <c r="PQ22" s="17">
        <v>1.83</v>
      </c>
      <c r="PR22" s="17">
        <v>1.83</v>
      </c>
      <c r="PS22" s="17">
        <v>-0.03</v>
      </c>
      <c r="PT22" s="17">
        <v>4.8</v>
      </c>
      <c r="PU22" s="17">
        <v>3.95</v>
      </c>
      <c r="PV22" s="17">
        <v>3.95</v>
      </c>
      <c r="PW22" s="17">
        <v>0.85</v>
      </c>
      <c r="PX22" s="17">
        <v>19.600000000000001</v>
      </c>
      <c r="PY22" s="17">
        <v>19.417480000000001</v>
      </c>
      <c r="PZ22" s="17">
        <v>19.417470000000002</v>
      </c>
      <c r="QA22" s="17">
        <v>0.18253</v>
      </c>
      <c r="QB22" s="17">
        <v>5.9</v>
      </c>
      <c r="QC22" s="17">
        <v>5</v>
      </c>
      <c r="QD22" s="17">
        <v>5</v>
      </c>
      <c r="QE22" s="17">
        <v>0.9</v>
      </c>
      <c r="QF22" s="17">
        <v>3.5</v>
      </c>
      <c r="QG22" s="17">
        <v>3.1</v>
      </c>
      <c r="QH22" s="17">
        <v>3.1</v>
      </c>
      <c r="QI22" s="17">
        <v>0.4</v>
      </c>
      <c r="QJ22" s="17">
        <v>3.5</v>
      </c>
      <c r="QK22" s="17">
        <v>3.5</v>
      </c>
      <c r="QL22" s="17">
        <v>3.5</v>
      </c>
      <c r="QM22" s="17">
        <v>0</v>
      </c>
      <c r="QN22" s="17">
        <v>16.100000000000001</v>
      </c>
      <c r="QO22" s="17">
        <v>16.116499999999998</v>
      </c>
      <c r="QP22" s="17">
        <v>16.116499999999998</v>
      </c>
      <c r="QQ22" s="17">
        <v>-1.6500000000000001E-2</v>
      </c>
      <c r="QR22" s="17">
        <v>1.2</v>
      </c>
      <c r="QS22" s="17"/>
      <c r="QT22" s="17">
        <v>2.0510000000000002</v>
      </c>
      <c r="QU22" s="17">
        <v>-0.85099999999999998</v>
      </c>
      <c r="QV22" s="17">
        <v>1.3</v>
      </c>
      <c r="QW22" s="17">
        <v>0.71599999999999997</v>
      </c>
      <c r="QX22" s="17">
        <v>0.71599999999999997</v>
      </c>
      <c r="QY22" s="17">
        <v>0.58399999999999996</v>
      </c>
      <c r="QZ22" s="17">
        <v>31.5</v>
      </c>
      <c r="RA22" s="17">
        <v>27.1</v>
      </c>
      <c r="RB22" s="17">
        <v>28.83</v>
      </c>
      <c r="RC22" s="17">
        <v>2.67</v>
      </c>
      <c r="RD22" s="17">
        <v>85</v>
      </c>
      <c r="RE22" s="17">
        <v>83.680999999999997</v>
      </c>
      <c r="RF22" s="17">
        <v>83.680999999999997</v>
      </c>
      <c r="RG22" s="17">
        <v>1.319</v>
      </c>
      <c r="RH22" s="17">
        <v>4.4000000000000004</v>
      </c>
      <c r="RI22" s="17">
        <v>4.2</v>
      </c>
      <c r="RJ22" s="17">
        <v>4.2</v>
      </c>
      <c r="RK22" s="17">
        <v>0.2</v>
      </c>
      <c r="RL22" s="17">
        <v>1.2</v>
      </c>
      <c r="RM22" s="17">
        <v>1.2</v>
      </c>
      <c r="RN22" s="17">
        <v>1.2</v>
      </c>
      <c r="RO22" s="17">
        <v>0</v>
      </c>
      <c r="RP22" s="17">
        <v>1.2</v>
      </c>
      <c r="RQ22" s="17">
        <v>1.2</v>
      </c>
      <c r="RR22" s="17">
        <v>1.2</v>
      </c>
      <c r="RS22" s="17">
        <v>0</v>
      </c>
      <c r="RT22" s="17">
        <v>3</v>
      </c>
      <c r="RU22" s="17">
        <v>2.8</v>
      </c>
      <c r="RV22" s="17">
        <v>2.8</v>
      </c>
      <c r="RW22" s="17">
        <v>0.2</v>
      </c>
      <c r="RX22" s="17">
        <v>0.7</v>
      </c>
      <c r="RY22" s="17"/>
      <c r="RZ22" s="17">
        <v>0.373</v>
      </c>
      <c r="SA22" s="17">
        <v>0.32700000000000001</v>
      </c>
      <c r="SB22" s="17">
        <v>2.5</v>
      </c>
      <c r="SC22" s="17">
        <v>2.4510000000000001</v>
      </c>
      <c r="SD22" s="17">
        <v>2.4510000000000001</v>
      </c>
      <c r="SE22" s="17">
        <v>4.9000000000000002E-2</v>
      </c>
      <c r="SF22" s="17">
        <v>5.8</v>
      </c>
      <c r="SG22" s="17">
        <v>3.8144300000000002</v>
      </c>
      <c r="SH22" s="17"/>
      <c r="SI22" s="17">
        <v>5.8</v>
      </c>
      <c r="SJ22" s="17">
        <v>1.3</v>
      </c>
      <c r="SK22" s="17">
        <v>1.1200000000000001</v>
      </c>
      <c r="SL22" s="17">
        <v>1.1200000000000001</v>
      </c>
      <c r="SM22" s="17">
        <v>0.18</v>
      </c>
      <c r="SN22" s="17">
        <v>0</v>
      </c>
      <c r="SO22" s="17"/>
      <c r="SP22" s="17">
        <v>0.4</v>
      </c>
      <c r="SQ22" s="17">
        <v>-0.4</v>
      </c>
      <c r="SR22" s="17">
        <v>4.0999999999999996</v>
      </c>
      <c r="SS22" s="17">
        <v>4</v>
      </c>
      <c r="ST22" s="17">
        <v>4</v>
      </c>
      <c r="SU22" s="17">
        <v>0.1</v>
      </c>
      <c r="SV22" s="17">
        <v>2.5</v>
      </c>
      <c r="SW22" s="17">
        <v>2.6</v>
      </c>
      <c r="SX22" s="17">
        <v>2.6</v>
      </c>
      <c r="SY22" s="17">
        <v>-0.1</v>
      </c>
      <c r="SZ22" s="17">
        <v>2.8</v>
      </c>
      <c r="TA22" s="17">
        <v>2.9</v>
      </c>
      <c r="TB22" s="17">
        <v>2.9</v>
      </c>
      <c r="TC22" s="17">
        <v>-0.1</v>
      </c>
      <c r="TD22" s="17">
        <v>3.9</v>
      </c>
      <c r="TE22" s="17">
        <v>4.2</v>
      </c>
      <c r="TF22" s="17">
        <v>4.2</v>
      </c>
      <c r="TG22" s="17">
        <v>-0.3</v>
      </c>
      <c r="TH22" s="17">
        <v>9.9</v>
      </c>
      <c r="TI22" s="17">
        <v>10</v>
      </c>
      <c r="TJ22" s="17">
        <v>10</v>
      </c>
      <c r="TK22" s="17">
        <v>-0.1</v>
      </c>
      <c r="TL22" s="17">
        <v>23.7</v>
      </c>
      <c r="TM22" s="17">
        <v>25.6</v>
      </c>
      <c r="TN22" s="17">
        <v>26.585999999999999</v>
      </c>
      <c r="TO22" s="17">
        <v>-2.8860000000000001</v>
      </c>
      <c r="TP22" s="17">
        <v>33.6</v>
      </c>
      <c r="TQ22" s="17">
        <v>29.1</v>
      </c>
      <c r="TR22" s="17">
        <v>41.463999999999999</v>
      </c>
      <c r="TS22" s="17">
        <v>-7.8639999999999999</v>
      </c>
      <c r="TT22" s="17">
        <v>7.2</v>
      </c>
      <c r="TU22" s="17">
        <v>15.032999999999999</v>
      </c>
      <c r="TV22" s="17">
        <v>15.032999999999999</v>
      </c>
      <c r="TW22" s="17">
        <v>-7.8330000000000002</v>
      </c>
      <c r="TX22" s="17">
        <v>87.8</v>
      </c>
      <c r="TY22" s="17">
        <v>92.948999999999998</v>
      </c>
      <c r="TZ22" s="17">
        <v>92.948999999999998</v>
      </c>
      <c r="UA22" s="17">
        <v>-5.149</v>
      </c>
      <c r="UB22" s="17">
        <v>78.7</v>
      </c>
      <c r="UC22" s="17">
        <v>90.165999999999997</v>
      </c>
      <c r="UD22" s="17">
        <v>90.165999999999997</v>
      </c>
      <c r="UE22" s="17">
        <v>-11.465999999999999</v>
      </c>
      <c r="UF22" s="17">
        <v>14</v>
      </c>
      <c r="UG22" s="17">
        <v>12.6</v>
      </c>
      <c r="UH22" s="17">
        <v>12.933</v>
      </c>
      <c r="UI22" s="17">
        <v>1.0669999999999999</v>
      </c>
      <c r="UJ22" s="17">
        <v>8.1</v>
      </c>
      <c r="UK22" s="17">
        <v>13.144</v>
      </c>
      <c r="UL22" s="17">
        <v>13.144</v>
      </c>
      <c r="UM22" s="17">
        <v>-5.0439999999999996</v>
      </c>
      <c r="UN22" s="17">
        <v>5.5</v>
      </c>
      <c r="UO22" s="17">
        <v>6.5</v>
      </c>
      <c r="UP22" s="17">
        <v>6.5</v>
      </c>
      <c r="UQ22" s="17">
        <v>-1</v>
      </c>
      <c r="UR22" s="17">
        <v>1.9</v>
      </c>
      <c r="US22" s="17">
        <v>2</v>
      </c>
      <c r="UT22" s="17">
        <v>2</v>
      </c>
      <c r="UU22" s="17">
        <v>-0.1</v>
      </c>
      <c r="UV22" s="17">
        <v>8</v>
      </c>
      <c r="UW22" s="17">
        <v>7</v>
      </c>
      <c r="UX22" s="17">
        <v>7</v>
      </c>
      <c r="UY22" s="17">
        <v>1</v>
      </c>
      <c r="UZ22" s="17">
        <v>2.9</v>
      </c>
      <c r="VA22" s="17">
        <v>2.9</v>
      </c>
      <c r="VB22" s="17">
        <v>2.9</v>
      </c>
      <c r="VC22" s="17">
        <v>0</v>
      </c>
      <c r="VD22" s="17">
        <v>3.2</v>
      </c>
      <c r="VE22" s="17">
        <v>3.4</v>
      </c>
      <c r="VF22" s="17">
        <v>3.4</v>
      </c>
      <c r="VG22" s="17">
        <v>-0.2</v>
      </c>
      <c r="VH22" s="17">
        <v>3.3</v>
      </c>
      <c r="VI22" s="17">
        <v>3.5</v>
      </c>
      <c r="VJ22" s="17">
        <v>3.5</v>
      </c>
      <c r="VK22" s="17">
        <v>-0.2</v>
      </c>
      <c r="VL22" s="17">
        <v>4.4000000000000004</v>
      </c>
      <c r="VM22" s="17">
        <v>7.8</v>
      </c>
      <c r="VN22" s="17">
        <v>7.71</v>
      </c>
      <c r="VO22" s="17">
        <v>-3.31</v>
      </c>
      <c r="VP22" s="17">
        <v>51</v>
      </c>
      <c r="VQ22" s="17"/>
      <c r="VR22" s="17">
        <v>58.993000000000002</v>
      </c>
      <c r="VS22" s="17">
        <v>-7.9930000000000003</v>
      </c>
      <c r="VT22" s="17">
        <v>0.8</v>
      </c>
      <c r="VU22" s="17">
        <v>8.8320000000000007</v>
      </c>
      <c r="VV22" s="17">
        <v>8.8320000000000007</v>
      </c>
      <c r="VW22" s="17">
        <v>-8.032</v>
      </c>
      <c r="VX22" s="17">
        <v>28.4</v>
      </c>
      <c r="VY22" s="17">
        <v>53.404000000000003</v>
      </c>
      <c r="VZ22" s="17">
        <v>53.404000000000003</v>
      </c>
      <c r="WA22" s="17">
        <v>-25.004000000000001</v>
      </c>
      <c r="WB22" s="17">
        <v>0.6</v>
      </c>
      <c r="WC22" s="17">
        <v>0.6</v>
      </c>
      <c r="WD22" s="17">
        <v>0.6</v>
      </c>
      <c r="WE22" s="17">
        <v>0</v>
      </c>
      <c r="WF22" s="17">
        <v>71.5</v>
      </c>
      <c r="WG22" s="17">
        <v>86.7</v>
      </c>
      <c r="WH22" s="17">
        <v>103</v>
      </c>
      <c r="WI22" s="17">
        <v>-31.5</v>
      </c>
      <c r="WJ22" s="17">
        <v>101.9</v>
      </c>
      <c r="WK22" s="17">
        <v>105.9</v>
      </c>
      <c r="WL22" s="17">
        <v>129</v>
      </c>
      <c r="WM22" s="17">
        <v>-27.1</v>
      </c>
      <c r="WN22" s="17">
        <v>19.600000000000001</v>
      </c>
      <c r="WO22" s="17"/>
      <c r="WP22" s="17">
        <v>41.079000000000001</v>
      </c>
      <c r="WQ22" s="17">
        <v>-21.478999999999999</v>
      </c>
      <c r="WR22" s="17">
        <v>1.8</v>
      </c>
      <c r="WS22" s="17"/>
      <c r="WT22" s="17">
        <v>1.8169999999999999</v>
      </c>
      <c r="WU22" s="17">
        <v>-1.7000000000000001E-2</v>
      </c>
      <c r="WV22" s="17">
        <v>7.8</v>
      </c>
      <c r="WW22" s="17">
        <v>7.6</v>
      </c>
      <c r="WX22" s="17">
        <v>7.6</v>
      </c>
      <c r="WY22" s="17">
        <v>0.2</v>
      </c>
      <c r="WZ22" s="17">
        <v>19</v>
      </c>
      <c r="XA22" s="17">
        <v>18.155339999999999</v>
      </c>
      <c r="XB22" s="17">
        <v>18.155339999999999</v>
      </c>
      <c r="XC22" s="17">
        <v>0.84465999999999997</v>
      </c>
      <c r="XD22" s="17">
        <v>9.1999999999999993</v>
      </c>
      <c r="XE22" s="17">
        <v>10.5</v>
      </c>
      <c r="XF22" s="17">
        <v>10.5</v>
      </c>
      <c r="XG22" s="17">
        <v>-1.3</v>
      </c>
      <c r="XH22" s="17">
        <v>24.6</v>
      </c>
      <c r="XI22" s="17">
        <v>14</v>
      </c>
      <c r="XJ22" s="17">
        <v>12</v>
      </c>
      <c r="XK22" s="17">
        <v>12.6</v>
      </c>
      <c r="XL22" s="17">
        <v>22.7</v>
      </c>
      <c r="XM22" s="17">
        <v>14</v>
      </c>
      <c r="XN22" s="17">
        <v>12</v>
      </c>
      <c r="XO22" s="17">
        <v>10.7</v>
      </c>
      <c r="XP22" s="17">
        <v>15</v>
      </c>
      <c r="XQ22" s="17">
        <v>14</v>
      </c>
      <c r="XR22" s="17">
        <v>14</v>
      </c>
      <c r="XS22" s="17">
        <v>1</v>
      </c>
      <c r="XT22" s="17">
        <v>16.3</v>
      </c>
      <c r="XU22" s="17">
        <v>17</v>
      </c>
      <c r="XV22" s="17">
        <v>17</v>
      </c>
      <c r="XW22" s="17">
        <v>-0.7</v>
      </c>
      <c r="XX22" s="17">
        <v>8.1999999999999993</v>
      </c>
      <c r="XY22" s="17">
        <v>8.15</v>
      </c>
      <c r="XZ22" s="17">
        <v>8.15</v>
      </c>
      <c r="YA22" s="17">
        <v>0.05</v>
      </c>
      <c r="YB22" s="17">
        <v>9.52</v>
      </c>
      <c r="YC22" s="17">
        <v>12.5</v>
      </c>
      <c r="YD22" s="17">
        <v>12.5</v>
      </c>
      <c r="YE22" s="17">
        <v>-2.98</v>
      </c>
    </row>
    <row r="23" spans="1:655" ht="24" customHeight="1" x14ac:dyDescent="0.3">
      <c r="A23" s="1"/>
      <c r="B23" s="16" t="s">
        <v>52</v>
      </c>
      <c r="C23" s="16" t="s">
        <v>714</v>
      </c>
      <c r="D23" s="17">
        <v>48.7</v>
      </c>
      <c r="E23" s="17">
        <v>101.60193</v>
      </c>
      <c r="F23" s="17">
        <v>75.806849999999997</v>
      </c>
      <c r="G23" s="17">
        <v>-27.106850000000001</v>
      </c>
      <c r="H23" s="17">
        <v>622.70000000000005</v>
      </c>
      <c r="I23" s="17">
        <v>642.47199000000001</v>
      </c>
      <c r="J23" s="17">
        <v>643.65808000000004</v>
      </c>
      <c r="K23" s="17">
        <v>-20.958079999999999</v>
      </c>
      <c r="L23" s="17">
        <v>211.4</v>
      </c>
      <c r="M23" s="17">
        <v>209.00756000000001</v>
      </c>
      <c r="N23" s="17">
        <v>209.39340999999999</v>
      </c>
      <c r="O23" s="17">
        <v>2.0065900000000001</v>
      </c>
      <c r="P23" s="17"/>
      <c r="Q23" s="17"/>
      <c r="R23" s="17"/>
      <c r="S23" s="17">
        <v>0</v>
      </c>
      <c r="T23" s="17"/>
      <c r="U23" s="17"/>
      <c r="V23" s="17"/>
      <c r="W23" s="17">
        <v>0</v>
      </c>
      <c r="X23" s="17">
        <v>20</v>
      </c>
      <c r="Y23" s="17">
        <v>10.309279999999999</v>
      </c>
      <c r="Z23" s="17">
        <v>10.3094</v>
      </c>
      <c r="AA23" s="17">
        <v>9.6905999999999999</v>
      </c>
      <c r="AB23" s="17">
        <v>93.3</v>
      </c>
      <c r="AC23" s="17">
        <v>80.822000000000003</v>
      </c>
      <c r="AD23" s="17">
        <v>80.822000000000003</v>
      </c>
      <c r="AE23" s="17">
        <v>12.478</v>
      </c>
      <c r="AF23" s="17"/>
      <c r="AG23" s="17"/>
      <c r="AH23" s="17"/>
      <c r="AI23" s="17">
        <v>0</v>
      </c>
      <c r="AJ23" s="17"/>
      <c r="AK23" s="17"/>
      <c r="AL23" s="17"/>
      <c r="AM23" s="17">
        <v>0</v>
      </c>
      <c r="AN23" s="17">
        <v>189.1</v>
      </c>
      <c r="AO23" s="17">
        <v>196.22801999999999</v>
      </c>
      <c r="AP23" s="17">
        <v>196.22801999999999</v>
      </c>
      <c r="AQ23" s="17">
        <v>-7.1280200000000002</v>
      </c>
      <c r="AR23" s="17">
        <v>204.4</v>
      </c>
      <c r="AS23" s="17">
        <v>196.22801999999999</v>
      </c>
      <c r="AT23" s="17">
        <v>196.22801999999999</v>
      </c>
      <c r="AU23" s="17">
        <v>8.1719799999999996</v>
      </c>
      <c r="AV23" s="17">
        <v>204.1</v>
      </c>
      <c r="AW23" s="17">
        <v>196.22801999999999</v>
      </c>
      <c r="AX23" s="17">
        <v>196.22801999999999</v>
      </c>
      <c r="AY23" s="17">
        <v>7.8719799999999998</v>
      </c>
      <c r="AZ23" s="17">
        <v>286</v>
      </c>
      <c r="BA23" s="17">
        <v>295.22593999999998</v>
      </c>
      <c r="BB23" s="17">
        <v>295.22593999999998</v>
      </c>
      <c r="BC23" s="17">
        <v>-9.2259399999999996</v>
      </c>
      <c r="BD23" s="17">
        <v>217.3</v>
      </c>
      <c r="BE23" s="17">
        <v>208.07390000000001</v>
      </c>
      <c r="BF23" s="17">
        <v>208.07389000000001</v>
      </c>
      <c r="BG23" s="17">
        <v>9.2261100000000003</v>
      </c>
      <c r="BH23" s="17">
        <v>110.8</v>
      </c>
      <c r="BI23" s="17">
        <v>104.34936999999999</v>
      </c>
      <c r="BJ23" s="17">
        <v>104.34936999999999</v>
      </c>
      <c r="BK23" s="17">
        <v>6.4506300000000003</v>
      </c>
      <c r="BL23" s="17">
        <v>363.9</v>
      </c>
      <c r="BM23" s="17">
        <v>206.65727999999999</v>
      </c>
      <c r="BN23" s="17"/>
      <c r="BO23" s="17">
        <v>363.9</v>
      </c>
      <c r="BP23" s="17">
        <v>2.9</v>
      </c>
      <c r="BQ23" s="17">
        <v>4.4318400000000002</v>
      </c>
      <c r="BR23" s="17">
        <v>4.4318400000000002</v>
      </c>
      <c r="BS23" s="17">
        <v>-1.5318400000000001</v>
      </c>
      <c r="BT23" s="17"/>
      <c r="BU23" s="17"/>
      <c r="BV23" s="17"/>
      <c r="BW23" s="17">
        <v>0</v>
      </c>
      <c r="BX23" s="17"/>
      <c r="BY23" s="17"/>
      <c r="BZ23" s="17"/>
      <c r="CA23" s="17">
        <v>0</v>
      </c>
      <c r="CB23" s="17"/>
      <c r="CC23" s="17"/>
      <c r="CD23" s="17"/>
      <c r="CE23" s="17">
        <v>0</v>
      </c>
      <c r="CF23" s="17"/>
      <c r="CG23" s="17"/>
      <c r="CH23" s="17"/>
      <c r="CI23" s="17">
        <v>0</v>
      </c>
      <c r="CJ23" s="17">
        <v>121.3</v>
      </c>
      <c r="CK23" s="17">
        <v>115.02943999999999</v>
      </c>
      <c r="CL23" s="17">
        <v>115.02943999999999</v>
      </c>
      <c r="CM23" s="17">
        <v>6.2705599999999997</v>
      </c>
      <c r="CN23" s="17">
        <v>7.7</v>
      </c>
      <c r="CO23" s="17">
        <v>5.1333399999999996</v>
      </c>
      <c r="CP23" s="17">
        <v>5.1333399999999996</v>
      </c>
      <c r="CQ23" s="17">
        <v>2.5666600000000002</v>
      </c>
      <c r="CR23" s="17">
        <v>3.1</v>
      </c>
      <c r="CS23" s="17">
        <v>2.8177599999999998</v>
      </c>
      <c r="CT23" s="17">
        <v>2.8177500000000002</v>
      </c>
      <c r="CU23" s="17">
        <v>0.28225</v>
      </c>
      <c r="CV23" s="17"/>
      <c r="CW23" s="17"/>
      <c r="CX23" s="17"/>
      <c r="CY23" s="17">
        <v>0</v>
      </c>
      <c r="CZ23" s="17">
        <v>7</v>
      </c>
      <c r="DA23" s="17">
        <v>6.8787000000000003</v>
      </c>
      <c r="DB23" s="17">
        <v>6.8787000000000003</v>
      </c>
      <c r="DC23" s="17">
        <v>0.12130000000000001</v>
      </c>
      <c r="DD23" s="17">
        <v>11</v>
      </c>
      <c r="DE23" s="17">
        <v>14.919420000000001</v>
      </c>
      <c r="DF23" s="17">
        <v>14.919409999999999</v>
      </c>
      <c r="DG23" s="17">
        <v>-3.9194100000000001</v>
      </c>
      <c r="DH23" s="17">
        <v>59.1</v>
      </c>
      <c r="DI23" s="17">
        <v>60</v>
      </c>
      <c r="DJ23" s="17">
        <v>86.841579999999993</v>
      </c>
      <c r="DK23" s="17">
        <v>-27.741579999999999</v>
      </c>
      <c r="DL23" s="17"/>
      <c r="DM23" s="17"/>
      <c r="DN23" s="17"/>
      <c r="DO23" s="17">
        <v>0</v>
      </c>
      <c r="DP23" s="17"/>
      <c r="DQ23" s="17"/>
      <c r="DR23" s="17"/>
      <c r="DS23" s="17">
        <v>0</v>
      </c>
      <c r="DT23" s="17"/>
      <c r="DU23" s="17"/>
      <c r="DV23" s="17"/>
      <c r="DW23" s="17">
        <v>0</v>
      </c>
      <c r="DX23" s="17"/>
      <c r="DY23" s="17"/>
      <c r="DZ23" s="17"/>
      <c r="EA23" s="17">
        <v>0</v>
      </c>
      <c r="EB23" s="17">
        <v>89</v>
      </c>
      <c r="EC23" s="17">
        <v>55.73077</v>
      </c>
      <c r="ED23" s="17">
        <v>67.039829999999995</v>
      </c>
      <c r="EE23" s="17">
        <v>21.960170000000002</v>
      </c>
      <c r="EF23" s="17">
        <v>26.2</v>
      </c>
      <c r="EG23" s="17">
        <v>20.618559999999999</v>
      </c>
      <c r="EH23" s="17">
        <v>20.618590000000001</v>
      </c>
      <c r="EI23" s="17">
        <v>5.58141</v>
      </c>
      <c r="EJ23" s="17"/>
      <c r="EK23" s="17"/>
      <c r="EL23" s="17"/>
      <c r="EM23" s="17">
        <v>0</v>
      </c>
      <c r="EN23" s="17">
        <v>0</v>
      </c>
      <c r="EO23" s="17"/>
      <c r="EP23" s="17"/>
      <c r="EQ23" s="17">
        <v>0</v>
      </c>
      <c r="ER23" s="17"/>
      <c r="ES23" s="17"/>
      <c r="ET23" s="17"/>
      <c r="EU23" s="17">
        <v>0</v>
      </c>
      <c r="EV23" s="17">
        <v>6.5</v>
      </c>
      <c r="EW23" s="17">
        <v>6.39</v>
      </c>
      <c r="EX23" s="17">
        <v>6.39</v>
      </c>
      <c r="EY23" s="17">
        <v>0.11</v>
      </c>
      <c r="EZ23" s="17">
        <v>0</v>
      </c>
      <c r="FA23" s="17"/>
      <c r="FB23" s="17"/>
      <c r="FC23" s="17">
        <v>0</v>
      </c>
      <c r="FD23" s="17">
        <v>28.4</v>
      </c>
      <c r="FE23" s="17">
        <v>24.05415</v>
      </c>
      <c r="FF23" s="17">
        <v>30.751069999999999</v>
      </c>
      <c r="FG23" s="17">
        <v>-2.35107</v>
      </c>
      <c r="FH23" s="17">
        <v>0</v>
      </c>
      <c r="FI23" s="17"/>
      <c r="FJ23" s="17"/>
      <c r="FK23" s="17">
        <v>0</v>
      </c>
      <c r="FL23" s="17">
        <v>20.5</v>
      </c>
      <c r="FM23" s="17">
        <v>15.52365</v>
      </c>
      <c r="FN23" s="17">
        <v>18.874919999999999</v>
      </c>
      <c r="FO23" s="17">
        <v>1.6250800000000001</v>
      </c>
      <c r="FP23" s="17">
        <v>18.399999999999999</v>
      </c>
      <c r="FQ23" s="17">
        <v>18.264620000000001</v>
      </c>
      <c r="FR23" s="17">
        <v>18.264620000000001</v>
      </c>
      <c r="FS23" s="17">
        <v>0.13538</v>
      </c>
      <c r="FT23" s="17">
        <v>12</v>
      </c>
      <c r="FU23" s="17">
        <v>10.67961</v>
      </c>
      <c r="FV23" s="17">
        <v>10.67961</v>
      </c>
      <c r="FW23" s="17">
        <v>1.32039</v>
      </c>
      <c r="FX23" s="17">
        <v>55.8</v>
      </c>
      <c r="FY23" s="17">
        <v>62.856400000000001</v>
      </c>
      <c r="FZ23" s="17">
        <v>62.856400000000001</v>
      </c>
      <c r="GA23" s="17">
        <v>-7.0564</v>
      </c>
      <c r="GB23" s="17">
        <v>154.4</v>
      </c>
      <c r="GC23" s="17">
        <v>184.91498000000001</v>
      </c>
      <c r="GD23" s="17">
        <v>184.91498000000001</v>
      </c>
      <c r="GE23" s="17">
        <v>-30.514980000000001</v>
      </c>
      <c r="GF23" s="17">
        <v>154.5</v>
      </c>
      <c r="GG23" s="17">
        <v>184.91498000000001</v>
      </c>
      <c r="GH23" s="17">
        <v>184.91498000000001</v>
      </c>
      <c r="GI23" s="17">
        <v>-30.41498</v>
      </c>
      <c r="GJ23" s="17">
        <v>167.8</v>
      </c>
      <c r="GK23" s="17">
        <v>185.47028</v>
      </c>
      <c r="GL23" s="17">
        <v>185.47028</v>
      </c>
      <c r="GM23" s="17">
        <v>-17.670280000000002</v>
      </c>
      <c r="GN23" s="17">
        <v>66</v>
      </c>
      <c r="GO23" s="17">
        <v>76.83202</v>
      </c>
      <c r="GP23" s="17">
        <v>42.055070000000001</v>
      </c>
      <c r="GQ23" s="17">
        <v>23.944929999999999</v>
      </c>
      <c r="GR23" s="17">
        <v>6.7</v>
      </c>
      <c r="GS23" s="17">
        <v>6.1041400000000001</v>
      </c>
      <c r="GT23" s="17">
        <v>6.1041299999999996</v>
      </c>
      <c r="GU23" s="17">
        <v>0.59587000000000001</v>
      </c>
      <c r="GV23" s="17">
        <v>8.1999999999999993</v>
      </c>
      <c r="GW23" s="17">
        <v>6.40381</v>
      </c>
      <c r="GX23" s="17">
        <v>6.40381</v>
      </c>
      <c r="GY23" s="17">
        <v>1.79619</v>
      </c>
      <c r="GZ23" s="17">
        <v>11.6</v>
      </c>
      <c r="HA23" s="17">
        <v>4.12371</v>
      </c>
      <c r="HB23" s="17"/>
      <c r="HC23" s="17">
        <v>11.6</v>
      </c>
      <c r="HD23" s="17">
        <v>24.4</v>
      </c>
      <c r="HE23" s="17">
        <v>30.81456</v>
      </c>
      <c r="HF23" s="17">
        <v>30.81456</v>
      </c>
      <c r="HG23" s="17">
        <v>-6.4145599999999998</v>
      </c>
      <c r="HH23" s="17">
        <v>2</v>
      </c>
      <c r="HI23" s="17">
        <v>1.97359</v>
      </c>
      <c r="HJ23" s="17">
        <v>1.97359</v>
      </c>
      <c r="HK23" s="17">
        <v>2.6409999999999999E-2</v>
      </c>
      <c r="HL23" s="17">
        <v>0</v>
      </c>
      <c r="HM23" s="17">
        <v>13.13129</v>
      </c>
      <c r="HN23" s="17"/>
      <c r="HO23" s="17">
        <v>0</v>
      </c>
      <c r="HP23" s="17">
        <v>24.2</v>
      </c>
      <c r="HQ23" s="17">
        <v>59.479439999999997</v>
      </c>
      <c r="HR23" s="17">
        <v>26.860589999999998</v>
      </c>
      <c r="HS23" s="17">
        <v>-2.66059</v>
      </c>
      <c r="HT23" s="17"/>
      <c r="HU23" s="17"/>
      <c r="HV23" s="17"/>
      <c r="HW23" s="17">
        <v>0</v>
      </c>
      <c r="HX23" s="17"/>
      <c r="HY23" s="17"/>
      <c r="HZ23" s="17"/>
      <c r="IA23" s="17">
        <v>0</v>
      </c>
      <c r="IB23" s="17">
        <v>30.1</v>
      </c>
      <c r="IC23" s="17">
        <v>16.490729999999999</v>
      </c>
      <c r="ID23" s="17"/>
      <c r="IE23" s="17">
        <v>30.1</v>
      </c>
      <c r="IF23" s="17"/>
      <c r="IG23" s="17"/>
      <c r="IH23" s="17"/>
      <c r="II23" s="17">
        <v>0</v>
      </c>
      <c r="IJ23" s="17"/>
      <c r="IK23" s="17"/>
      <c r="IL23" s="17"/>
      <c r="IM23" s="17">
        <v>0</v>
      </c>
      <c r="IN23" s="17">
        <v>0</v>
      </c>
      <c r="IO23" s="17"/>
      <c r="IP23" s="17">
        <v>48.181440000000002</v>
      </c>
      <c r="IQ23" s="17">
        <v>-48.181440000000002</v>
      </c>
      <c r="IR23" s="17"/>
      <c r="IS23" s="17"/>
      <c r="IT23" s="17"/>
      <c r="IU23" s="17">
        <v>0</v>
      </c>
      <c r="IV23" s="17"/>
      <c r="IW23" s="17"/>
      <c r="IX23" s="17"/>
      <c r="IY23" s="17">
        <v>0</v>
      </c>
      <c r="IZ23" s="17"/>
      <c r="JA23" s="17"/>
      <c r="JB23" s="17"/>
      <c r="JC23" s="17">
        <v>0</v>
      </c>
      <c r="JD23" s="17">
        <v>49.2</v>
      </c>
      <c r="JE23" s="17">
        <v>58.811669999999999</v>
      </c>
      <c r="JF23" s="17">
        <v>16.497350000000001</v>
      </c>
      <c r="JG23" s="17">
        <v>32.702649999999998</v>
      </c>
      <c r="JH23" s="17">
        <v>178.3</v>
      </c>
      <c r="JI23" s="17">
        <v>185.37442999999999</v>
      </c>
      <c r="JJ23" s="17">
        <v>185.37442999999999</v>
      </c>
      <c r="JK23" s="17">
        <v>-7.0744300000000004</v>
      </c>
      <c r="JL23" s="17">
        <v>176.1</v>
      </c>
      <c r="JM23" s="17">
        <v>185.37442999999999</v>
      </c>
      <c r="JN23" s="17">
        <v>185.37442999999999</v>
      </c>
      <c r="JO23" s="17">
        <v>-9.2744300000000006</v>
      </c>
      <c r="JP23" s="17">
        <v>209.6</v>
      </c>
      <c r="JQ23" s="17">
        <v>185.37442999999999</v>
      </c>
      <c r="JR23" s="17">
        <v>185.37442999999999</v>
      </c>
      <c r="JS23" s="17">
        <v>24.225570000000001</v>
      </c>
      <c r="JT23" s="17">
        <v>274.39999999999998</v>
      </c>
      <c r="JU23" s="17">
        <v>278.89666999999997</v>
      </c>
      <c r="JV23" s="17">
        <v>278.89666999999997</v>
      </c>
      <c r="JW23" s="17">
        <v>-4.4966699999999999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0.5</v>
      </c>
      <c r="LE23" s="17">
        <v>0.63188999999999995</v>
      </c>
      <c r="LF23" s="17">
        <v>0.63188999999999995</v>
      </c>
      <c r="LG23" s="17">
        <v>-0.13189000000000001</v>
      </c>
      <c r="LH23" s="17">
        <v>100.9</v>
      </c>
      <c r="LI23" s="17">
        <v>72.814620000000005</v>
      </c>
      <c r="LJ23" s="17">
        <v>29.643799999999999</v>
      </c>
      <c r="LK23" s="17">
        <v>71.256200000000007</v>
      </c>
      <c r="LL23" s="17">
        <v>77.599999999999994</v>
      </c>
      <c r="LM23" s="17">
        <v>92.444490000000002</v>
      </c>
      <c r="LN23" s="17">
        <v>92.44511</v>
      </c>
      <c r="LO23" s="17">
        <v>-14.84511</v>
      </c>
      <c r="LP23" s="17">
        <v>62.8</v>
      </c>
      <c r="LQ23" s="17">
        <v>67.133979999999994</v>
      </c>
      <c r="LR23" s="17">
        <v>67.133979999999994</v>
      </c>
      <c r="LS23" s="17">
        <v>-4.3339800000000004</v>
      </c>
      <c r="LT23" s="17">
        <v>65.599999999999994</v>
      </c>
      <c r="LU23" s="17">
        <v>65.615899999999996</v>
      </c>
      <c r="LV23" s="17">
        <v>65.615899999999996</v>
      </c>
      <c r="LW23" s="17">
        <v>-1.5900000000000001E-2</v>
      </c>
      <c r="LX23" s="17">
        <v>29.5</v>
      </c>
      <c r="LY23" s="17">
        <v>29.951460000000001</v>
      </c>
      <c r="LZ23" s="17">
        <v>29.951450000000001</v>
      </c>
      <c r="MA23" s="17">
        <v>-0.45145000000000002</v>
      </c>
      <c r="MB23" s="17"/>
      <c r="MC23" s="17"/>
      <c r="MD23" s="17"/>
      <c r="ME23" s="17">
        <v>0</v>
      </c>
      <c r="MF23" s="17"/>
      <c r="MG23" s="17"/>
      <c r="MH23" s="17"/>
      <c r="MI23" s="17">
        <v>0</v>
      </c>
      <c r="MJ23" s="17"/>
      <c r="MK23" s="17"/>
      <c r="ML23" s="17"/>
      <c r="MM23" s="17">
        <v>0</v>
      </c>
      <c r="MN23" s="17">
        <v>147.6</v>
      </c>
      <c r="MO23" s="17">
        <v>151.08886999999999</v>
      </c>
      <c r="MP23" s="17">
        <v>151.08886999999999</v>
      </c>
      <c r="MQ23" s="17">
        <v>-3.4888699999999999</v>
      </c>
      <c r="MR23" s="17">
        <v>149.9</v>
      </c>
      <c r="MS23" s="17">
        <v>151.08886999999999</v>
      </c>
      <c r="MT23" s="17">
        <v>151.08886999999999</v>
      </c>
      <c r="MU23" s="17">
        <v>-1.1888700000000001</v>
      </c>
      <c r="MV23" s="17">
        <v>150.6</v>
      </c>
      <c r="MW23" s="17">
        <v>151.54258999999999</v>
      </c>
      <c r="MX23" s="17">
        <v>151.54258999999999</v>
      </c>
      <c r="MY23" s="17">
        <v>-0.94259000000000004</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137.19999999999999</v>
      </c>
      <c r="NU23" s="17"/>
      <c r="NV23" s="17">
        <v>213.12</v>
      </c>
      <c r="NW23" s="17">
        <v>-75.92</v>
      </c>
      <c r="NX23" s="17">
        <v>77.900000000000006</v>
      </c>
      <c r="NY23" s="17"/>
      <c r="NZ23" s="17">
        <v>106.88</v>
      </c>
      <c r="OA23" s="17">
        <v>-28.98</v>
      </c>
      <c r="OB23" s="17">
        <v>0.1</v>
      </c>
      <c r="OC23" s="17">
        <v>8.3000000000000004E-2</v>
      </c>
      <c r="OD23" s="17">
        <v>8.3000000000000004E-2</v>
      </c>
      <c r="OE23" s="17">
        <v>1.7000000000000001E-2</v>
      </c>
      <c r="OF23" s="17">
        <v>99.4</v>
      </c>
      <c r="OG23" s="17">
        <v>113.24</v>
      </c>
      <c r="OH23" s="17">
        <v>113.24</v>
      </c>
      <c r="OI23" s="17">
        <v>-13.84</v>
      </c>
      <c r="OJ23" s="17">
        <v>6.3</v>
      </c>
      <c r="OK23" s="17">
        <v>45.975999999999999</v>
      </c>
      <c r="OL23" s="17">
        <v>45.975999999999999</v>
      </c>
      <c r="OM23" s="17">
        <v>-39.676000000000002</v>
      </c>
      <c r="ON23" s="17">
        <v>8</v>
      </c>
      <c r="OO23" s="17">
        <v>11.6</v>
      </c>
      <c r="OP23" s="17">
        <v>12.348000000000001</v>
      </c>
      <c r="OQ23" s="17">
        <v>-4.3479999999999999</v>
      </c>
      <c r="OR23" s="17">
        <v>0</v>
      </c>
      <c r="OS23" s="17"/>
      <c r="OT23" s="17"/>
      <c r="OU23" s="17">
        <v>0</v>
      </c>
      <c r="OV23" s="17">
        <v>5.6</v>
      </c>
      <c r="OW23" s="17">
        <v>5.2</v>
      </c>
      <c r="OX23" s="17">
        <v>5.2</v>
      </c>
      <c r="OY23" s="17">
        <v>0.4</v>
      </c>
      <c r="OZ23" s="17">
        <v>0</v>
      </c>
      <c r="PA23" s="17"/>
      <c r="PB23" s="17"/>
      <c r="PC23" s="17">
        <v>0</v>
      </c>
      <c r="PD23" s="17">
        <v>9.8000000000000007</v>
      </c>
      <c r="PE23" s="17">
        <v>9</v>
      </c>
      <c r="PF23" s="17">
        <v>9.0000199999999992</v>
      </c>
      <c r="PG23" s="17">
        <v>0.79998000000000002</v>
      </c>
      <c r="PH23" s="17">
        <v>1.8</v>
      </c>
      <c r="PI23" s="17">
        <v>1.3440700000000001</v>
      </c>
      <c r="PJ23" s="17">
        <v>1.3440799999999999</v>
      </c>
      <c r="PK23" s="17">
        <v>0.45591999999999999</v>
      </c>
      <c r="PL23" s="17">
        <v>0.2</v>
      </c>
      <c r="PM23" s="17"/>
      <c r="PN23" s="17"/>
      <c r="PO23" s="17">
        <v>0.2</v>
      </c>
      <c r="PP23" s="17">
        <v>1.8</v>
      </c>
      <c r="PQ23" s="17">
        <v>1.83</v>
      </c>
      <c r="PR23" s="17">
        <v>1.83</v>
      </c>
      <c r="PS23" s="17">
        <v>-0.03</v>
      </c>
      <c r="PT23" s="17">
        <v>4.8</v>
      </c>
      <c r="PU23" s="17">
        <v>3.95</v>
      </c>
      <c r="PV23" s="17">
        <v>3.95</v>
      </c>
      <c r="PW23" s="17">
        <v>0.85</v>
      </c>
      <c r="PX23" s="17">
        <v>19.8</v>
      </c>
      <c r="PY23" s="17">
        <v>19.417480000000001</v>
      </c>
      <c r="PZ23" s="17">
        <v>19.417470000000002</v>
      </c>
      <c r="QA23" s="17">
        <v>0.38252999999999998</v>
      </c>
      <c r="QB23" s="17">
        <v>5.9</v>
      </c>
      <c r="QC23" s="17">
        <v>5</v>
      </c>
      <c r="QD23" s="17">
        <v>5</v>
      </c>
      <c r="QE23" s="17">
        <v>0.9</v>
      </c>
      <c r="QF23" s="17">
        <v>3.5</v>
      </c>
      <c r="QG23" s="17">
        <v>3.1</v>
      </c>
      <c r="QH23" s="17">
        <v>3.1</v>
      </c>
      <c r="QI23" s="17">
        <v>0.4</v>
      </c>
      <c r="QJ23" s="17">
        <v>3.5</v>
      </c>
      <c r="QK23" s="17">
        <v>3.5</v>
      </c>
      <c r="QL23" s="17">
        <v>3.5</v>
      </c>
      <c r="QM23" s="17">
        <v>0</v>
      </c>
      <c r="QN23" s="17">
        <v>15.8</v>
      </c>
      <c r="QO23" s="17">
        <v>16.116499999999998</v>
      </c>
      <c r="QP23" s="17">
        <v>16.116499999999998</v>
      </c>
      <c r="QQ23" s="17">
        <v>-0.3165</v>
      </c>
      <c r="QR23" s="17">
        <v>2.2999999999999998</v>
      </c>
      <c r="QS23" s="17"/>
      <c r="QT23" s="17">
        <v>4.2220000000000004</v>
      </c>
      <c r="QU23" s="17">
        <v>-1.9219999999999999</v>
      </c>
      <c r="QV23" s="17">
        <v>1.8</v>
      </c>
      <c r="QW23" s="17">
        <v>1.76</v>
      </c>
      <c r="QX23" s="17">
        <v>1.76</v>
      </c>
      <c r="QY23" s="17">
        <v>0.04</v>
      </c>
      <c r="QZ23" s="17">
        <v>31.3</v>
      </c>
      <c r="RA23" s="17">
        <v>27.3</v>
      </c>
      <c r="RB23" s="17">
        <v>28.981999999999999</v>
      </c>
      <c r="RC23" s="17">
        <v>2.3180000000000001</v>
      </c>
      <c r="RD23" s="17">
        <v>82.8</v>
      </c>
      <c r="RE23" s="17">
        <v>84.012</v>
      </c>
      <c r="RF23" s="17">
        <v>84.012</v>
      </c>
      <c r="RG23" s="17">
        <v>-1.212</v>
      </c>
      <c r="RH23" s="17">
        <v>4.4000000000000004</v>
      </c>
      <c r="RI23" s="17">
        <v>4.2</v>
      </c>
      <c r="RJ23" s="17">
        <v>4.2</v>
      </c>
      <c r="RK23" s="17">
        <v>0.2</v>
      </c>
      <c r="RL23" s="17">
        <v>1.2</v>
      </c>
      <c r="RM23" s="17">
        <v>1.2</v>
      </c>
      <c r="RN23" s="17">
        <v>1.2</v>
      </c>
      <c r="RO23" s="17">
        <v>0</v>
      </c>
      <c r="RP23" s="17">
        <v>1.2</v>
      </c>
      <c r="RQ23" s="17">
        <v>1.2</v>
      </c>
      <c r="RR23" s="17">
        <v>1.2</v>
      </c>
      <c r="RS23" s="17">
        <v>0</v>
      </c>
      <c r="RT23" s="17">
        <v>3</v>
      </c>
      <c r="RU23" s="17">
        <v>2.8</v>
      </c>
      <c r="RV23" s="17">
        <v>2.8</v>
      </c>
      <c r="RW23" s="17">
        <v>0.2</v>
      </c>
      <c r="RX23" s="17">
        <v>1.5</v>
      </c>
      <c r="RY23" s="17"/>
      <c r="RZ23" s="17">
        <v>0.77100000000000002</v>
      </c>
      <c r="SA23" s="17">
        <v>0.72899999999999998</v>
      </c>
      <c r="SB23" s="17">
        <v>2.5</v>
      </c>
      <c r="SC23" s="17">
        <v>2.4510000000000001</v>
      </c>
      <c r="SD23" s="17">
        <v>2.4510000000000001</v>
      </c>
      <c r="SE23" s="17">
        <v>4.9000000000000002E-2</v>
      </c>
      <c r="SF23" s="17">
        <v>8.6</v>
      </c>
      <c r="SG23" s="17">
        <v>3.8144300000000002</v>
      </c>
      <c r="SH23" s="17"/>
      <c r="SI23" s="17">
        <v>8.6</v>
      </c>
      <c r="SJ23" s="17">
        <v>1.3</v>
      </c>
      <c r="SK23" s="17">
        <v>1.1200000000000001</v>
      </c>
      <c r="SL23" s="17">
        <v>1.1200000000000001</v>
      </c>
      <c r="SM23" s="17">
        <v>0.18</v>
      </c>
      <c r="SN23" s="17">
        <v>0</v>
      </c>
      <c r="SO23" s="17"/>
      <c r="SP23" s="17">
        <v>0.4</v>
      </c>
      <c r="SQ23" s="17">
        <v>-0.4</v>
      </c>
      <c r="SR23" s="17">
        <v>4</v>
      </c>
      <c r="SS23" s="17">
        <v>4</v>
      </c>
      <c r="ST23" s="17">
        <v>4</v>
      </c>
      <c r="SU23" s="17">
        <v>0</v>
      </c>
      <c r="SV23" s="17">
        <v>2.5</v>
      </c>
      <c r="SW23" s="17">
        <v>2.6</v>
      </c>
      <c r="SX23" s="17">
        <v>2.6</v>
      </c>
      <c r="SY23" s="17">
        <v>-0.1</v>
      </c>
      <c r="SZ23" s="17">
        <v>3</v>
      </c>
      <c r="TA23" s="17">
        <v>2.9</v>
      </c>
      <c r="TB23" s="17">
        <v>2.9</v>
      </c>
      <c r="TC23" s="17">
        <v>0.1</v>
      </c>
      <c r="TD23" s="17">
        <v>4</v>
      </c>
      <c r="TE23" s="17">
        <v>4.2</v>
      </c>
      <c r="TF23" s="17">
        <v>4.2</v>
      </c>
      <c r="TG23" s="17">
        <v>-0.2</v>
      </c>
      <c r="TH23" s="17">
        <v>9.9</v>
      </c>
      <c r="TI23" s="17">
        <v>10</v>
      </c>
      <c r="TJ23" s="17">
        <v>10</v>
      </c>
      <c r="TK23" s="17">
        <v>-0.1</v>
      </c>
      <c r="TL23" s="17">
        <v>27.5</v>
      </c>
      <c r="TM23" s="17">
        <v>25.9</v>
      </c>
      <c r="TN23" s="17">
        <v>26.79</v>
      </c>
      <c r="TO23" s="17">
        <v>0.71</v>
      </c>
      <c r="TP23" s="17">
        <v>38.700000000000003</v>
      </c>
      <c r="TQ23" s="17">
        <v>30.4</v>
      </c>
      <c r="TR23" s="17">
        <v>46.664000000000001</v>
      </c>
      <c r="TS23" s="17">
        <v>-7.9640000000000004</v>
      </c>
      <c r="TT23" s="17">
        <v>10.7</v>
      </c>
      <c r="TU23" s="17">
        <v>23.946999999999999</v>
      </c>
      <c r="TV23" s="17">
        <v>23.946999999999999</v>
      </c>
      <c r="TW23" s="17">
        <v>-13.247</v>
      </c>
      <c r="TX23" s="17">
        <v>80.599999999999994</v>
      </c>
      <c r="TY23" s="17">
        <v>93.462000000000003</v>
      </c>
      <c r="TZ23" s="17">
        <v>93.462000000000003</v>
      </c>
      <c r="UA23" s="17">
        <v>-12.862</v>
      </c>
      <c r="UB23" s="17">
        <v>85.4</v>
      </c>
      <c r="UC23" s="17">
        <v>89.784999999999997</v>
      </c>
      <c r="UD23" s="17">
        <v>89.784999999999997</v>
      </c>
      <c r="UE23" s="17">
        <v>-4.3849999999999998</v>
      </c>
      <c r="UF23" s="17">
        <v>10.4</v>
      </c>
      <c r="UG23" s="17">
        <v>12.7</v>
      </c>
      <c r="UH23" s="17">
        <v>13.208</v>
      </c>
      <c r="UI23" s="17">
        <v>-2.8079999999999998</v>
      </c>
      <c r="UJ23" s="17">
        <v>5</v>
      </c>
      <c r="UK23" s="17">
        <v>13.451000000000001</v>
      </c>
      <c r="UL23" s="17">
        <v>13.451000000000001</v>
      </c>
      <c r="UM23" s="17">
        <v>-8.4510000000000005</v>
      </c>
      <c r="UN23" s="17">
        <v>5.6</v>
      </c>
      <c r="UO23" s="17">
        <v>6.5</v>
      </c>
      <c r="UP23" s="17">
        <v>6.5</v>
      </c>
      <c r="UQ23" s="17">
        <v>-0.9</v>
      </c>
      <c r="UR23" s="17">
        <v>1.9</v>
      </c>
      <c r="US23" s="17">
        <v>2</v>
      </c>
      <c r="UT23" s="17">
        <v>2</v>
      </c>
      <c r="UU23" s="17">
        <v>-0.1</v>
      </c>
      <c r="UV23" s="17">
        <v>8.3000000000000007</v>
      </c>
      <c r="UW23" s="17">
        <v>7</v>
      </c>
      <c r="UX23" s="17">
        <v>7</v>
      </c>
      <c r="UY23" s="17">
        <v>1.3</v>
      </c>
      <c r="UZ23" s="17">
        <v>2.9</v>
      </c>
      <c r="VA23" s="17">
        <v>2.9</v>
      </c>
      <c r="VB23" s="17">
        <v>2.9</v>
      </c>
      <c r="VC23" s="17">
        <v>0</v>
      </c>
      <c r="VD23" s="17">
        <v>3.2</v>
      </c>
      <c r="VE23" s="17">
        <v>3.4</v>
      </c>
      <c r="VF23" s="17">
        <v>3.4</v>
      </c>
      <c r="VG23" s="17">
        <v>-0.2</v>
      </c>
      <c r="VH23" s="17">
        <v>3.3</v>
      </c>
      <c r="VI23" s="17">
        <v>3.5</v>
      </c>
      <c r="VJ23" s="17">
        <v>3.5</v>
      </c>
      <c r="VK23" s="17">
        <v>-0.2</v>
      </c>
      <c r="VL23" s="17">
        <v>4.0999999999999996</v>
      </c>
      <c r="VM23" s="17">
        <v>7.8</v>
      </c>
      <c r="VN23" s="17">
        <v>8.0289999999999999</v>
      </c>
      <c r="VO23" s="17">
        <v>-3.9289999999999998</v>
      </c>
      <c r="VP23" s="17">
        <v>142.69999999999999</v>
      </c>
      <c r="VQ23" s="17"/>
      <c r="VR23" s="17">
        <v>105.73099999999999</v>
      </c>
      <c r="VS23" s="17">
        <v>36.969000000000001</v>
      </c>
      <c r="VT23" s="17">
        <v>1.4</v>
      </c>
      <c r="VU23" s="17">
        <v>10.548</v>
      </c>
      <c r="VV23" s="17">
        <v>10.548</v>
      </c>
      <c r="VW23" s="17">
        <v>-9.1479999999999997</v>
      </c>
      <c r="VX23" s="17">
        <v>67.5</v>
      </c>
      <c r="VY23" s="17">
        <v>82.281999999999996</v>
      </c>
      <c r="VZ23" s="17">
        <v>82.281999999999996</v>
      </c>
      <c r="WA23" s="17">
        <v>-14.782</v>
      </c>
      <c r="WB23" s="17">
        <v>0.6</v>
      </c>
      <c r="WC23" s="17">
        <v>0.6</v>
      </c>
      <c r="WD23" s="17">
        <v>0.6</v>
      </c>
      <c r="WE23" s="17">
        <v>0</v>
      </c>
      <c r="WF23" s="17">
        <v>71.3</v>
      </c>
      <c r="WG23" s="17">
        <v>92.7</v>
      </c>
      <c r="WH23" s="17">
        <v>106</v>
      </c>
      <c r="WI23" s="17">
        <v>-34.700000000000003</v>
      </c>
      <c r="WJ23" s="17">
        <v>100.5</v>
      </c>
      <c r="WK23" s="17">
        <v>111.5</v>
      </c>
      <c r="WL23" s="17">
        <v>131</v>
      </c>
      <c r="WM23" s="17">
        <v>-30.5</v>
      </c>
      <c r="WN23" s="17">
        <v>51.6</v>
      </c>
      <c r="WO23" s="17"/>
      <c r="WP23" s="17">
        <v>64.122</v>
      </c>
      <c r="WQ23" s="17">
        <v>-12.522</v>
      </c>
      <c r="WR23" s="17">
        <v>3.7</v>
      </c>
      <c r="WS23" s="17"/>
      <c r="WT23" s="17">
        <v>4.7229999999999999</v>
      </c>
      <c r="WU23" s="17">
        <v>-1.0229999999999999</v>
      </c>
      <c r="WV23" s="17">
        <v>7.8</v>
      </c>
      <c r="WW23" s="17">
        <v>7.6</v>
      </c>
      <c r="WX23" s="17">
        <v>7.6</v>
      </c>
      <c r="WY23" s="17">
        <v>0.2</v>
      </c>
      <c r="WZ23" s="17">
        <v>19.3</v>
      </c>
      <c r="XA23" s="17">
        <v>18.155339999999999</v>
      </c>
      <c r="XB23" s="17">
        <v>18.155339999999999</v>
      </c>
      <c r="XC23" s="17">
        <v>1.14466</v>
      </c>
      <c r="XD23" s="17">
        <v>9.1</v>
      </c>
      <c r="XE23" s="17">
        <v>10.5</v>
      </c>
      <c r="XF23" s="17">
        <v>10.5</v>
      </c>
      <c r="XG23" s="17">
        <v>-1.4</v>
      </c>
      <c r="XH23" s="17">
        <v>23.3</v>
      </c>
      <c r="XI23" s="17">
        <v>14</v>
      </c>
      <c r="XJ23" s="17">
        <v>12</v>
      </c>
      <c r="XK23" s="17">
        <v>11.3</v>
      </c>
      <c r="XL23" s="17">
        <v>22.8</v>
      </c>
      <c r="XM23" s="17">
        <v>14</v>
      </c>
      <c r="XN23" s="17">
        <v>12</v>
      </c>
      <c r="XO23" s="17">
        <v>10.8</v>
      </c>
      <c r="XP23" s="17">
        <v>15</v>
      </c>
      <c r="XQ23" s="17">
        <v>14</v>
      </c>
      <c r="XR23" s="17">
        <v>14</v>
      </c>
      <c r="XS23" s="17">
        <v>1</v>
      </c>
      <c r="XT23" s="17">
        <v>16.399999999999999</v>
      </c>
      <c r="XU23" s="17">
        <v>17</v>
      </c>
      <c r="XV23" s="17">
        <v>17</v>
      </c>
      <c r="XW23" s="17">
        <v>-0.6</v>
      </c>
      <c r="XX23" s="17">
        <v>6.7</v>
      </c>
      <c r="XY23" s="17">
        <v>8.15</v>
      </c>
      <c r="XZ23" s="17">
        <v>8.15</v>
      </c>
      <c r="YA23" s="17">
        <v>-1.45</v>
      </c>
      <c r="YB23" s="17">
        <v>9.5399999999999991</v>
      </c>
      <c r="YC23" s="17">
        <v>12.5</v>
      </c>
      <c r="YD23" s="17">
        <v>12.5</v>
      </c>
      <c r="YE23" s="17">
        <v>-2.96</v>
      </c>
    </row>
    <row r="24" spans="1:655" ht="24" customHeight="1" x14ac:dyDescent="0.3">
      <c r="A24" s="1"/>
      <c r="B24" s="18" t="s">
        <v>52</v>
      </c>
      <c r="C24" s="18" t="s">
        <v>715</v>
      </c>
      <c r="D24" s="19">
        <v>44.9</v>
      </c>
      <c r="E24" s="19">
        <v>94.808620000000005</v>
      </c>
      <c r="F24" s="19">
        <v>70.761009999999999</v>
      </c>
      <c r="G24" s="19">
        <v>-25.86101</v>
      </c>
      <c r="H24" s="19">
        <v>621.5</v>
      </c>
      <c r="I24" s="19">
        <v>642.47199000000001</v>
      </c>
      <c r="J24" s="19">
        <v>643.65808000000004</v>
      </c>
      <c r="K24" s="19">
        <v>-22.158080000000002</v>
      </c>
      <c r="L24" s="19">
        <v>211.5</v>
      </c>
      <c r="M24" s="19">
        <v>209.00756000000001</v>
      </c>
      <c r="N24" s="19">
        <v>209.39340999999999</v>
      </c>
      <c r="O24" s="19">
        <v>2.1065900000000002</v>
      </c>
      <c r="P24" s="19"/>
      <c r="Q24" s="19"/>
      <c r="R24" s="19"/>
      <c r="S24" s="19">
        <v>0</v>
      </c>
      <c r="T24" s="19"/>
      <c r="U24" s="19"/>
      <c r="V24" s="19"/>
      <c r="W24" s="19">
        <v>0</v>
      </c>
      <c r="X24" s="19">
        <v>19.3</v>
      </c>
      <c r="Y24" s="19">
        <v>10.309279999999999</v>
      </c>
      <c r="Z24" s="19">
        <v>10.30944</v>
      </c>
      <c r="AA24" s="19">
        <v>8.9905600000000003</v>
      </c>
      <c r="AB24" s="19">
        <v>97</v>
      </c>
      <c r="AC24" s="19">
        <v>80.822000000000003</v>
      </c>
      <c r="AD24" s="19">
        <v>80.822000000000003</v>
      </c>
      <c r="AE24" s="19">
        <v>16.178000000000001</v>
      </c>
      <c r="AF24" s="19"/>
      <c r="AG24" s="19"/>
      <c r="AH24" s="19"/>
      <c r="AI24" s="19">
        <v>0</v>
      </c>
      <c r="AJ24" s="19"/>
      <c r="AK24" s="19"/>
      <c r="AL24" s="19"/>
      <c r="AM24" s="19">
        <v>0</v>
      </c>
      <c r="AN24" s="19">
        <v>168.3</v>
      </c>
      <c r="AO24" s="19">
        <v>196.22801999999999</v>
      </c>
      <c r="AP24" s="19">
        <v>196.22801999999999</v>
      </c>
      <c r="AQ24" s="19">
        <v>-27.92802</v>
      </c>
      <c r="AR24" s="19">
        <v>167.6</v>
      </c>
      <c r="AS24" s="19">
        <v>196.22801999999999</v>
      </c>
      <c r="AT24" s="19">
        <v>196.22801999999999</v>
      </c>
      <c r="AU24" s="19">
        <v>-28.628019999999999</v>
      </c>
      <c r="AV24" s="19">
        <v>167.9</v>
      </c>
      <c r="AW24" s="19">
        <v>196.22801999999999</v>
      </c>
      <c r="AX24" s="19">
        <v>196.22801999999999</v>
      </c>
      <c r="AY24" s="19">
        <v>-28.328019999999999</v>
      </c>
      <c r="AZ24" s="19">
        <v>262.3</v>
      </c>
      <c r="BA24" s="19">
        <v>295.22593999999998</v>
      </c>
      <c r="BB24" s="19">
        <v>295.22593999999998</v>
      </c>
      <c r="BC24" s="19">
        <v>-32.925939999999997</v>
      </c>
      <c r="BD24" s="19">
        <v>214.3</v>
      </c>
      <c r="BE24" s="19">
        <v>208.07390000000001</v>
      </c>
      <c r="BF24" s="19">
        <v>208.07389000000001</v>
      </c>
      <c r="BG24" s="19">
        <v>6.2261100000000003</v>
      </c>
      <c r="BH24" s="19">
        <v>110.7</v>
      </c>
      <c r="BI24" s="19">
        <v>104.34936999999999</v>
      </c>
      <c r="BJ24" s="19">
        <v>104.34936999999999</v>
      </c>
      <c r="BK24" s="19">
        <v>6.3506299999999998</v>
      </c>
      <c r="BL24" s="19">
        <v>269.60000000000002</v>
      </c>
      <c r="BM24" s="19">
        <v>185.39706000000001</v>
      </c>
      <c r="BN24" s="19"/>
      <c r="BO24" s="19">
        <v>269.60000000000002</v>
      </c>
      <c r="BP24" s="19">
        <v>2.7</v>
      </c>
      <c r="BQ24" s="19">
        <v>4.4318400000000002</v>
      </c>
      <c r="BR24" s="19">
        <v>4.4318400000000002</v>
      </c>
      <c r="BS24" s="19">
        <v>-1.73184</v>
      </c>
      <c r="BT24" s="19"/>
      <c r="BU24" s="19"/>
      <c r="BV24" s="19"/>
      <c r="BW24" s="19">
        <v>0</v>
      </c>
      <c r="BX24" s="19"/>
      <c r="BY24" s="19"/>
      <c r="BZ24" s="19"/>
      <c r="CA24" s="19">
        <v>0</v>
      </c>
      <c r="CB24" s="19"/>
      <c r="CC24" s="19"/>
      <c r="CD24" s="19"/>
      <c r="CE24" s="19">
        <v>0</v>
      </c>
      <c r="CF24" s="19"/>
      <c r="CG24" s="19"/>
      <c r="CH24" s="19"/>
      <c r="CI24" s="19">
        <v>0</v>
      </c>
      <c r="CJ24" s="19">
        <v>117</v>
      </c>
      <c r="CK24" s="19">
        <v>115.02943999999999</v>
      </c>
      <c r="CL24" s="19">
        <v>115.02943999999999</v>
      </c>
      <c r="CM24" s="19">
        <v>1.9705600000000001</v>
      </c>
      <c r="CN24" s="19">
        <v>9.1</v>
      </c>
      <c r="CO24" s="19">
        <v>5.1333399999999996</v>
      </c>
      <c r="CP24" s="19">
        <v>5.1333399999999996</v>
      </c>
      <c r="CQ24" s="19">
        <v>3.9666600000000001</v>
      </c>
      <c r="CR24" s="19">
        <v>3.1</v>
      </c>
      <c r="CS24" s="19">
        <v>2.8177599999999998</v>
      </c>
      <c r="CT24" s="19">
        <v>2.8177500000000002</v>
      </c>
      <c r="CU24" s="19">
        <v>0.28225</v>
      </c>
      <c r="CV24" s="19"/>
      <c r="CW24" s="19"/>
      <c r="CX24" s="19"/>
      <c r="CY24" s="19">
        <v>0</v>
      </c>
      <c r="CZ24" s="19">
        <v>6.9</v>
      </c>
      <c r="DA24" s="19">
        <v>6.8787000000000003</v>
      </c>
      <c r="DB24" s="19">
        <v>6.8787000000000003</v>
      </c>
      <c r="DC24" s="19">
        <v>2.1299999999999999E-2</v>
      </c>
      <c r="DD24" s="19">
        <v>11</v>
      </c>
      <c r="DE24" s="19">
        <v>14.919420000000001</v>
      </c>
      <c r="DF24" s="19">
        <v>14.919409999999999</v>
      </c>
      <c r="DG24" s="19">
        <v>-3.9194100000000001</v>
      </c>
      <c r="DH24" s="19">
        <v>58.8</v>
      </c>
      <c r="DI24" s="19">
        <v>60</v>
      </c>
      <c r="DJ24" s="19">
        <v>65.686319999999995</v>
      </c>
      <c r="DK24" s="19">
        <v>-6.8863200000000004</v>
      </c>
      <c r="DL24" s="19"/>
      <c r="DM24" s="19"/>
      <c r="DN24" s="19"/>
      <c r="DO24" s="19">
        <v>0</v>
      </c>
      <c r="DP24" s="19"/>
      <c r="DQ24" s="19"/>
      <c r="DR24" s="19"/>
      <c r="DS24" s="19">
        <v>0</v>
      </c>
      <c r="DT24" s="19"/>
      <c r="DU24" s="19"/>
      <c r="DV24" s="19"/>
      <c r="DW24" s="19">
        <v>0</v>
      </c>
      <c r="DX24" s="19"/>
      <c r="DY24" s="19"/>
      <c r="DZ24" s="19"/>
      <c r="EA24" s="19">
        <v>0</v>
      </c>
      <c r="EB24" s="19">
        <v>88.1</v>
      </c>
      <c r="EC24" s="19">
        <v>53.35913</v>
      </c>
      <c r="ED24" s="19">
        <v>66.692689999999999</v>
      </c>
      <c r="EE24" s="19">
        <v>21.407309999999999</v>
      </c>
      <c r="EF24" s="19">
        <v>20.9</v>
      </c>
      <c r="EG24" s="19">
        <v>20.618559999999999</v>
      </c>
      <c r="EH24" s="19">
        <v>20.618590000000001</v>
      </c>
      <c r="EI24" s="19">
        <v>0.28140999999999999</v>
      </c>
      <c r="EJ24" s="19"/>
      <c r="EK24" s="19"/>
      <c r="EL24" s="19"/>
      <c r="EM24" s="19">
        <v>0</v>
      </c>
      <c r="EN24" s="19">
        <v>0</v>
      </c>
      <c r="EO24" s="19"/>
      <c r="EP24" s="19"/>
      <c r="EQ24" s="19">
        <v>0</v>
      </c>
      <c r="ER24" s="19"/>
      <c r="ES24" s="19"/>
      <c r="ET24" s="19"/>
      <c r="EU24" s="19">
        <v>0</v>
      </c>
      <c r="EV24" s="19">
        <v>6.5</v>
      </c>
      <c r="EW24" s="19">
        <v>6.39</v>
      </c>
      <c r="EX24" s="19">
        <v>6.39</v>
      </c>
      <c r="EY24" s="19">
        <v>0.11</v>
      </c>
      <c r="EZ24" s="19">
        <v>0</v>
      </c>
      <c r="FA24" s="19"/>
      <c r="FB24" s="19"/>
      <c r="FC24" s="19">
        <v>0</v>
      </c>
      <c r="FD24" s="19">
        <v>30.1</v>
      </c>
      <c r="FE24" s="19">
        <v>24.05415</v>
      </c>
      <c r="FF24" s="19">
        <v>30.751069999999999</v>
      </c>
      <c r="FG24" s="19">
        <v>-0.65107000000000004</v>
      </c>
      <c r="FH24" s="19">
        <v>0</v>
      </c>
      <c r="FI24" s="19"/>
      <c r="FJ24" s="19"/>
      <c r="FK24" s="19">
        <v>0</v>
      </c>
      <c r="FL24" s="19">
        <v>17.899999999999999</v>
      </c>
      <c r="FM24" s="19">
        <v>15.52365</v>
      </c>
      <c r="FN24" s="19">
        <v>18.874919999999999</v>
      </c>
      <c r="FO24" s="19">
        <v>-0.97492000000000001</v>
      </c>
      <c r="FP24" s="19">
        <v>18.5</v>
      </c>
      <c r="FQ24" s="19">
        <v>18.264620000000001</v>
      </c>
      <c r="FR24" s="19">
        <v>18.264620000000001</v>
      </c>
      <c r="FS24" s="19">
        <v>0.23538000000000001</v>
      </c>
      <c r="FT24" s="19">
        <v>12</v>
      </c>
      <c r="FU24" s="19">
        <v>10.67961</v>
      </c>
      <c r="FV24" s="19">
        <v>10.67961</v>
      </c>
      <c r="FW24" s="19">
        <v>1.32039</v>
      </c>
      <c r="FX24" s="19">
        <v>63.1</v>
      </c>
      <c r="FY24" s="19">
        <v>62.856400000000001</v>
      </c>
      <c r="FZ24" s="19">
        <v>62.856400000000001</v>
      </c>
      <c r="GA24" s="19">
        <v>0.24360000000000001</v>
      </c>
      <c r="GB24" s="19">
        <v>153.1</v>
      </c>
      <c r="GC24" s="19">
        <v>184.91498000000001</v>
      </c>
      <c r="GD24" s="19">
        <v>184.91498000000001</v>
      </c>
      <c r="GE24" s="19">
        <v>-31.814979999999998</v>
      </c>
      <c r="GF24" s="19">
        <v>153.69999999999999</v>
      </c>
      <c r="GG24" s="19">
        <v>184.91498000000001</v>
      </c>
      <c r="GH24" s="19">
        <v>184.91498000000001</v>
      </c>
      <c r="GI24" s="19">
        <v>-31.214980000000001</v>
      </c>
      <c r="GJ24" s="19">
        <v>169.5</v>
      </c>
      <c r="GK24" s="19">
        <v>185.47028</v>
      </c>
      <c r="GL24" s="19">
        <v>185.47028</v>
      </c>
      <c r="GM24" s="19">
        <v>-15.970280000000001</v>
      </c>
      <c r="GN24" s="19">
        <v>64.2</v>
      </c>
      <c r="GO24" s="19">
        <v>82.230990000000006</v>
      </c>
      <c r="GP24" s="19">
        <v>50.059350000000002</v>
      </c>
      <c r="GQ24" s="19">
        <v>14.140650000000001</v>
      </c>
      <c r="GR24" s="19">
        <v>6.7</v>
      </c>
      <c r="GS24" s="19">
        <v>6.1041400000000001</v>
      </c>
      <c r="GT24" s="19">
        <v>6.1041299999999996</v>
      </c>
      <c r="GU24" s="19">
        <v>0.59587000000000001</v>
      </c>
      <c r="GV24" s="19">
        <v>8.3000000000000007</v>
      </c>
      <c r="GW24" s="19">
        <v>6.40381</v>
      </c>
      <c r="GX24" s="19">
        <v>6.40381</v>
      </c>
      <c r="GY24" s="19">
        <v>1.89619</v>
      </c>
      <c r="GZ24" s="19">
        <v>10.7</v>
      </c>
      <c r="HA24" s="19">
        <v>4.12371</v>
      </c>
      <c r="HB24" s="19"/>
      <c r="HC24" s="19">
        <v>10.7</v>
      </c>
      <c r="HD24" s="19">
        <v>31.1</v>
      </c>
      <c r="HE24" s="19">
        <v>30.81456</v>
      </c>
      <c r="HF24" s="19">
        <v>30.81456</v>
      </c>
      <c r="HG24" s="19">
        <v>0.28544000000000003</v>
      </c>
      <c r="HH24" s="19">
        <v>2</v>
      </c>
      <c r="HI24" s="19">
        <v>1.97359</v>
      </c>
      <c r="HJ24" s="19">
        <v>1.97359</v>
      </c>
      <c r="HK24" s="19">
        <v>2.6409999999999999E-2</v>
      </c>
      <c r="HL24" s="19">
        <v>0</v>
      </c>
      <c r="HM24" s="19">
        <v>13.13129</v>
      </c>
      <c r="HN24" s="19"/>
      <c r="HO24" s="19">
        <v>0</v>
      </c>
      <c r="HP24" s="19">
        <v>22.9</v>
      </c>
      <c r="HQ24" s="19">
        <v>61.751730000000002</v>
      </c>
      <c r="HR24" s="19">
        <v>26.804839999999999</v>
      </c>
      <c r="HS24" s="19">
        <v>-3.9048400000000001</v>
      </c>
      <c r="HT24" s="19"/>
      <c r="HU24" s="19"/>
      <c r="HV24" s="19"/>
      <c r="HW24" s="19">
        <v>0</v>
      </c>
      <c r="HX24" s="19"/>
      <c r="HY24" s="19"/>
      <c r="HZ24" s="19"/>
      <c r="IA24" s="19">
        <v>0</v>
      </c>
      <c r="IB24" s="19">
        <v>29.1</v>
      </c>
      <c r="IC24" s="19">
        <v>16.490729999999999</v>
      </c>
      <c r="ID24" s="19">
        <v>16.49127</v>
      </c>
      <c r="IE24" s="19">
        <v>12.60873</v>
      </c>
      <c r="IF24" s="19"/>
      <c r="IG24" s="19"/>
      <c r="IH24" s="19"/>
      <c r="II24" s="19">
        <v>0</v>
      </c>
      <c r="IJ24" s="19"/>
      <c r="IK24" s="19"/>
      <c r="IL24" s="19"/>
      <c r="IM24" s="19">
        <v>0</v>
      </c>
      <c r="IN24" s="19">
        <v>0</v>
      </c>
      <c r="IO24" s="19"/>
      <c r="IP24" s="19">
        <v>48.181440000000002</v>
      </c>
      <c r="IQ24" s="19">
        <v>-48.181440000000002</v>
      </c>
      <c r="IR24" s="19"/>
      <c r="IS24" s="19"/>
      <c r="IT24" s="19"/>
      <c r="IU24" s="19">
        <v>0</v>
      </c>
      <c r="IV24" s="19"/>
      <c r="IW24" s="19"/>
      <c r="IX24" s="19"/>
      <c r="IY24" s="19">
        <v>0</v>
      </c>
      <c r="IZ24" s="19"/>
      <c r="JA24" s="19"/>
      <c r="JB24" s="19"/>
      <c r="JC24" s="19">
        <v>0</v>
      </c>
      <c r="JD24" s="19">
        <v>48</v>
      </c>
      <c r="JE24" s="19">
        <v>65.380769999999998</v>
      </c>
      <c r="JF24" s="19">
        <v>26.236429999999999</v>
      </c>
      <c r="JG24" s="19">
        <v>21.763570000000001</v>
      </c>
      <c r="JH24" s="19">
        <v>178</v>
      </c>
      <c r="JI24" s="19">
        <v>185.36332999999999</v>
      </c>
      <c r="JJ24" s="19">
        <v>185.36332999999999</v>
      </c>
      <c r="JK24" s="19">
        <v>-7.3633300000000004</v>
      </c>
      <c r="JL24" s="19">
        <v>175.3</v>
      </c>
      <c r="JM24" s="19">
        <v>185.36332999999999</v>
      </c>
      <c r="JN24" s="19">
        <v>185.36332999999999</v>
      </c>
      <c r="JO24" s="19">
        <v>-10.063330000000001</v>
      </c>
      <c r="JP24" s="19">
        <v>209.8</v>
      </c>
      <c r="JQ24" s="19">
        <v>185.36332999999999</v>
      </c>
      <c r="JR24" s="19">
        <v>185.36332999999999</v>
      </c>
      <c r="JS24" s="19">
        <v>24.436669999999999</v>
      </c>
      <c r="JT24" s="19">
        <v>274.39999999999998</v>
      </c>
      <c r="JU24" s="19">
        <v>278.87997000000001</v>
      </c>
      <c r="JV24" s="19">
        <v>278.87997000000001</v>
      </c>
      <c r="JW24" s="19">
        <v>-4.4799699999999998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0.63188999999999995</v>
      </c>
      <c r="LF24" s="19">
        <v>0.63188999999999995</v>
      </c>
      <c r="LG24" s="19">
        <v>-0.13189000000000001</v>
      </c>
      <c r="LH24" s="19">
        <v>97.6</v>
      </c>
      <c r="LI24" s="19">
        <v>70.542330000000007</v>
      </c>
      <c r="LJ24" s="19">
        <v>38.497770000000003</v>
      </c>
      <c r="LK24" s="19">
        <v>59.102229999999999</v>
      </c>
      <c r="LL24" s="19">
        <v>74.400000000000006</v>
      </c>
      <c r="LM24" s="19">
        <v>93.678759999999997</v>
      </c>
      <c r="LN24" s="19">
        <v>92.444199999999995</v>
      </c>
      <c r="LO24" s="19">
        <v>-18.0442</v>
      </c>
      <c r="LP24" s="19">
        <v>64.3</v>
      </c>
      <c r="LQ24" s="19">
        <v>67.133979999999994</v>
      </c>
      <c r="LR24" s="19">
        <v>67.133979999999994</v>
      </c>
      <c r="LS24" s="19">
        <v>-2.8339799999999999</v>
      </c>
      <c r="LT24" s="19">
        <v>65</v>
      </c>
      <c r="LU24" s="19">
        <v>65.615899999999996</v>
      </c>
      <c r="LV24" s="19">
        <v>65.615899999999996</v>
      </c>
      <c r="LW24" s="19">
        <v>-0.6159</v>
      </c>
      <c r="LX24" s="19">
        <v>29.2</v>
      </c>
      <c r="LY24" s="19">
        <v>29.951460000000001</v>
      </c>
      <c r="LZ24" s="19">
        <v>29.951450000000001</v>
      </c>
      <c r="MA24" s="19">
        <v>-0.75144999999999995</v>
      </c>
      <c r="MB24" s="19"/>
      <c r="MC24" s="19"/>
      <c r="MD24" s="19"/>
      <c r="ME24" s="19">
        <v>0</v>
      </c>
      <c r="MF24" s="19"/>
      <c r="MG24" s="19"/>
      <c r="MH24" s="19"/>
      <c r="MI24" s="19">
        <v>0</v>
      </c>
      <c r="MJ24" s="19"/>
      <c r="MK24" s="19"/>
      <c r="ML24" s="19"/>
      <c r="MM24" s="19">
        <v>0</v>
      </c>
      <c r="MN24" s="19">
        <v>147.4</v>
      </c>
      <c r="MO24" s="19">
        <v>151.08886999999999</v>
      </c>
      <c r="MP24" s="19">
        <v>151.08886999999999</v>
      </c>
      <c r="MQ24" s="19">
        <v>-3.6888700000000001</v>
      </c>
      <c r="MR24" s="19">
        <v>149.69999999999999</v>
      </c>
      <c r="MS24" s="19">
        <v>151.08886999999999</v>
      </c>
      <c r="MT24" s="19">
        <v>151.08886999999999</v>
      </c>
      <c r="MU24" s="19">
        <v>-1.38887</v>
      </c>
      <c r="MV24" s="19">
        <v>151</v>
      </c>
      <c r="MW24" s="19">
        <v>151.54258999999999</v>
      </c>
      <c r="MX24" s="19">
        <v>151.54258999999999</v>
      </c>
      <c r="MY24" s="19">
        <v>-0.54259000000000002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c r="NV24" s="19">
        <v>213.12</v>
      </c>
      <c r="NW24" s="19">
        <v>-75.92</v>
      </c>
      <c r="NX24" s="19">
        <v>77.8</v>
      </c>
      <c r="NY24" s="19"/>
      <c r="NZ24" s="19">
        <v>106.88</v>
      </c>
      <c r="OA24" s="19">
        <v>-29.08</v>
      </c>
      <c r="OB24" s="19">
        <v>0.1</v>
      </c>
      <c r="OC24" s="19">
        <v>0.124</v>
      </c>
      <c r="OD24" s="19">
        <v>0.124</v>
      </c>
      <c r="OE24" s="19">
        <v>-2.4E-2</v>
      </c>
      <c r="OF24" s="19">
        <v>105.9</v>
      </c>
      <c r="OG24" s="19">
        <v>114.11</v>
      </c>
      <c r="OH24" s="19">
        <v>114.11</v>
      </c>
      <c r="OI24" s="19">
        <v>-8.2100000000000009</v>
      </c>
      <c r="OJ24" s="19">
        <v>10.9</v>
      </c>
      <c r="OK24" s="19">
        <v>58.084000000000003</v>
      </c>
      <c r="OL24" s="19">
        <v>58.084000000000003</v>
      </c>
      <c r="OM24" s="19">
        <v>-47.183999999999997</v>
      </c>
      <c r="ON24" s="19">
        <v>8</v>
      </c>
      <c r="OO24" s="19">
        <v>11.9</v>
      </c>
      <c r="OP24" s="19">
        <v>12.215</v>
      </c>
      <c r="OQ24" s="19">
        <v>-4.2149999999999999</v>
      </c>
      <c r="OR24" s="19">
        <v>0.1</v>
      </c>
      <c r="OS24" s="19"/>
      <c r="OT24" s="19"/>
      <c r="OU24" s="19">
        <v>0.1</v>
      </c>
      <c r="OV24" s="19">
        <v>5.7</v>
      </c>
      <c r="OW24" s="19">
        <v>5.2</v>
      </c>
      <c r="OX24" s="19">
        <v>5.2</v>
      </c>
      <c r="OY24" s="19">
        <v>0.5</v>
      </c>
      <c r="OZ24" s="19">
        <v>0</v>
      </c>
      <c r="PA24" s="19"/>
      <c r="PB24" s="19"/>
      <c r="PC24" s="19">
        <v>0</v>
      </c>
      <c r="PD24" s="19">
        <v>9.9</v>
      </c>
      <c r="PE24" s="19">
        <v>9</v>
      </c>
      <c r="PF24" s="19">
        <v>9.0000199999999992</v>
      </c>
      <c r="PG24" s="19">
        <v>0.89998</v>
      </c>
      <c r="PH24" s="19">
        <v>1.6</v>
      </c>
      <c r="PI24" s="19">
        <v>1.3440700000000001</v>
      </c>
      <c r="PJ24" s="19">
        <v>1.3440799999999999</v>
      </c>
      <c r="PK24" s="19">
        <v>0.25591999999999998</v>
      </c>
      <c r="PL24" s="19">
        <v>0.2</v>
      </c>
      <c r="PM24" s="19"/>
      <c r="PN24" s="19"/>
      <c r="PO24" s="19">
        <v>0.2</v>
      </c>
      <c r="PP24" s="19">
        <v>1.8</v>
      </c>
      <c r="PQ24" s="19">
        <v>1.83</v>
      </c>
      <c r="PR24" s="19">
        <v>1.83</v>
      </c>
      <c r="PS24" s="19">
        <v>-0.03</v>
      </c>
      <c r="PT24" s="19">
        <v>4.8</v>
      </c>
      <c r="PU24" s="19">
        <v>3.95</v>
      </c>
      <c r="PV24" s="19">
        <v>3.95</v>
      </c>
      <c r="PW24" s="19">
        <v>0.85</v>
      </c>
      <c r="PX24" s="19">
        <v>19.600000000000001</v>
      </c>
      <c r="PY24" s="19">
        <v>19.417480000000001</v>
      </c>
      <c r="PZ24" s="19">
        <v>19.417470000000002</v>
      </c>
      <c r="QA24" s="19">
        <v>0.18253</v>
      </c>
      <c r="QB24" s="19">
        <v>5.9</v>
      </c>
      <c r="QC24" s="19">
        <v>5</v>
      </c>
      <c r="QD24" s="19">
        <v>5</v>
      </c>
      <c r="QE24" s="19">
        <v>0.9</v>
      </c>
      <c r="QF24" s="19">
        <v>3.5</v>
      </c>
      <c r="QG24" s="19">
        <v>3.1</v>
      </c>
      <c r="QH24" s="19">
        <v>3.1</v>
      </c>
      <c r="QI24" s="19">
        <v>0.4</v>
      </c>
      <c r="QJ24" s="19">
        <v>3.4</v>
      </c>
      <c r="QK24" s="19">
        <v>3.5</v>
      </c>
      <c r="QL24" s="19">
        <v>3.5</v>
      </c>
      <c r="QM24" s="19">
        <v>-0.1</v>
      </c>
      <c r="QN24" s="19">
        <v>15.8</v>
      </c>
      <c r="QO24" s="19">
        <v>16.116499999999998</v>
      </c>
      <c r="QP24" s="19">
        <v>16.116499999999998</v>
      </c>
      <c r="QQ24" s="19">
        <v>-0.3165</v>
      </c>
      <c r="QR24" s="19">
        <v>2.4</v>
      </c>
      <c r="QS24" s="19"/>
      <c r="QT24" s="19">
        <v>6.0709999999999997</v>
      </c>
      <c r="QU24" s="19">
        <v>-3.6709999999999998</v>
      </c>
      <c r="QV24" s="19">
        <v>2.2999999999999998</v>
      </c>
      <c r="QW24" s="19">
        <v>2.992</v>
      </c>
      <c r="QX24" s="19">
        <v>2.992</v>
      </c>
      <c r="QY24" s="19">
        <v>-0.69199999999999995</v>
      </c>
      <c r="QZ24" s="19">
        <v>30.2</v>
      </c>
      <c r="RA24" s="19">
        <v>28.1</v>
      </c>
      <c r="RB24" s="19">
        <v>29.129000000000001</v>
      </c>
      <c r="RC24" s="19">
        <v>1.071</v>
      </c>
      <c r="RD24" s="19">
        <v>81.599999999999994</v>
      </c>
      <c r="RE24" s="19">
        <v>84.055000000000007</v>
      </c>
      <c r="RF24" s="19">
        <v>84.055000000000007</v>
      </c>
      <c r="RG24" s="19">
        <v>-2.4550000000000001</v>
      </c>
      <c r="RH24" s="19">
        <v>4.4000000000000004</v>
      </c>
      <c r="RI24" s="19">
        <v>4.2</v>
      </c>
      <c r="RJ24" s="19">
        <v>4.2</v>
      </c>
      <c r="RK24" s="19">
        <v>0.2</v>
      </c>
      <c r="RL24" s="19">
        <v>1.1000000000000001</v>
      </c>
      <c r="RM24" s="19">
        <v>1.2</v>
      </c>
      <c r="RN24" s="19">
        <v>1.2</v>
      </c>
      <c r="RO24" s="19">
        <v>-0.1</v>
      </c>
      <c r="RP24" s="19">
        <v>1.2</v>
      </c>
      <c r="RQ24" s="19">
        <v>1.2</v>
      </c>
      <c r="RR24" s="19">
        <v>1.2</v>
      </c>
      <c r="RS24" s="19">
        <v>0</v>
      </c>
      <c r="RT24" s="19">
        <v>2.9</v>
      </c>
      <c r="RU24" s="19">
        <v>2.8</v>
      </c>
      <c r="RV24" s="19">
        <v>2.8</v>
      </c>
      <c r="RW24" s="19">
        <v>0.1</v>
      </c>
      <c r="RX24" s="19">
        <v>2.9</v>
      </c>
      <c r="RY24" s="19"/>
      <c r="RZ24" s="19">
        <v>1.3560000000000001</v>
      </c>
      <c r="SA24" s="19">
        <v>1.544</v>
      </c>
      <c r="SB24" s="19">
        <v>2.1</v>
      </c>
      <c r="SC24" s="19">
        <v>2.4510000000000001</v>
      </c>
      <c r="SD24" s="19">
        <v>2.4510000000000001</v>
      </c>
      <c r="SE24" s="19">
        <v>-0.35099999999999998</v>
      </c>
      <c r="SF24" s="19">
        <v>8.1999999999999993</v>
      </c>
      <c r="SG24" s="19">
        <v>3.8144300000000002</v>
      </c>
      <c r="SH24" s="19">
        <v>3.8145600000000002</v>
      </c>
      <c r="SI24" s="19">
        <v>4.38544</v>
      </c>
      <c r="SJ24" s="19">
        <v>1.3</v>
      </c>
      <c r="SK24" s="19">
        <v>1.1200000000000001</v>
      </c>
      <c r="SL24" s="19">
        <v>1.1200000000000001</v>
      </c>
      <c r="SM24" s="19">
        <v>0.18</v>
      </c>
      <c r="SN24" s="19">
        <v>0</v>
      </c>
      <c r="SO24" s="19"/>
      <c r="SP24" s="19">
        <v>0.4</v>
      </c>
      <c r="SQ24" s="19">
        <v>-0.4</v>
      </c>
      <c r="SR24" s="19">
        <v>4</v>
      </c>
      <c r="SS24" s="19">
        <v>4</v>
      </c>
      <c r="ST24" s="19">
        <v>4</v>
      </c>
      <c r="SU24" s="19">
        <v>0</v>
      </c>
      <c r="SV24" s="19">
        <v>2.5</v>
      </c>
      <c r="SW24" s="19">
        <v>2.6</v>
      </c>
      <c r="SX24" s="19">
        <v>2.6</v>
      </c>
      <c r="SY24" s="19">
        <v>-0.1</v>
      </c>
      <c r="SZ24" s="19">
        <v>2.9</v>
      </c>
      <c r="TA24" s="19">
        <v>2.9</v>
      </c>
      <c r="TB24" s="19">
        <v>2.9</v>
      </c>
      <c r="TC24" s="19">
        <v>0</v>
      </c>
      <c r="TD24" s="19">
        <v>4</v>
      </c>
      <c r="TE24" s="19">
        <v>4.2</v>
      </c>
      <c r="TF24" s="19">
        <v>4.2</v>
      </c>
      <c r="TG24" s="19">
        <v>-0.2</v>
      </c>
      <c r="TH24" s="19">
        <v>9.8000000000000007</v>
      </c>
      <c r="TI24" s="19">
        <v>10</v>
      </c>
      <c r="TJ24" s="19">
        <v>10</v>
      </c>
      <c r="TK24" s="19">
        <v>-0.2</v>
      </c>
      <c r="TL24" s="19">
        <v>29</v>
      </c>
      <c r="TM24" s="19">
        <v>25.9</v>
      </c>
      <c r="TN24" s="19">
        <v>26.995999999999999</v>
      </c>
      <c r="TO24" s="19">
        <v>2.004</v>
      </c>
      <c r="TP24" s="19">
        <v>49.9</v>
      </c>
      <c r="TQ24" s="19">
        <v>32.299999999999997</v>
      </c>
      <c r="TR24" s="19">
        <v>52.734999999999999</v>
      </c>
      <c r="TS24" s="19">
        <v>-2.835</v>
      </c>
      <c r="TT24" s="19">
        <v>26.9</v>
      </c>
      <c r="TU24" s="19">
        <v>28.675999999999998</v>
      </c>
      <c r="TV24" s="19">
        <v>28.675999999999998</v>
      </c>
      <c r="TW24" s="19">
        <v>-1.776</v>
      </c>
      <c r="TX24" s="19">
        <v>91</v>
      </c>
      <c r="TY24" s="19">
        <v>93.96</v>
      </c>
      <c r="TZ24" s="19">
        <v>93.96</v>
      </c>
      <c r="UA24" s="19">
        <v>-2.96</v>
      </c>
      <c r="UB24" s="19">
        <v>100.1</v>
      </c>
      <c r="UC24" s="19">
        <v>89.531000000000006</v>
      </c>
      <c r="UD24" s="19">
        <v>89.531000000000006</v>
      </c>
      <c r="UE24" s="19">
        <v>10.569000000000001</v>
      </c>
      <c r="UF24" s="19">
        <v>12.2</v>
      </c>
      <c r="UG24" s="19">
        <v>13.1</v>
      </c>
      <c r="UH24" s="19">
        <v>13.528</v>
      </c>
      <c r="UI24" s="19">
        <v>-1.3280000000000001</v>
      </c>
      <c r="UJ24" s="19">
        <v>5.8</v>
      </c>
      <c r="UK24" s="19">
        <v>13.624000000000001</v>
      </c>
      <c r="UL24" s="19">
        <v>13.624000000000001</v>
      </c>
      <c r="UM24" s="19">
        <v>-7.8239999999999998</v>
      </c>
      <c r="UN24" s="19">
        <v>5.6</v>
      </c>
      <c r="UO24" s="19">
        <v>6.5</v>
      </c>
      <c r="UP24" s="19">
        <v>6.5</v>
      </c>
      <c r="UQ24" s="19">
        <v>-0.9</v>
      </c>
      <c r="UR24" s="19">
        <v>1.9</v>
      </c>
      <c r="US24" s="19">
        <v>2</v>
      </c>
      <c r="UT24" s="19">
        <v>2</v>
      </c>
      <c r="UU24" s="19">
        <v>-0.1</v>
      </c>
      <c r="UV24" s="19">
        <v>8.3000000000000007</v>
      </c>
      <c r="UW24" s="19">
        <v>7</v>
      </c>
      <c r="UX24" s="19">
        <v>7</v>
      </c>
      <c r="UY24" s="19">
        <v>1.3</v>
      </c>
      <c r="UZ24" s="19">
        <v>2.9</v>
      </c>
      <c r="VA24" s="19">
        <v>2.9</v>
      </c>
      <c r="VB24" s="19">
        <v>2.9</v>
      </c>
      <c r="VC24" s="19">
        <v>0</v>
      </c>
      <c r="VD24" s="19">
        <v>3.2</v>
      </c>
      <c r="VE24" s="19">
        <v>3.4</v>
      </c>
      <c r="VF24" s="19">
        <v>3.4</v>
      </c>
      <c r="VG24" s="19">
        <v>-0.2</v>
      </c>
      <c r="VH24" s="19">
        <v>3.3</v>
      </c>
      <c r="VI24" s="19">
        <v>3.5</v>
      </c>
      <c r="VJ24" s="19">
        <v>3.5</v>
      </c>
      <c r="VK24" s="19">
        <v>-0.2</v>
      </c>
      <c r="VL24" s="19">
        <v>3.8</v>
      </c>
      <c r="VM24" s="19">
        <v>8.1999999999999993</v>
      </c>
      <c r="VN24" s="19">
        <v>8.24</v>
      </c>
      <c r="VO24" s="19">
        <v>-4.4400000000000004</v>
      </c>
      <c r="VP24" s="19">
        <v>139.1</v>
      </c>
      <c r="VQ24" s="19"/>
      <c r="VR24" s="19">
        <v>153.13200000000001</v>
      </c>
      <c r="VS24" s="19">
        <v>-14.032</v>
      </c>
      <c r="VT24" s="19">
        <v>3.8</v>
      </c>
      <c r="VU24" s="19">
        <v>11.564</v>
      </c>
      <c r="VV24" s="19">
        <v>11.564</v>
      </c>
      <c r="VW24" s="19">
        <v>-7.7640000000000002</v>
      </c>
      <c r="VX24" s="19">
        <v>84.4</v>
      </c>
      <c r="VY24" s="19">
        <v>97.537999999999997</v>
      </c>
      <c r="VZ24" s="19">
        <v>97.537999999999997</v>
      </c>
      <c r="WA24" s="19">
        <v>-13.138</v>
      </c>
      <c r="WB24" s="19">
        <v>0.6</v>
      </c>
      <c r="WC24" s="19">
        <v>0.6</v>
      </c>
      <c r="WD24" s="19">
        <v>0.6</v>
      </c>
      <c r="WE24" s="19">
        <v>0</v>
      </c>
      <c r="WF24" s="19">
        <v>112.4</v>
      </c>
      <c r="WG24" s="19">
        <v>93.4</v>
      </c>
      <c r="WH24" s="19">
        <v>109</v>
      </c>
      <c r="WI24" s="19">
        <v>3.4</v>
      </c>
      <c r="WJ24" s="19">
        <v>123.2</v>
      </c>
      <c r="WK24" s="19">
        <v>113.6</v>
      </c>
      <c r="WL24" s="19">
        <v>135</v>
      </c>
      <c r="WM24" s="19">
        <v>-11.8</v>
      </c>
      <c r="WN24" s="19">
        <v>66.8</v>
      </c>
      <c r="WO24" s="19"/>
      <c r="WP24" s="19">
        <v>73.185000000000002</v>
      </c>
      <c r="WQ24" s="19">
        <v>-6.3849999999999998</v>
      </c>
      <c r="WR24" s="19">
        <v>4.8</v>
      </c>
      <c r="WS24" s="19"/>
      <c r="WT24" s="19">
        <v>7.6</v>
      </c>
      <c r="WU24" s="19">
        <v>-2.8</v>
      </c>
      <c r="WV24" s="19">
        <v>7.8</v>
      </c>
      <c r="WW24" s="19">
        <v>7.6</v>
      </c>
      <c r="WX24" s="19">
        <v>7.6</v>
      </c>
      <c r="WY24" s="19">
        <v>0.2</v>
      </c>
      <c r="WZ24" s="19">
        <v>19.3</v>
      </c>
      <c r="XA24" s="19">
        <v>18.155339999999999</v>
      </c>
      <c r="XB24" s="19">
        <v>18.155339999999999</v>
      </c>
      <c r="XC24" s="19">
        <v>1.14466</v>
      </c>
      <c r="XD24" s="19">
        <v>9.5</v>
      </c>
      <c r="XE24" s="19">
        <v>10.5</v>
      </c>
      <c r="XF24" s="19">
        <v>10.5</v>
      </c>
      <c r="XG24" s="19">
        <v>-1</v>
      </c>
      <c r="XH24" s="19">
        <v>18.399999999999999</v>
      </c>
      <c r="XI24" s="19">
        <v>14</v>
      </c>
      <c r="XJ24" s="19">
        <v>12</v>
      </c>
      <c r="XK24" s="19">
        <v>6.4</v>
      </c>
      <c r="XL24" s="19">
        <v>25.3</v>
      </c>
      <c r="XM24" s="19">
        <v>14</v>
      </c>
      <c r="XN24" s="19">
        <v>12</v>
      </c>
      <c r="XO24" s="19">
        <v>13.3</v>
      </c>
      <c r="XP24" s="19">
        <v>14.8</v>
      </c>
      <c r="XQ24" s="19">
        <v>14</v>
      </c>
      <c r="XR24" s="19">
        <v>14</v>
      </c>
      <c r="XS24" s="19">
        <v>0.8</v>
      </c>
      <c r="XT24" s="19">
        <v>16.399999999999999</v>
      </c>
      <c r="XU24" s="19">
        <v>17</v>
      </c>
      <c r="XV24" s="19">
        <v>17</v>
      </c>
      <c r="XW24" s="19">
        <v>-0.6</v>
      </c>
      <c r="XX24" s="19">
        <v>6.5</v>
      </c>
      <c r="XY24" s="19">
        <v>8.15</v>
      </c>
      <c r="XZ24" s="19">
        <v>8.15</v>
      </c>
      <c r="YA24" s="19">
        <v>-1.65</v>
      </c>
      <c r="YB24" s="19">
        <v>9.5399999999999991</v>
      </c>
      <c r="YC24" s="19">
        <v>12.5</v>
      </c>
      <c r="YD24" s="19">
        <v>12.5</v>
      </c>
      <c r="YE24" s="19">
        <v>-2.96</v>
      </c>
    </row>
    <row r="25" spans="1:655" ht="24" customHeight="1" x14ac:dyDescent="0.3">
      <c r="A25" s="1"/>
      <c r="B25" s="13" t="s">
        <v>52</v>
      </c>
      <c r="C25" s="13" t="s">
        <v>716</v>
      </c>
      <c r="D25" s="14">
        <v>47.3</v>
      </c>
      <c r="E25" s="14">
        <v>86.589089999999999</v>
      </c>
      <c r="F25" s="14">
        <v>70.927869999999999</v>
      </c>
      <c r="G25" s="14">
        <v>-23.627870000000001</v>
      </c>
      <c r="H25" s="14">
        <v>634.70000000000005</v>
      </c>
      <c r="I25" s="14">
        <v>642.47199000000001</v>
      </c>
      <c r="J25" s="14">
        <v>643.65808000000004</v>
      </c>
      <c r="K25" s="14">
        <v>-8.9580800000000007</v>
      </c>
      <c r="L25" s="14">
        <v>215.8</v>
      </c>
      <c r="M25" s="14">
        <v>209.00756000000001</v>
      </c>
      <c r="N25" s="14">
        <v>209.39340999999999</v>
      </c>
      <c r="O25" s="14">
        <v>6.4065899999999996</v>
      </c>
      <c r="P25" s="14"/>
      <c r="Q25" s="14"/>
      <c r="R25" s="14"/>
      <c r="S25" s="14">
        <v>0</v>
      </c>
      <c r="T25" s="14"/>
      <c r="U25" s="14"/>
      <c r="V25" s="14"/>
      <c r="W25" s="14">
        <v>0</v>
      </c>
      <c r="X25" s="14">
        <v>19.899999999999999</v>
      </c>
      <c r="Y25" s="14">
        <v>10.309279999999999</v>
      </c>
      <c r="Z25" s="14">
        <v>10.309950000000001</v>
      </c>
      <c r="AA25" s="14">
        <v>9.5900499999999997</v>
      </c>
      <c r="AB25" s="14">
        <v>98.2</v>
      </c>
      <c r="AC25" s="14">
        <v>80.822000000000003</v>
      </c>
      <c r="AD25" s="14">
        <v>80.822000000000003</v>
      </c>
      <c r="AE25" s="14">
        <v>17.378</v>
      </c>
      <c r="AF25" s="14"/>
      <c r="AG25" s="14"/>
      <c r="AH25" s="14"/>
      <c r="AI25" s="14">
        <v>0</v>
      </c>
      <c r="AJ25" s="14"/>
      <c r="AK25" s="14"/>
      <c r="AL25" s="14"/>
      <c r="AM25" s="14">
        <v>0</v>
      </c>
      <c r="AN25" s="14">
        <v>188.8</v>
      </c>
      <c r="AO25" s="14">
        <v>196.22801999999999</v>
      </c>
      <c r="AP25" s="14">
        <v>196.22801999999999</v>
      </c>
      <c r="AQ25" s="14">
        <v>-7.4280200000000001</v>
      </c>
      <c r="AR25" s="14">
        <v>193.2</v>
      </c>
      <c r="AS25" s="14">
        <v>196.22801999999999</v>
      </c>
      <c r="AT25" s="14">
        <v>196.22801999999999</v>
      </c>
      <c r="AU25" s="14">
        <v>-3.0280200000000002</v>
      </c>
      <c r="AV25" s="14">
        <v>193.5</v>
      </c>
      <c r="AW25" s="14">
        <v>196.22801999999999</v>
      </c>
      <c r="AX25" s="14">
        <v>196.22801999999999</v>
      </c>
      <c r="AY25" s="14">
        <v>-2.7280199999999999</v>
      </c>
      <c r="AZ25" s="14">
        <v>276</v>
      </c>
      <c r="BA25" s="14">
        <v>295.22593999999998</v>
      </c>
      <c r="BB25" s="14">
        <v>295.22593999999998</v>
      </c>
      <c r="BC25" s="14">
        <v>-19.225940000000001</v>
      </c>
      <c r="BD25" s="14">
        <v>216.7</v>
      </c>
      <c r="BE25" s="14">
        <v>208.07390000000001</v>
      </c>
      <c r="BF25" s="14">
        <v>208.07389000000001</v>
      </c>
      <c r="BG25" s="14">
        <v>8.6261100000000006</v>
      </c>
      <c r="BH25" s="14">
        <v>110.4</v>
      </c>
      <c r="BI25" s="14">
        <v>104.34936999999999</v>
      </c>
      <c r="BJ25" s="14">
        <v>104.34936999999999</v>
      </c>
      <c r="BK25" s="14">
        <v>6.05063</v>
      </c>
      <c r="BL25" s="14">
        <v>281.2</v>
      </c>
      <c r="BM25" s="14">
        <v>156.89014</v>
      </c>
      <c r="BN25" s="14"/>
      <c r="BO25" s="14">
        <v>281.2</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115.3</v>
      </c>
      <c r="CK25" s="14">
        <v>115.02943999999999</v>
      </c>
      <c r="CL25" s="14">
        <v>115.02943999999999</v>
      </c>
      <c r="CM25" s="14">
        <v>0.27056000000000002</v>
      </c>
      <c r="CN25" s="14">
        <v>8</v>
      </c>
      <c r="CO25" s="14">
        <v>5.1333399999999996</v>
      </c>
      <c r="CP25" s="14">
        <v>5.1333399999999996</v>
      </c>
      <c r="CQ25" s="14">
        <v>2.86666</v>
      </c>
      <c r="CR25" s="14">
        <v>3.4</v>
      </c>
      <c r="CS25" s="14">
        <v>2.8177599999999998</v>
      </c>
      <c r="CT25" s="14">
        <v>2.8177500000000002</v>
      </c>
      <c r="CU25" s="14">
        <v>0.58225000000000005</v>
      </c>
      <c r="CV25" s="14"/>
      <c r="CW25" s="14"/>
      <c r="CX25" s="14"/>
      <c r="CY25" s="14">
        <v>0</v>
      </c>
      <c r="CZ25" s="14">
        <v>7</v>
      </c>
      <c r="DA25" s="14">
        <v>6.8787000000000003</v>
      </c>
      <c r="DB25" s="14">
        <v>6.8787000000000003</v>
      </c>
      <c r="DC25" s="14">
        <v>0.12130000000000001</v>
      </c>
      <c r="DD25" s="14">
        <v>11</v>
      </c>
      <c r="DE25" s="14">
        <v>14.919420000000001</v>
      </c>
      <c r="DF25" s="14">
        <v>14.919409999999999</v>
      </c>
      <c r="DG25" s="14">
        <v>-3.9194100000000001</v>
      </c>
      <c r="DH25" s="14">
        <v>60.8</v>
      </c>
      <c r="DI25" s="14">
        <v>60</v>
      </c>
      <c r="DJ25" s="14">
        <v>61.171340000000001</v>
      </c>
      <c r="DK25" s="14">
        <v>-0.37134</v>
      </c>
      <c r="DL25" s="14"/>
      <c r="DM25" s="14"/>
      <c r="DN25" s="14"/>
      <c r="DO25" s="14">
        <v>0</v>
      </c>
      <c r="DP25" s="14"/>
      <c r="DQ25" s="14"/>
      <c r="DR25" s="14"/>
      <c r="DS25" s="14">
        <v>0</v>
      </c>
      <c r="DT25" s="14"/>
      <c r="DU25" s="14"/>
      <c r="DV25" s="14"/>
      <c r="DW25" s="14">
        <v>0</v>
      </c>
      <c r="DX25" s="14"/>
      <c r="DY25" s="14"/>
      <c r="DZ25" s="14"/>
      <c r="EA25" s="14">
        <v>0</v>
      </c>
      <c r="EB25" s="14">
        <v>90.4</v>
      </c>
      <c r="EC25" s="14">
        <v>51.899610000000003</v>
      </c>
      <c r="ED25" s="14">
        <v>66.934579999999997</v>
      </c>
      <c r="EE25" s="14">
        <v>23.465420000000002</v>
      </c>
      <c r="EF25" s="14">
        <v>21.2</v>
      </c>
      <c r="EG25" s="14">
        <v>20.618559999999999</v>
      </c>
      <c r="EH25" s="14">
        <v>20.618590000000001</v>
      </c>
      <c r="EI25" s="14">
        <v>0.58140999999999998</v>
      </c>
      <c r="EJ25" s="14"/>
      <c r="EK25" s="14"/>
      <c r="EL25" s="14"/>
      <c r="EM25" s="14">
        <v>0</v>
      </c>
      <c r="EN25" s="14">
        <v>0</v>
      </c>
      <c r="EO25" s="14"/>
      <c r="EP25" s="14"/>
      <c r="EQ25" s="14">
        <v>0</v>
      </c>
      <c r="ER25" s="14"/>
      <c r="ES25" s="14"/>
      <c r="ET25" s="14"/>
      <c r="EU25" s="14">
        <v>0</v>
      </c>
      <c r="EV25" s="14">
        <v>6.5</v>
      </c>
      <c r="EW25" s="14">
        <v>6.39</v>
      </c>
      <c r="EX25" s="14">
        <v>6.39</v>
      </c>
      <c r="EY25" s="14">
        <v>0.11</v>
      </c>
      <c r="EZ25" s="14">
        <v>0</v>
      </c>
      <c r="FA25" s="14"/>
      <c r="FB25" s="14"/>
      <c r="FC25" s="14">
        <v>0</v>
      </c>
      <c r="FD25" s="14">
        <v>29.9</v>
      </c>
      <c r="FE25" s="14">
        <v>24.05415</v>
      </c>
      <c r="FF25" s="14">
        <v>30.751069999999999</v>
      </c>
      <c r="FG25" s="14">
        <v>-0.85106999999999999</v>
      </c>
      <c r="FH25" s="14">
        <v>0</v>
      </c>
      <c r="FI25" s="14"/>
      <c r="FJ25" s="14"/>
      <c r="FK25" s="14">
        <v>0</v>
      </c>
      <c r="FL25" s="14">
        <v>19.2</v>
      </c>
      <c r="FM25" s="14">
        <v>15.52365</v>
      </c>
      <c r="FN25" s="14">
        <v>18.874919999999999</v>
      </c>
      <c r="FO25" s="14">
        <v>0.32507999999999998</v>
      </c>
      <c r="FP25" s="14">
        <v>18.7</v>
      </c>
      <c r="FQ25" s="14">
        <v>18.264620000000001</v>
      </c>
      <c r="FR25" s="14">
        <v>18.264620000000001</v>
      </c>
      <c r="FS25" s="14">
        <v>0.43537999999999999</v>
      </c>
      <c r="FT25" s="14">
        <v>12</v>
      </c>
      <c r="FU25" s="14">
        <v>10.67961</v>
      </c>
      <c r="FV25" s="14">
        <v>10.67961</v>
      </c>
      <c r="FW25" s="14">
        <v>1.32039</v>
      </c>
      <c r="FX25" s="14">
        <v>59</v>
      </c>
      <c r="FY25" s="14">
        <v>62.856400000000001</v>
      </c>
      <c r="FZ25" s="14">
        <v>62.856400000000001</v>
      </c>
      <c r="GA25" s="14">
        <v>-3.8563999999999998</v>
      </c>
      <c r="GB25" s="14">
        <v>123.9</v>
      </c>
      <c r="GC25" s="14">
        <v>184.91498000000001</v>
      </c>
      <c r="GD25" s="14">
        <v>184.91498000000001</v>
      </c>
      <c r="GE25" s="14">
        <v>-61.014980000000001</v>
      </c>
      <c r="GF25" s="14">
        <v>123.6</v>
      </c>
      <c r="GG25" s="14">
        <v>184.91498000000001</v>
      </c>
      <c r="GH25" s="14">
        <v>184.91498000000001</v>
      </c>
      <c r="GI25" s="14">
        <v>-61.314979999999998</v>
      </c>
      <c r="GJ25" s="14">
        <v>153.5</v>
      </c>
      <c r="GK25" s="14">
        <v>185.47028</v>
      </c>
      <c r="GL25" s="14">
        <v>185.47028</v>
      </c>
      <c r="GM25" s="14">
        <v>-31.970279999999999</v>
      </c>
      <c r="GN25" s="14">
        <v>65.7</v>
      </c>
      <c r="GO25" s="14">
        <v>83.589309999999998</v>
      </c>
      <c r="GP25" s="14">
        <v>66.408320000000003</v>
      </c>
      <c r="GQ25" s="14">
        <v>-0.70831999999999995</v>
      </c>
      <c r="GR25" s="14">
        <v>6.7</v>
      </c>
      <c r="GS25" s="14">
        <v>6.1041400000000001</v>
      </c>
      <c r="GT25" s="14">
        <v>6.1041299999999996</v>
      </c>
      <c r="GU25" s="14">
        <v>0.59587000000000001</v>
      </c>
      <c r="GV25" s="14">
        <v>8.3000000000000007</v>
      </c>
      <c r="GW25" s="14">
        <v>6.40381</v>
      </c>
      <c r="GX25" s="14">
        <v>6.40381</v>
      </c>
      <c r="GY25" s="14">
        <v>1.89619</v>
      </c>
      <c r="GZ25" s="14">
        <v>12.2</v>
      </c>
      <c r="HA25" s="14">
        <v>4.12371</v>
      </c>
      <c r="HB25" s="14"/>
      <c r="HC25" s="14">
        <v>12.2</v>
      </c>
      <c r="HD25" s="14">
        <v>35</v>
      </c>
      <c r="HE25" s="14">
        <v>30.81456</v>
      </c>
      <c r="HF25" s="14">
        <v>30.81456</v>
      </c>
      <c r="HG25" s="14">
        <v>4.1854399999999998</v>
      </c>
      <c r="HH25" s="14">
        <v>2</v>
      </c>
      <c r="HI25" s="14">
        <v>1.97359</v>
      </c>
      <c r="HJ25" s="14">
        <v>1.97359</v>
      </c>
      <c r="HK25" s="14">
        <v>2.6409999999999999E-2</v>
      </c>
      <c r="HL25" s="14">
        <v>13</v>
      </c>
      <c r="HM25" s="14">
        <v>13.13129</v>
      </c>
      <c r="HN25" s="14"/>
      <c r="HO25" s="14">
        <v>13</v>
      </c>
      <c r="HP25" s="14">
        <v>62.2</v>
      </c>
      <c r="HQ25" s="14">
        <v>82.474220000000003</v>
      </c>
      <c r="HR25" s="14">
        <v>26.804860000000001</v>
      </c>
      <c r="HS25" s="14">
        <v>35.395139999999998</v>
      </c>
      <c r="HT25" s="14"/>
      <c r="HU25" s="14"/>
      <c r="HV25" s="14"/>
      <c r="HW25" s="14">
        <v>0</v>
      </c>
      <c r="HX25" s="14"/>
      <c r="HY25" s="14"/>
      <c r="HZ25" s="14"/>
      <c r="IA25" s="14">
        <v>0</v>
      </c>
      <c r="IB25" s="14">
        <v>30.7</v>
      </c>
      <c r="IC25" s="14">
        <v>16.490729999999999</v>
      </c>
      <c r="ID25" s="14">
        <v>34.576309999999999</v>
      </c>
      <c r="IE25" s="14">
        <v>-3.8763100000000001</v>
      </c>
      <c r="IF25" s="14"/>
      <c r="IG25" s="14"/>
      <c r="IH25" s="14"/>
      <c r="II25" s="14">
        <v>0</v>
      </c>
      <c r="IJ25" s="14"/>
      <c r="IK25" s="14"/>
      <c r="IL25" s="14"/>
      <c r="IM25" s="14">
        <v>0</v>
      </c>
      <c r="IN25" s="14">
        <v>0</v>
      </c>
      <c r="IO25" s="14"/>
      <c r="IP25" s="14">
        <v>48.181440000000002</v>
      </c>
      <c r="IQ25" s="14">
        <v>-48.181440000000002</v>
      </c>
      <c r="IR25" s="14"/>
      <c r="IS25" s="14"/>
      <c r="IT25" s="14"/>
      <c r="IU25" s="14">
        <v>0</v>
      </c>
      <c r="IV25" s="14"/>
      <c r="IW25" s="14"/>
      <c r="IX25" s="14"/>
      <c r="IY25" s="14">
        <v>0</v>
      </c>
      <c r="IZ25" s="14"/>
      <c r="JA25" s="14"/>
      <c r="JB25" s="14"/>
      <c r="JC25" s="14">
        <v>0</v>
      </c>
      <c r="JD25" s="14">
        <v>49.7</v>
      </c>
      <c r="JE25" s="14">
        <v>67.03349</v>
      </c>
      <c r="JF25" s="14">
        <v>46.128790000000002</v>
      </c>
      <c r="JG25" s="14">
        <v>3.5712100000000002</v>
      </c>
      <c r="JH25" s="14">
        <v>178.1</v>
      </c>
      <c r="JI25" s="14">
        <v>185.35001</v>
      </c>
      <c r="JJ25" s="14">
        <v>185.35001</v>
      </c>
      <c r="JK25" s="14">
        <v>-7.2500099999999996</v>
      </c>
      <c r="JL25" s="14">
        <v>175.7</v>
      </c>
      <c r="JM25" s="14">
        <v>185.35001</v>
      </c>
      <c r="JN25" s="14">
        <v>185.35001</v>
      </c>
      <c r="JO25" s="14">
        <v>-9.65001</v>
      </c>
      <c r="JP25" s="14">
        <v>208.7</v>
      </c>
      <c r="JQ25" s="14">
        <v>185.35001</v>
      </c>
      <c r="JR25" s="14">
        <v>185.35001</v>
      </c>
      <c r="JS25" s="14">
        <v>23.349989999999998</v>
      </c>
      <c r="JT25" s="14">
        <v>274.10000000000002</v>
      </c>
      <c r="JU25" s="14">
        <v>278.85993000000002</v>
      </c>
      <c r="JV25" s="14">
        <v>278.85993000000002</v>
      </c>
      <c r="JW25" s="14">
        <v>-4.7599299999999998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0.63188999999999995</v>
      </c>
      <c r="LF25" s="14">
        <v>0.63188999999999995</v>
      </c>
      <c r="LG25" s="14">
        <v>-0.13189000000000001</v>
      </c>
      <c r="LH25" s="14">
        <v>98.4</v>
      </c>
      <c r="LI25" s="14">
        <v>117.64745000000001</v>
      </c>
      <c r="LJ25" s="14">
        <v>38.498170000000002</v>
      </c>
      <c r="LK25" s="14">
        <v>59.901829999999997</v>
      </c>
      <c r="LL25" s="14">
        <v>88.2</v>
      </c>
      <c r="LM25" s="14">
        <v>91.210239999999999</v>
      </c>
      <c r="LN25" s="14">
        <v>92.445359999999994</v>
      </c>
      <c r="LO25" s="14">
        <v>-4.2453599999999998</v>
      </c>
      <c r="LP25" s="14">
        <v>66.400000000000006</v>
      </c>
      <c r="LQ25" s="14">
        <v>67.133979999999994</v>
      </c>
      <c r="LR25" s="14">
        <v>67.133979999999994</v>
      </c>
      <c r="LS25" s="14">
        <v>-0.73397999999999997</v>
      </c>
      <c r="LT25" s="14">
        <v>66.099999999999994</v>
      </c>
      <c r="LU25" s="14">
        <v>65.615899999999996</v>
      </c>
      <c r="LV25" s="14">
        <v>65.615899999999996</v>
      </c>
      <c r="LW25" s="14">
        <v>0.48409999999999997</v>
      </c>
      <c r="LX25" s="14">
        <v>30.1</v>
      </c>
      <c r="LY25" s="14">
        <v>29.951460000000001</v>
      </c>
      <c r="LZ25" s="14">
        <v>29.951450000000001</v>
      </c>
      <c r="MA25" s="14">
        <v>0.14854999999999999</v>
      </c>
      <c r="MB25" s="14"/>
      <c r="MC25" s="14"/>
      <c r="MD25" s="14"/>
      <c r="ME25" s="14">
        <v>0</v>
      </c>
      <c r="MF25" s="14"/>
      <c r="MG25" s="14"/>
      <c r="MH25" s="14"/>
      <c r="MI25" s="14">
        <v>0</v>
      </c>
      <c r="MJ25" s="14"/>
      <c r="MK25" s="14"/>
      <c r="ML25" s="14"/>
      <c r="MM25" s="14">
        <v>0</v>
      </c>
      <c r="MN25" s="14">
        <v>147.19999999999999</v>
      </c>
      <c r="MO25" s="14">
        <v>151.08886999999999</v>
      </c>
      <c r="MP25" s="14">
        <v>151.08886999999999</v>
      </c>
      <c r="MQ25" s="14">
        <v>-3.8888699999999998</v>
      </c>
      <c r="MR25" s="14">
        <v>149.30000000000001</v>
      </c>
      <c r="MS25" s="14">
        <v>151.08886999999999</v>
      </c>
      <c r="MT25" s="14">
        <v>151.08886999999999</v>
      </c>
      <c r="MU25" s="14">
        <v>-1.78887</v>
      </c>
      <c r="MV25" s="14">
        <v>150.80000000000001</v>
      </c>
      <c r="MW25" s="14">
        <v>151.54258999999999</v>
      </c>
      <c r="MX25" s="14">
        <v>151.54258999999999</v>
      </c>
      <c r="MY25" s="14">
        <v>-0.74258999999999997</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c r="NV25" s="14">
        <v>213.12</v>
      </c>
      <c r="NW25" s="14">
        <v>-75.92</v>
      </c>
      <c r="NX25" s="14">
        <v>77.8</v>
      </c>
      <c r="NY25" s="14"/>
      <c r="NZ25" s="14">
        <v>106.88</v>
      </c>
      <c r="OA25" s="14">
        <v>-29.08</v>
      </c>
      <c r="OB25" s="14">
        <v>0.3</v>
      </c>
      <c r="OC25" s="14">
        <v>0.58699999999999997</v>
      </c>
      <c r="OD25" s="14">
        <v>0.58699999999999997</v>
      </c>
      <c r="OE25" s="14">
        <v>-0.28699999999999998</v>
      </c>
      <c r="OF25" s="14">
        <v>106.3</v>
      </c>
      <c r="OG25" s="14">
        <v>114.98</v>
      </c>
      <c r="OH25" s="14">
        <v>114.98</v>
      </c>
      <c r="OI25" s="14">
        <v>-8.68</v>
      </c>
      <c r="OJ25" s="14">
        <v>24.8</v>
      </c>
      <c r="OK25" s="14">
        <v>63.256</v>
      </c>
      <c r="OL25" s="14">
        <v>63.256</v>
      </c>
      <c r="OM25" s="14">
        <v>-38.456000000000003</v>
      </c>
      <c r="ON25" s="14">
        <v>11.1</v>
      </c>
      <c r="OO25" s="14">
        <v>12.3</v>
      </c>
      <c r="OP25" s="14">
        <v>12.395</v>
      </c>
      <c r="OQ25" s="14">
        <v>-1.2949999999999999</v>
      </c>
      <c r="OR25" s="14">
        <v>0.2</v>
      </c>
      <c r="OS25" s="14"/>
      <c r="OT25" s="14">
        <v>0.1</v>
      </c>
      <c r="OU25" s="14">
        <v>0.1</v>
      </c>
      <c r="OV25" s="14">
        <v>5.7</v>
      </c>
      <c r="OW25" s="14">
        <v>5.2</v>
      </c>
      <c r="OX25" s="14">
        <v>5.2</v>
      </c>
      <c r="OY25" s="14">
        <v>0.5</v>
      </c>
      <c r="OZ25" s="14">
        <v>0</v>
      </c>
      <c r="PA25" s="14"/>
      <c r="PB25" s="14"/>
      <c r="PC25" s="14">
        <v>0</v>
      </c>
      <c r="PD25" s="14">
        <v>9.9</v>
      </c>
      <c r="PE25" s="14">
        <v>9</v>
      </c>
      <c r="PF25" s="14">
        <v>9.0000199999999992</v>
      </c>
      <c r="PG25" s="14">
        <v>0.89998</v>
      </c>
      <c r="PH25" s="14">
        <v>1.7</v>
      </c>
      <c r="PI25" s="14">
        <v>1.3440700000000001</v>
      </c>
      <c r="PJ25" s="14">
        <v>1.3441099999999999</v>
      </c>
      <c r="PK25" s="14">
        <v>0.35588999999999998</v>
      </c>
      <c r="PL25" s="14">
        <v>0.2</v>
      </c>
      <c r="PM25" s="14"/>
      <c r="PN25" s="14"/>
      <c r="PO25" s="14">
        <v>0.2</v>
      </c>
      <c r="PP25" s="14">
        <v>1.8</v>
      </c>
      <c r="PQ25" s="14">
        <v>1.83</v>
      </c>
      <c r="PR25" s="14">
        <v>1.83</v>
      </c>
      <c r="PS25" s="14">
        <v>-0.03</v>
      </c>
      <c r="PT25" s="14">
        <v>4.8</v>
      </c>
      <c r="PU25" s="14">
        <v>3.95</v>
      </c>
      <c r="PV25" s="14">
        <v>3.95</v>
      </c>
      <c r="PW25" s="14">
        <v>0.85</v>
      </c>
      <c r="PX25" s="14">
        <v>20.2</v>
      </c>
      <c r="PY25" s="14">
        <v>19.417480000000001</v>
      </c>
      <c r="PZ25" s="14">
        <v>19.417470000000002</v>
      </c>
      <c r="QA25" s="14">
        <v>0.78252999999999995</v>
      </c>
      <c r="QB25" s="14">
        <v>5.9</v>
      </c>
      <c r="QC25" s="14">
        <v>5</v>
      </c>
      <c r="QD25" s="14">
        <v>5</v>
      </c>
      <c r="QE25" s="14">
        <v>0.9</v>
      </c>
      <c r="QF25" s="14">
        <v>3.5</v>
      </c>
      <c r="QG25" s="14">
        <v>3.1</v>
      </c>
      <c r="QH25" s="14">
        <v>3.1</v>
      </c>
      <c r="QI25" s="14">
        <v>0.4</v>
      </c>
      <c r="QJ25" s="14">
        <v>3.4</v>
      </c>
      <c r="QK25" s="14">
        <v>3.5</v>
      </c>
      <c r="QL25" s="14">
        <v>3.5</v>
      </c>
      <c r="QM25" s="14">
        <v>-0.1</v>
      </c>
      <c r="QN25" s="14">
        <v>15.8</v>
      </c>
      <c r="QO25" s="14">
        <v>16.116499999999998</v>
      </c>
      <c r="QP25" s="14">
        <v>16.116499999999998</v>
      </c>
      <c r="QQ25" s="14">
        <v>-0.3165</v>
      </c>
      <c r="QR25" s="14">
        <v>2.8</v>
      </c>
      <c r="QS25" s="14"/>
      <c r="QT25" s="14">
        <v>7.6349999999999998</v>
      </c>
      <c r="QU25" s="14">
        <v>-4.835</v>
      </c>
      <c r="QV25" s="14">
        <v>3.2</v>
      </c>
      <c r="QW25" s="14">
        <v>4.601</v>
      </c>
      <c r="QX25" s="14">
        <v>4.601</v>
      </c>
      <c r="QY25" s="14">
        <v>-1.401</v>
      </c>
      <c r="QZ25" s="14">
        <v>31.4</v>
      </c>
      <c r="RA25" s="14">
        <v>29.257000000000001</v>
      </c>
      <c r="RB25" s="14">
        <v>29.257000000000001</v>
      </c>
      <c r="RC25" s="14">
        <v>2.1429999999999998</v>
      </c>
      <c r="RD25" s="14">
        <v>85.3</v>
      </c>
      <c r="RE25" s="14">
        <v>84.385999999999996</v>
      </c>
      <c r="RF25" s="14">
        <v>84.385999999999996</v>
      </c>
      <c r="RG25" s="14">
        <v>0.91400000000000003</v>
      </c>
      <c r="RH25" s="14">
        <v>3.6</v>
      </c>
      <c r="RI25" s="14">
        <v>4.2</v>
      </c>
      <c r="RJ25" s="14">
        <v>4.2</v>
      </c>
      <c r="RK25" s="14">
        <v>-0.6</v>
      </c>
      <c r="RL25" s="14">
        <v>1.2</v>
      </c>
      <c r="RM25" s="14">
        <v>1.2</v>
      </c>
      <c r="RN25" s="14">
        <v>1.2</v>
      </c>
      <c r="RO25" s="14">
        <v>0</v>
      </c>
      <c r="RP25" s="14">
        <v>1.2</v>
      </c>
      <c r="RQ25" s="14">
        <v>1.2</v>
      </c>
      <c r="RR25" s="14">
        <v>1.2</v>
      </c>
      <c r="RS25" s="14">
        <v>0</v>
      </c>
      <c r="RT25" s="14">
        <v>2.2999999999999998</v>
      </c>
      <c r="RU25" s="14">
        <v>2.8</v>
      </c>
      <c r="RV25" s="14">
        <v>2.8</v>
      </c>
      <c r="RW25" s="14">
        <v>-0.5</v>
      </c>
      <c r="RX25" s="14">
        <v>4.0999999999999996</v>
      </c>
      <c r="RY25" s="14"/>
      <c r="RZ25" s="14">
        <v>2.113</v>
      </c>
      <c r="SA25" s="14">
        <v>1.9870000000000001</v>
      </c>
      <c r="SB25" s="14">
        <v>2.6</v>
      </c>
      <c r="SC25" s="14">
        <v>2.4510000000000001</v>
      </c>
      <c r="SD25" s="14">
        <v>2.4510000000000001</v>
      </c>
      <c r="SE25" s="14">
        <v>0.14899999999999999</v>
      </c>
      <c r="SF25" s="14">
        <v>8.5</v>
      </c>
      <c r="SG25" s="14">
        <v>3.8144300000000002</v>
      </c>
      <c r="SH25" s="14">
        <v>7.99777</v>
      </c>
      <c r="SI25" s="14">
        <v>0.50222999999999995</v>
      </c>
      <c r="SJ25" s="14">
        <v>1.3</v>
      </c>
      <c r="SK25" s="14">
        <v>1.1200000000000001</v>
      </c>
      <c r="SL25" s="14">
        <v>1.1200000000000001</v>
      </c>
      <c r="SM25" s="14">
        <v>0.18</v>
      </c>
      <c r="SN25" s="14">
        <v>0</v>
      </c>
      <c r="SO25" s="14"/>
      <c r="SP25" s="14">
        <v>0.4</v>
      </c>
      <c r="SQ25" s="14">
        <v>-0.4</v>
      </c>
      <c r="SR25" s="14">
        <v>4</v>
      </c>
      <c r="SS25" s="14">
        <v>4</v>
      </c>
      <c r="ST25" s="14">
        <v>4</v>
      </c>
      <c r="SU25" s="14">
        <v>0</v>
      </c>
      <c r="SV25" s="14">
        <v>2.5</v>
      </c>
      <c r="SW25" s="14">
        <v>2.6</v>
      </c>
      <c r="SX25" s="14">
        <v>2.6</v>
      </c>
      <c r="SY25" s="14">
        <v>-0.1</v>
      </c>
      <c r="SZ25" s="14">
        <v>3.4</v>
      </c>
      <c r="TA25" s="14">
        <v>2.9</v>
      </c>
      <c r="TB25" s="14">
        <v>2.9</v>
      </c>
      <c r="TC25" s="14">
        <v>0.5</v>
      </c>
      <c r="TD25" s="14">
        <v>4.4000000000000004</v>
      </c>
      <c r="TE25" s="14">
        <v>4.2</v>
      </c>
      <c r="TF25" s="14">
        <v>4.2</v>
      </c>
      <c r="TG25" s="14">
        <v>0.2</v>
      </c>
      <c r="TH25" s="14">
        <v>10</v>
      </c>
      <c r="TI25" s="14">
        <v>10</v>
      </c>
      <c r="TJ25" s="14">
        <v>10</v>
      </c>
      <c r="TK25" s="14">
        <v>0</v>
      </c>
      <c r="TL25" s="14">
        <v>29.6</v>
      </c>
      <c r="TM25" s="14">
        <v>25.8</v>
      </c>
      <c r="TN25" s="14">
        <v>26.971</v>
      </c>
      <c r="TO25" s="14">
        <v>2.629</v>
      </c>
      <c r="TP25" s="14">
        <v>55.8</v>
      </c>
      <c r="TQ25" s="14">
        <v>32.700000000000003</v>
      </c>
      <c r="TR25" s="14">
        <v>52.585999999999999</v>
      </c>
      <c r="TS25" s="14">
        <v>3.214</v>
      </c>
      <c r="TT25" s="14">
        <v>30.6</v>
      </c>
      <c r="TU25" s="14">
        <v>29.766999999999999</v>
      </c>
      <c r="TV25" s="14">
        <v>29.766999999999999</v>
      </c>
      <c r="TW25" s="14">
        <v>0.83299999999999996</v>
      </c>
      <c r="TX25" s="14">
        <v>103.6</v>
      </c>
      <c r="TY25" s="14">
        <v>93.47</v>
      </c>
      <c r="TZ25" s="14">
        <v>93.47</v>
      </c>
      <c r="UA25" s="14">
        <v>10.130000000000001</v>
      </c>
      <c r="UB25" s="14">
        <v>102.7</v>
      </c>
      <c r="UC25" s="14">
        <v>89.244</v>
      </c>
      <c r="UD25" s="14">
        <v>89.244</v>
      </c>
      <c r="UE25" s="14">
        <v>13.456</v>
      </c>
      <c r="UF25" s="14">
        <v>16.100000000000001</v>
      </c>
      <c r="UG25" s="14">
        <v>13.8</v>
      </c>
      <c r="UH25" s="14">
        <v>14.055</v>
      </c>
      <c r="UI25" s="14">
        <v>2.0449999999999999</v>
      </c>
      <c r="UJ25" s="14">
        <v>7.1</v>
      </c>
      <c r="UK25" s="14">
        <v>13.803000000000001</v>
      </c>
      <c r="UL25" s="14">
        <v>13.803000000000001</v>
      </c>
      <c r="UM25" s="14">
        <v>-6.7030000000000003</v>
      </c>
      <c r="UN25" s="14">
        <v>5.6</v>
      </c>
      <c r="UO25" s="14">
        <v>6.5</v>
      </c>
      <c r="UP25" s="14">
        <v>6.5</v>
      </c>
      <c r="UQ25" s="14">
        <v>-0.9</v>
      </c>
      <c r="UR25" s="14">
        <v>1.9</v>
      </c>
      <c r="US25" s="14">
        <v>2</v>
      </c>
      <c r="UT25" s="14">
        <v>2</v>
      </c>
      <c r="UU25" s="14">
        <v>-0.1</v>
      </c>
      <c r="UV25" s="14">
        <v>8.1</v>
      </c>
      <c r="UW25" s="14">
        <v>7</v>
      </c>
      <c r="UX25" s="14">
        <v>7</v>
      </c>
      <c r="UY25" s="14">
        <v>1.1000000000000001</v>
      </c>
      <c r="UZ25" s="14">
        <v>2.9</v>
      </c>
      <c r="VA25" s="14">
        <v>2.9</v>
      </c>
      <c r="VB25" s="14">
        <v>2.9</v>
      </c>
      <c r="VC25" s="14">
        <v>0</v>
      </c>
      <c r="VD25" s="14">
        <v>3.2</v>
      </c>
      <c r="VE25" s="14">
        <v>3.4</v>
      </c>
      <c r="VF25" s="14">
        <v>3.4</v>
      </c>
      <c r="VG25" s="14">
        <v>-0.2</v>
      </c>
      <c r="VH25" s="14">
        <v>3.3</v>
      </c>
      <c r="VI25" s="14">
        <v>3.5</v>
      </c>
      <c r="VJ25" s="14">
        <v>3.5</v>
      </c>
      <c r="VK25" s="14">
        <v>-0.2</v>
      </c>
      <c r="VL25" s="14">
        <v>6.4</v>
      </c>
      <c r="VM25" s="14">
        <v>8.8000000000000007</v>
      </c>
      <c r="VN25" s="14">
        <v>8.7430000000000003</v>
      </c>
      <c r="VO25" s="14">
        <v>-2.343</v>
      </c>
      <c r="VP25" s="14">
        <v>196.9</v>
      </c>
      <c r="VQ25" s="14"/>
      <c r="VR25" s="14">
        <v>188.39099999999999</v>
      </c>
      <c r="VS25" s="14">
        <v>8.5090000000000003</v>
      </c>
      <c r="VT25" s="14">
        <v>5</v>
      </c>
      <c r="VU25" s="14">
        <v>12.268000000000001</v>
      </c>
      <c r="VV25" s="14">
        <v>12.268000000000001</v>
      </c>
      <c r="VW25" s="14">
        <v>-7.2679999999999998</v>
      </c>
      <c r="VX25" s="14">
        <v>135.69999999999999</v>
      </c>
      <c r="VY25" s="14">
        <v>102.66800000000001</v>
      </c>
      <c r="VZ25" s="14">
        <v>102.66800000000001</v>
      </c>
      <c r="WA25" s="14">
        <v>33.031999999999996</v>
      </c>
      <c r="WB25" s="14">
        <v>0.6</v>
      </c>
      <c r="WC25" s="14">
        <v>0.6</v>
      </c>
      <c r="WD25" s="14">
        <v>0.6</v>
      </c>
      <c r="WE25" s="14">
        <v>0</v>
      </c>
      <c r="WF25" s="14">
        <v>123.4</v>
      </c>
      <c r="WG25" s="14">
        <v>99.1</v>
      </c>
      <c r="WH25" s="14">
        <v>113</v>
      </c>
      <c r="WI25" s="14">
        <v>10.4</v>
      </c>
      <c r="WJ25" s="14">
        <v>127.3</v>
      </c>
      <c r="WK25" s="14">
        <v>121.2</v>
      </c>
      <c r="WL25" s="14">
        <v>139</v>
      </c>
      <c r="WM25" s="14">
        <v>-11.7</v>
      </c>
      <c r="WN25" s="14">
        <v>98.8</v>
      </c>
      <c r="WO25" s="14"/>
      <c r="WP25" s="14">
        <v>78.203000000000003</v>
      </c>
      <c r="WQ25" s="14">
        <v>20.597000000000001</v>
      </c>
      <c r="WR25" s="14">
        <v>8.9</v>
      </c>
      <c r="WS25" s="14"/>
      <c r="WT25" s="14">
        <v>10.321999999999999</v>
      </c>
      <c r="WU25" s="14">
        <v>-1.4219999999999999</v>
      </c>
      <c r="WV25" s="14">
        <v>7.8</v>
      </c>
      <c r="WW25" s="14">
        <v>7.6</v>
      </c>
      <c r="WX25" s="14">
        <v>7.6</v>
      </c>
      <c r="WY25" s="14">
        <v>0.2</v>
      </c>
      <c r="WZ25" s="14">
        <v>19.899999999999999</v>
      </c>
      <c r="XA25" s="14">
        <v>18.155339999999999</v>
      </c>
      <c r="XB25" s="14">
        <v>18.155339999999999</v>
      </c>
      <c r="XC25" s="14">
        <v>1.7446600000000001</v>
      </c>
      <c r="XD25" s="14">
        <v>9.3000000000000007</v>
      </c>
      <c r="XE25" s="14">
        <v>10.5</v>
      </c>
      <c r="XF25" s="14">
        <v>10.5</v>
      </c>
      <c r="XG25" s="14">
        <v>-1.2</v>
      </c>
      <c r="XH25" s="14">
        <v>14</v>
      </c>
      <c r="XI25" s="14">
        <v>14</v>
      </c>
      <c r="XJ25" s="14">
        <v>12</v>
      </c>
      <c r="XK25" s="14">
        <v>2</v>
      </c>
      <c r="XL25" s="14">
        <v>34.6</v>
      </c>
      <c r="XM25" s="14">
        <v>14</v>
      </c>
      <c r="XN25" s="14">
        <v>12</v>
      </c>
      <c r="XO25" s="14">
        <v>22.6</v>
      </c>
      <c r="XP25" s="14">
        <v>14.9</v>
      </c>
      <c r="XQ25" s="14">
        <v>14</v>
      </c>
      <c r="XR25" s="14">
        <v>14</v>
      </c>
      <c r="XS25" s="14">
        <v>0.9</v>
      </c>
      <c r="XT25" s="14">
        <v>16.399999999999999</v>
      </c>
      <c r="XU25" s="14">
        <v>17</v>
      </c>
      <c r="XV25" s="14">
        <v>17</v>
      </c>
      <c r="XW25" s="14">
        <v>-0.6</v>
      </c>
      <c r="XX25" s="14">
        <v>8.1</v>
      </c>
      <c r="XY25" s="14">
        <v>8.15</v>
      </c>
      <c r="XZ25" s="14">
        <v>8.15</v>
      </c>
      <c r="YA25" s="14">
        <v>-0.05</v>
      </c>
      <c r="YB25" s="14">
        <v>9.52</v>
      </c>
      <c r="YC25" s="14">
        <v>12.5</v>
      </c>
      <c r="YD25" s="14">
        <v>12.5</v>
      </c>
      <c r="YE25" s="14">
        <v>-2.98</v>
      </c>
    </row>
    <row r="26" spans="1:655" ht="24" customHeight="1" x14ac:dyDescent="0.3">
      <c r="A26" s="1"/>
      <c r="B26" s="16" t="s">
        <v>52</v>
      </c>
      <c r="C26" s="16" t="s">
        <v>717</v>
      </c>
      <c r="D26" s="17">
        <v>46.3</v>
      </c>
      <c r="E26" s="17">
        <v>91.3874</v>
      </c>
      <c r="F26" s="17">
        <v>73.355009999999993</v>
      </c>
      <c r="G26" s="17">
        <v>-27.055009999999999</v>
      </c>
      <c r="H26" s="17">
        <v>630.79999999999995</v>
      </c>
      <c r="I26" s="17">
        <v>642.47199000000001</v>
      </c>
      <c r="J26" s="17">
        <v>643.65808000000004</v>
      </c>
      <c r="K26" s="17">
        <v>-12.858079999999999</v>
      </c>
      <c r="L26" s="17">
        <v>214.7</v>
      </c>
      <c r="M26" s="17">
        <v>209.00756000000001</v>
      </c>
      <c r="N26" s="17">
        <v>209.39340999999999</v>
      </c>
      <c r="O26" s="17">
        <v>5.3065899999999999</v>
      </c>
      <c r="P26" s="17"/>
      <c r="Q26" s="17"/>
      <c r="R26" s="17"/>
      <c r="S26" s="17">
        <v>0</v>
      </c>
      <c r="T26" s="17"/>
      <c r="U26" s="17"/>
      <c r="V26" s="17"/>
      <c r="W26" s="17">
        <v>0</v>
      </c>
      <c r="X26" s="17">
        <v>19.7</v>
      </c>
      <c r="Y26" s="17">
        <v>10.309279999999999</v>
      </c>
      <c r="Z26" s="17">
        <v>30.67193</v>
      </c>
      <c r="AA26" s="17">
        <v>-10.97193</v>
      </c>
      <c r="AB26" s="17">
        <v>96.7</v>
      </c>
      <c r="AC26" s="17">
        <v>80.822000000000003</v>
      </c>
      <c r="AD26" s="17">
        <v>80.822000000000003</v>
      </c>
      <c r="AE26" s="17">
        <v>15.878</v>
      </c>
      <c r="AF26" s="17"/>
      <c r="AG26" s="17"/>
      <c r="AH26" s="17"/>
      <c r="AI26" s="17">
        <v>0</v>
      </c>
      <c r="AJ26" s="17"/>
      <c r="AK26" s="17"/>
      <c r="AL26" s="17"/>
      <c r="AM26" s="17">
        <v>0</v>
      </c>
      <c r="AN26" s="17">
        <v>189.7</v>
      </c>
      <c r="AO26" s="17">
        <v>196.22801999999999</v>
      </c>
      <c r="AP26" s="17">
        <v>196.22801999999999</v>
      </c>
      <c r="AQ26" s="17">
        <v>-6.5280199999999997</v>
      </c>
      <c r="AR26" s="17">
        <v>199.5</v>
      </c>
      <c r="AS26" s="17">
        <v>196.22801999999999</v>
      </c>
      <c r="AT26" s="17">
        <v>196.22801999999999</v>
      </c>
      <c r="AU26" s="17">
        <v>3.2719800000000001</v>
      </c>
      <c r="AV26" s="17">
        <v>199.2</v>
      </c>
      <c r="AW26" s="17">
        <v>196.22801999999999</v>
      </c>
      <c r="AX26" s="17">
        <v>196.22801999999999</v>
      </c>
      <c r="AY26" s="17">
        <v>2.9719799999999998</v>
      </c>
      <c r="AZ26" s="17">
        <v>279.7</v>
      </c>
      <c r="BA26" s="17">
        <v>295.22593999999998</v>
      </c>
      <c r="BB26" s="17">
        <v>295.22593999999998</v>
      </c>
      <c r="BC26" s="17">
        <v>-15.52594</v>
      </c>
      <c r="BD26" s="17">
        <v>215.9</v>
      </c>
      <c r="BE26" s="17">
        <v>208.07390000000001</v>
      </c>
      <c r="BF26" s="17">
        <v>208.07389000000001</v>
      </c>
      <c r="BG26" s="17">
        <v>7.8261099999999999</v>
      </c>
      <c r="BH26" s="17">
        <v>110.7</v>
      </c>
      <c r="BI26" s="17">
        <v>104.34936999999999</v>
      </c>
      <c r="BJ26" s="17">
        <v>104.34936999999999</v>
      </c>
      <c r="BK26" s="17">
        <v>6.3506299999999998</v>
      </c>
      <c r="BL26" s="17">
        <v>280</v>
      </c>
      <c r="BM26" s="17">
        <v>265.78698000000003</v>
      </c>
      <c r="BN26" s="17"/>
      <c r="BO26" s="17">
        <v>280</v>
      </c>
      <c r="BP26" s="17">
        <v>2.9</v>
      </c>
      <c r="BQ26" s="17">
        <v>4.4318400000000002</v>
      </c>
      <c r="BR26" s="17">
        <v>4.4318400000000002</v>
      </c>
      <c r="BS26" s="17">
        <v>-1.5318400000000001</v>
      </c>
      <c r="BT26" s="17"/>
      <c r="BU26" s="17"/>
      <c r="BV26" s="17"/>
      <c r="BW26" s="17">
        <v>0</v>
      </c>
      <c r="BX26" s="17"/>
      <c r="BY26" s="17"/>
      <c r="BZ26" s="17"/>
      <c r="CA26" s="17">
        <v>0</v>
      </c>
      <c r="CB26" s="17"/>
      <c r="CC26" s="17"/>
      <c r="CD26" s="17"/>
      <c r="CE26" s="17">
        <v>0</v>
      </c>
      <c r="CF26" s="17"/>
      <c r="CG26" s="17"/>
      <c r="CH26" s="17"/>
      <c r="CI26" s="17">
        <v>0</v>
      </c>
      <c r="CJ26" s="17">
        <v>113.9</v>
      </c>
      <c r="CK26" s="17">
        <v>115.02943999999999</v>
      </c>
      <c r="CL26" s="17">
        <v>115.02943999999999</v>
      </c>
      <c r="CM26" s="17">
        <v>-1.12944</v>
      </c>
      <c r="CN26" s="17">
        <v>7.4</v>
      </c>
      <c r="CO26" s="17">
        <v>5.1333399999999996</v>
      </c>
      <c r="CP26" s="17">
        <v>5.1333399999999996</v>
      </c>
      <c r="CQ26" s="17">
        <v>2.2666599999999999</v>
      </c>
      <c r="CR26" s="17">
        <v>3.3</v>
      </c>
      <c r="CS26" s="17">
        <v>2.8177599999999998</v>
      </c>
      <c r="CT26" s="17">
        <v>2.8177500000000002</v>
      </c>
      <c r="CU26" s="17">
        <v>0.48225000000000001</v>
      </c>
      <c r="CV26" s="17"/>
      <c r="CW26" s="17"/>
      <c r="CX26" s="17"/>
      <c r="CY26" s="17">
        <v>0</v>
      </c>
      <c r="CZ26" s="17">
        <v>7</v>
      </c>
      <c r="DA26" s="17">
        <v>6.8787000000000003</v>
      </c>
      <c r="DB26" s="17">
        <v>6.8787000000000003</v>
      </c>
      <c r="DC26" s="17">
        <v>0.12130000000000001</v>
      </c>
      <c r="DD26" s="17">
        <v>10.9</v>
      </c>
      <c r="DE26" s="17">
        <v>14.919420000000001</v>
      </c>
      <c r="DF26" s="17">
        <v>14.919409999999999</v>
      </c>
      <c r="DG26" s="17">
        <v>-4.0194099999999997</v>
      </c>
      <c r="DH26" s="17">
        <v>60.3</v>
      </c>
      <c r="DI26" s="17">
        <v>60</v>
      </c>
      <c r="DJ26" s="17">
        <v>61.795839999999998</v>
      </c>
      <c r="DK26" s="17">
        <v>-1.4958400000000001</v>
      </c>
      <c r="DL26" s="17"/>
      <c r="DM26" s="17"/>
      <c r="DN26" s="17"/>
      <c r="DO26" s="17">
        <v>0</v>
      </c>
      <c r="DP26" s="17"/>
      <c r="DQ26" s="17"/>
      <c r="DR26" s="17"/>
      <c r="DS26" s="17">
        <v>0</v>
      </c>
      <c r="DT26" s="17"/>
      <c r="DU26" s="17"/>
      <c r="DV26" s="17"/>
      <c r="DW26" s="17">
        <v>0</v>
      </c>
      <c r="DX26" s="17"/>
      <c r="DY26" s="17"/>
      <c r="DZ26" s="17"/>
      <c r="EA26" s="17">
        <v>0</v>
      </c>
      <c r="EB26" s="17">
        <v>89.2</v>
      </c>
      <c r="EC26" s="17">
        <v>54.787820000000004</v>
      </c>
      <c r="ED26" s="17">
        <v>68.6554</v>
      </c>
      <c r="EE26" s="17">
        <v>20.544599999999999</v>
      </c>
      <c r="EF26" s="17">
        <v>21.2</v>
      </c>
      <c r="EG26" s="17">
        <v>20.618559999999999</v>
      </c>
      <c r="EH26" s="17">
        <v>20.618590000000001</v>
      </c>
      <c r="EI26" s="17">
        <v>0.58140999999999998</v>
      </c>
      <c r="EJ26" s="17"/>
      <c r="EK26" s="17"/>
      <c r="EL26" s="17"/>
      <c r="EM26" s="17">
        <v>0</v>
      </c>
      <c r="EN26" s="17">
        <v>0</v>
      </c>
      <c r="EO26" s="17"/>
      <c r="EP26" s="17"/>
      <c r="EQ26" s="17">
        <v>0</v>
      </c>
      <c r="ER26" s="17"/>
      <c r="ES26" s="17"/>
      <c r="ET26" s="17"/>
      <c r="EU26" s="17">
        <v>0</v>
      </c>
      <c r="EV26" s="17">
        <v>6.5</v>
      </c>
      <c r="EW26" s="17">
        <v>6.39</v>
      </c>
      <c r="EX26" s="17">
        <v>6.39</v>
      </c>
      <c r="EY26" s="17">
        <v>0.11</v>
      </c>
      <c r="EZ26" s="17">
        <v>0</v>
      </c>
      <c r="FA26" s="17"/>
      <c r="FB26" s="17"/>
      <c r="FC26" s="17">
        <v>0</v>
      </c>
      <c r="FD26" s="17">
        <v>29.9</v>
      </c>
      <c r="FE26" s="17">
        <v>24.05415</v>
      </c>
      <c r="FF26" s="17">
        <v>30.751069999999999</v>
      </c>
      <c r="FG26" s="17">
        <v>-0.85106999999999999</v>
      </c>
      <c r="FH26" s="17">
        <v>0</v>
      </c>
      <c r="FI26" s="17"/>
      <c r="FJ26" s="17"/>
      <c r="FK26" s="17">
        <v>0</v>
      </c>
      <c r="FL26" s="17">
        <v>18.3</v>
      </c>
      <c r="FM26" s="17">
        <v>15.52365</v>
      </c>
      <c r="FN26" s="17">
        <v>18.874919999999999</v>
      </c>
      <c r="FO26" s="17">
        <v>-0.57491999999999999</v>
      </c>
      <c r="FP26" s="17">
        <v>18.600000000000001</v>
      </c>
      <c r="FQ26" s="17">
        <v>18.264620000000001</v>
      </c>
      <c r="FR26" s="17">
        <v>18.264620000000001</v>
      </c>
      <c r="FS26" s="17">
        <v>0.33538000000000001</v>
      </c>
      <c r="FT26" s="17">
        <v>11.9</v>
      </c>
      <c r="FU26" s="17">
        <v>10.67961</v>
      </c>
      <c r="FV26" s="17">
        <v>10.67961</v>
      </c>
      <c r="FW26" s="17">
        <v>1.2203900000000001</v>
      </c>
      <c r="FX26" s="17">
        <v>62.7</v>
      </c>
      <c r="FY26" s="17">
        <v>62.856400000000001</v>
      </c>
      <c r="FZ26" s="17">
        <v>62.856400000000001</v>
      </c>
      <c r="GA26" s="17">
        <v>-0.15640000000000001</v>
      </c>
      <c r="GB26" s="17">
        <v>121.5</v>
      </c>
      <c r="GC26" s="17">
        <v>184.91498000000001</v>
      </c>
      <c r="GD26" s="17">
        <v>184.91498000000001</v>
      </c>
      <c r="GE26" s="17">
        <v>-63.41498</v>
      </c>
      <c r="GF26" s="17">
        <v>121.1</v>
      </c>
      <c r="GG26" s="17">
        <v>184.91498000000001</v>
      </c>
      <c r="GH26" s="17">
        <v>184.91498000000001</v>
      </c>
      <c r="GI26" s="17">
        <v>-63.814979999999998</v>
      </c>
      <c r="GJ26" s="17">
        <v>153.4</v>
      </c>
      <c r="GK26" s="17">
        <v>185.47028</v>
      </c>
      <c r="GL26" s="17">
        <v>185.47028</v>
      </c>
      <c r="GM26" s="17">
        <v>-32.070279999999997</v>
      </c>
      <c r="GN26" s="17">
        <v>65.2</v>
      </c>
      <c r="GO26" s="17">
        <v>83.589320000000001</v>
      </c>
      <c r="GP26" s="17">
        <v>71.372900000000001</v>
      </c>
      <c r="GQ26" s="17">
        <v>-6.1729000000000003</v>
      </c>
      <c r="GR26" s="17">
        <v>6.7</v>
      </c>
      <c r="GS26" s="17">
        <v>6.1041400000000001</v>
      </c>
      <c r="GT26" s="17">
        <v>6.1041299999999996</v>
      </c>
      <c r="GU26" s="17">
        <v>0.59587000000000001</v>
      </c>
      <c r="GV26" s="17">
        <v>8.3000000000000007</v>
      </c>
      <c r="GW26" s="17">
        <v>6.40381</v>
      </c>
      <c r="GX26" s="17">
        <v>6.40381</v>
      </c>
      <c r="GY26" s="17">
        <v>1.89619</v>
      </c>
      <c r="GZ26" s="17">
        <v>10.9</v>
      </c>
      <c r="HA26" s="17">
        <v>12</v>
      </c>
      <c r="HB26" s="17">
        <v>28.650539999999999</v>
      </c>
      <c r="HC26" s="17">
        <v>-17.750540000000001</v>
      </c>
      <c r="HD26" s="17">
        <v>37.299999999999997</v>
      </c>
      <c r="HE26" s="17">
        <v>30.81456</v>
      </c>
      <c r="HF26" s="17">
        <v>30.81456</v>
      </c>
      <c r="HG26" s="17">
        <v>6.4854399999999996</v>
      </c>
      <c r="HH26" s="17">
        <v>2</v>
      </c>
      <c r="HI26" s="17">
        <v>1.97359</v>
      </c>
      <c r="HJ26" s="17">
        <v>1.97359</v>
      </c>
      <c r="HK26" s="17">
        <v>2.6409999999999999E-2</v>
      </c>
      <c r="HL26" s="17">
        <v>12.7</v>
      </c>
      <c r="HM26" s="17">
        <v>13.13129</v>
      </c>
      <c r="HN26" s="17"/>
      <c r="HO26" s="17">
        <v>12.7</v>
      </c>
      <c r="HP26" s="17">
        <v>65.400000000000006</v>
      </c>
      <c r="HQ26" s="17">
        <v>82.474230000000006</v>
      </c>
      <c r="HR26" s="17">
        <v>27.3123</v>
      </c>
      <c r="HS26" s="17">
        <v>38.087699999999998</v>
      </c>
      <c r="HT26" s="17"/>
      <c r="HU26" s="17"/>
      <c r="HV26" s="17"/>
      <c r="HW26" s="17">
        <v>0</v>
      </c>
      <c r="HX26" s="17"/>
      <c r="HY26" s="17"/>
      <c r="HZ26" s="17"/>
      <c r="IA26" s="17">
        <v>0</v>
      </c>
      <c r="IB26" s="17">
        <v>29.9</v>
      </c>
      <c r="IC26" s="17">
        <v>37.32938</v>
      </c>
      <c r="ID26" s="17">
        <v>61.782319999999999</v>
      </c>
      <c r="IE26" s="17">
        <v>-31.88232</v>
      </c>
      <c r="IF26" s="17"/>
      <c r="IG26" s="17"/>
      <c r="IH26" s="17"/>
      <c r="II26" s="17">
        <v>0</v>
      </c>
      <c r="IJ26" s="17"/>
      <c r="IK26" s="17"/>
      <c r="IL26" s="17"/>
      <c r="IM26" s="17">
        <v>0</v>
      </c>
      <c r="IN26" s="17">
        <v>0</v>
      </c>
      <c r="IO26" s="17"/>
      <c r="IP26" s="17">
        <v>48.181440000000002</v>
      </c>
      <c r="IQ26" s="17">
        <v>-48.181440000000002</v>
      </c>
      <c r="IR26" s="17"/>
      <c r="IS26" s="17"/>
      <c r="IT26" s="17"/>
      <c r="IU26" s="17">
        <v>0</v>
      </c>
      <c r="IV26" s="17"/>
      <c r="IW26" s="17"/>
      <c r="IX26" s="17"/>
      <c r="IY26" s="17">
        <v>0</v>
      </c>
      <c r="IZ26" s="17"/>
      <c r="JA26" s="17"/>
      <c r="JB26" s="17"/>
      <c r="JC26" s="17">
        <v>0</v>
      </c>
      <c r="JD26" s="17">
        <v>48.8</v>
      </c>
      <c r="JE26" s="17">
        <v>67.033500000000004</v>
      </c>
      <c r="JF26" s="17">
        <v>52.169359999999998</v>
      </c>
      <c r="JG26" s="17">
        <v>-3.3693599999999999</v>
      </c>
      <c r="JH26" s="17">
        <v>178.2</v>
      </c>
      <c r="JI26" s="17">
        <v>185.31671</v>
      </c>
      <c r="JJ26" s="17">
        <v>185.31671</v>
      </c>
      <c r="JK26" s="17">
        <v>-7.1167100000000003</v>
      </c>
      <c r="JL26" s="17">
        <v>175.9</v>
      </c>
      <c r="JM26" s="17">
        <v>185.31671</v>
      </c>
      <c r="JN26" s="17">
        <v>185.31671</v>
      </c>
      <c r="JO26" s="17">
        <v>-9.4167100000000001</v>
      </c>
      <c r="JP26" s="17">
        <v>208.3</v>
      </c>
      <c r="JQ26" s="17">
        <v>185.31671</v>
      </c>
      <c r="JR26" s="17">
        <v>185.31671</v>
      </c>
      <c r="JS26" s="17">
        <v>22.98329</v>
      </c>
      <c r="JT26" s="17">
        <v>273.10000000000002</v>
      </c>
      <c r="JU26" s="17">
        <v>278.80982999999998</v>
      </c>
      <c r="JV26" s="17">
        <v>278.80982999999998</v>
      </c>
      <c r="JW26" s="17">
        <v>-5.7098300000000002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0.63188999999999995</v>
      </c>
      <c r="LF26" s="17">
        <v>0.63188999999999995</v>
      </c>
      <c r="LG26" s="17">
        <v>-0.13189000000000001</v>
      </c>
      <c r="LH26" s="17">
        <v>113</v>
      </c>
      <c r="LI26" s="17">
        <v>138.2261</v>
      </c>
      <c r="LJ26" s="17">
        <v>111.88582</v>
      </c>
      <c r="LK26" s="17">
        <v>1.1141799999999999</v>
      </c>
      <c r="LL26" s="17">
        <v>86.9</v>
      </c>
      <c r="LM26" s="17">
        <v>92.444519999999997</v>
      </c>
      <c r="LN26" s="17">
        <v>92.444490000000002</v>
      </c>
      <c r="LO26" s="17">
        <v>-5.5444899999999997</v>
      </c>
      <c r="LP26" s="17">
        <v>65.7</v>
      </c>
      <c r="LQ26" s="17">
        <v>67.133979999999994</v>
      </c>
      <c r="LR26" s="17">
        <v>67.133979999999994</v>
      </c>
      <c r="LS26" s="17">
        <v>-1.43398</v>
      </c>
      <c r="LT26" s="17">
        <v>66.3</v>
      </c>
      <c r="LU26" s="17">
        <v>65.615899999999996</v>
      </c>
      <c r="LV26" s="17">
        <v>65.615899999999996</v>
      </c>
      <c r="LW26" s="17">
        <v>0.68410000000000004</v>
      </c>
      <c r="LX26" s="17">
        <v>29.7</v>
      </c>
      <c r="LY26" s="17">
        <v>29.951460000000001</v>
      </c>
      <c r="LZ26" s="17">
        <v>29.951450000000001</v>
      </c>
      <c r="MA26" s="17">
        <v>-0.25145000000000001</v>
      </c>
      <c r="MB26" s="17"/>
      <c r="MC26" s="17"/>
      <c r="MD26" s="17"/>
      <c r="ME26" s="17">
        <v>0</v>
      </c>
      <c r="MF26" s="17"/>
      <c r="MG26" s="17"/>
      <c r="MH26" s="17"/>
      <c r="MI26" s="17">
        <v>0</v>
      </c>
      <c r="MJ26" s="17"/>
      <c r="MK26" s="17"/>
      <c r="ML26" s="17"/>
      <c r="MM26" s="17">
        <v>0</v>
      </c>
      <c r="MN26" s="17">
        <v>147.30000000000001</v>
      </c>
      <c r="MO26" s="17">
        <v>151.08886999999999</v>
      </c>
      <c r="MP26" s="17">
        <v>151.08886999999999</v>
      </c>
      <c r="MQ26" s="17">
        <v>-3.7888700000000002</v>
      </c>
      <c r="MR26" s="17">
        <v>149.5</v>
      </c>
      <c r="MS26" s="17">
        <v>151.08886999999999</v>
      </c>
      <c r="MT26" s="17">
        <v>151.08886999999999</v>
      </c>
      <c r="MU26" s="17">
        <v>-1.58887</v>
      </c>
      <c r="MV26" s="17">
        <v>151</v>
      </c>
      <c r="MW26" s="17">
        <v>151.54258999999999</v>
      </c>
      <c r="MX26" s="17">
        <v>151.54258999999999</v>
      </c>
      <c r="MY26" s="17">
        <v>-0.54259000000000002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c r="NV26" s="17">
        <v>213.12</v>
      </c>
      <c r="NW26" s="17">
        <v>-75.92</v>
      </c>
      <c r="NX26" s="17">
        <v>77.7</v>
      </c>
      <c r="NY26" s="17"/>
      <c r="NZ26" s="17">
        <v>106.88</v>
      </c>
      <c r="OA26" s="17">
        <v>-29.18</v>
      </c>
      <c r="OB26" s="17">
        <v>0.8</v>
      </c>
      <c r="OC26" s="17">
        <v>0.79900000000000004</v>
      </c>
      <c r="OD26" s="17">
        <v>0.79900000000000004</v>
      </c>
      <c r="OE26" s="17">
        <v>1E-3</v>
      </c>
      <c r="OF26" s="17">
        <v>106.4</v>
      </c>
      <c r="OG26" s="17">
        <v>115.91</v>
      </c>
      <c r="OH26" s="17">
        <v>115.91</v>
      </c>
      <c r="OI26" s="17">
        <v>-9.51</v>
      </c>
      <c r="OJ26" s="17">
        <v>26.1</v>
      </c>
      <c r="OK26" s="17">
        <v>66.137</v>
      </c>
      <c r="OL26" s="17">
        <v>66.137</v>
      </c>
      <c r="OM26" s="17">
        <v>-40.036999999999999</v>
      </c>
      <c r="ON26" s="17">
        <v>8.4</v>
      </c>
      <c r="OO26" s="17">
        <v>12.8</v>
      </c>
      <c r="OP26" s="17">
        <v>12.679</v>
      </c>
      <c r="OQ26" s="17">
        <v>-4.2789999999999999</v>
      </c>
      <c r="OR26" s="17">
        <v>0.2</v>
      </c>
      <c r="OS26" s="17"/>
      <c r="OT26" s="17">
        <v>0.2</v>
      </c>
      <c r="OU26" s="17">
        <v>0</v>
      </c>
      <c r="OV26" s="17">
        <v>5.7</v>
      </c>
      <c r="OW26" s="17">
        <v>5.2</v>
      </c>
      <c r="OX26" s="17">
        <v>5.2</v>
      </c>
      <c r="OY26" s="17">
        <v>0.5</v>
      </c>
      <c r="OZ26" s="17">
        <v>0</v>
      </c>
      <c r="PA26" s="17"/>
      <c r="PB26" s="17"/>
      <c r="PC26" s="17">
        <v>0</v>
      </c>
      <c r="PD26" s="17">
        <v>9.9</v>
      </c>
      <c r="PE26" s="17">
        <v>9</v>
      </c>
      <c r="PF26" s="17">
        <v>9.0000199999999992</v>
      </c>
      <c r="PG26" s="17">
        <v>0.89998</v>
      </c>
      <c r="PH26" s="17">
        <v>1.7</v>
      </c>
      <c r="PI26" s="17">
        <v>1.3440700000000001</v>
      </c>
      <c r="PJ26" s="17">
        <v>2.6689099999999999</v>
      </c>
      <c r="PK26" s="17">
        <v>-0.96891000000000005</v>
      </c>
      <c r="PL26" s="17">
        <v>0.2</v>
      </c>
      <c r="PM26" s="17"/>
      <c r="PN26" s="17"/>
      <c r="PO26" s="17">
        <v>0.2</v>
      </c>
      <c r="PP26" s="17">
        <v>1.8</v>
      </c>
      <c r="PQ26" s="17">
        <v>1.83</v>
      </c>
      <c r="PR26" s="17">
        <v>1.83</v>
      </c>
      <c r="PS26" s="17">
        <v>-0.03</v>
      </c>
      <c r="PT26" s="17">
        <v>4.7</v>
      </c>
      <c r="PU26" s="17">
        <v>3.95</v>
      </c>
      <c r="PV26" s="17">
        <v>3.95</v>
      </c>
      <c r="PW26" s="17">
        <v>0.75</v>
      </c>
      <c r="PX26" s="17">
        <v>19.8</v>
      </c>
      <c r="PY26" s="17">
        <v>19.417480000000001</v>
      </c>
      <c r="PZ26" s="17">
        <v>19.417470000000002</v>
      </c>
      <c r="QA26" s="17">
        <v>0.38252999999999998</v>
      </c>
      <c r="QB26" s="17">
        <v>5.8</v>
      </c>
      <c r="QC26" s="17">
        <v>5</v>
      </c>
      <c r="QD26" s="17">
        <v>5</v>
      </c>
      <c r="QE26" s="17">
        <v>0.8</v>
      </c>
      <c r="QF26" s="17">
        <v>3.5</v>
      </c>
      <c r="QG26" s="17">
        <v>3.1</v>
      </c>
      <c r="QH26" s="17">
        <v>3.1</v>
      </c>
      <c r="QI26" s="17">
        <v>0.4</v>
      </c>
      <c r="QJ26" s="17">
        <v>3.4</v>
      </c>
      <c r="QK26" s="17">
        <v>3.5</v>
      </c>
      <c r="QL26" s="17">
        <v>3.5</v>
      </c>
      <c r="QM26" s="17">
        <v>-0.1</v>
      </c>
      <c r="QN26" s="17">
        <v>15.8</v>
      </c>
      <c r="QO26" s="17">
        <v>16.116499999999998</v>
      </c>
      <c r="QP26" s="17">
        <v>16.116499999999998</v>
      </c>
      <c r="QQ26" s="17">
        <v>-0.3165</v>
      </c>
      <c r="QR26" s="17">
        <v>3.1</v>
      </c>
      <c r="QS26" s="17"/>
      <c r="QT26" s="17">
        <v>9.3780000000000001</v>
      </c>
      <c r="QU26" s="17">
        <v>-6.2779999999999996</v>
      </c>
      <c r="QV26" s="17">
        <v>4.4000000000000004</v>
      </c>
      <c r="QW26" s="17">
        <v>6.9169999999999998</v>
      </c>
      <c r="QX26" s="17">
        <v>6.9169999999999998</v>
      </c>
      <c r="QY26" s="17">
        <v>-2.5169999999999999</v>
      </c>
      <c r="QZ26" s="17">
        <v>30.6</v>
      </c>
      <c r="RA26" s="17">
        <v>29.366</v>
      </c>
      <c r="RB26" s="17">
        <v>29.366</v>
      </c>
      <c r="RC26" s="17">
        <v>1.234</v>
      </c>
      <c r="RD26" s="17">
        <v>84.3</v>
      </c>
      <c r="RE26" s="17">
        <v>85.004999999999995</v>
      </c>
      <c r="RF26" s="17">
        <v>85.004999999999995</v>
      </c>
      <c r="RG26" s="17">
        <v>-0.70499999999999996</v>
      </c>
      <c r="RH26" s="17">
        <v>3.6</v>
      </c>
      <c r="RI26" s="17">
        <v>4.2</v>
      </c>
      <c r="RJ26" s="17">
        <v>4.2</v>
      </c>
      <c r="RK26" s="17">
        <v>-0.6</v>
      </c>
      <c r="RL26" s="17">
        <v>1.2</v>
      </c>
      <c r="RM26" s="17">
        <v>1.2</v>
      </c>
      <c r="RN26" s="17">
        <v>1.2</v>
      </c>
      <c r="RO26" s="17">
        <v>0</v>
      </c>
      <c r="RP26" s="17">
        <v>1.2</v>
      </c>
      <c r="RQ26" s="17">
        <v>1.2</v>
      </c>
      <c r="RR26" s="17">
        <v>1.2</v>
      </c>
      <c r="RS26" s="17">
        <v>0</v>
      </c>
      <c r="RT26" s="17">
        <v>2.2999999999999998</v>
      </c>
      <c r="RU26" s="17">
        <v>2.8</v>
      </c>
      <c r="RV26" s="17">
        <v>2.8</v>
      </c>
      <c r="RW26" s="17">
        <v>-0.5</v>
      </c>
      <c r="RX26" s="17">
        <v>4</v>
      </c>
      <c r="RY26" s="17"/>
      <c r="RZ26" s="17">
        <v>3.5960000000000001</v>
      </c>
      <c r="SA26" s="17">
        <v>0.40400000000000003</v>
      </c>
      <c r="SB26" s="17">
        <v>2.5</v>
      </c>
      <c r="SC26" s="17">
        <v>2.4510000000000001</v>
      </c>
      <c r="SD26" s="17">
        <v>2.4510000000000001</v>
      </c>
      <c r="SE26" s="17">
        <v>4.9000000000000002E-2</v>
      </c>
      <c r="SF26" s="17">
        <v>8.6</v>
      </c>
      <c r="SG26" s="17">
        <v>8.6345799999999997</v>
      </c>
      <c r="SH26" s="17">
        <v>14.29073</v>
      </c>
      <c r="SI26" s="17">
        <v>-5.6907300000000003</v>
      </c>
      <c r="SJ26" s="17">
        <v>1.3</v>
      </c>
      <c r="SK26" s="17">
        <v>1.1200000000000001</v>
      </c>
      <c r="SL26" s="17">
        <v>1.1200000000000001</v>
      </c>
      <c r="SM26" s="17">
        <v>0.18</v>
      </c>
      <c r="SN26" s="17">
        <v>0</v>
      </c>
      <c r="SO26" s="17"/>
      <c r="SP26" s="17">
        <v>0.4</v>
      </c>
      <c r="SQ26" s="17">
        <v>-0.4</v>
      </c>
      <c r="SR26" s="17">
        <v>4</v>
      </c>
      <c r="SS26" s="17">
        <v>4</v>
      </c>
      <c r="ST26" s="17">
        <v>4</v>
      </c>
      <c r="SU26" s="17">
        <v>0</v>
      </c>
      <c r="SV26" s="17">
        <v>2.5</v>
      </c>
      <c r="SW26" s="17">
        <v>2.6</v>
      </c>
      <c r="SX26" s="17">
        <v>2.6</v>
      </c>
      <c r="SY26" s="17">
        <v>-0.1</v>
      </c>
      <c r="SZ26" s="17">
        <v>3.3</v>
      </c>
      <c r="TA26" s="17">
        <v>2.9</v>
      </c>
      <c r="TB26" s="17">
        <v>2.9</v>
      </c>
      <c r="TC26" s="17">
        <v>0.4</v>
      </c>
      <c r="TD26" s="17">
        <v>4.2</v>
      </c>
      <c r="TE26" s="17">
        <v>4.2</v>
      </c>
      <c r="TF26" s="17">
        <v>4.2</v>
      </c>
      <c r="TG26" s="17">
        <v>0</v>
      </c>
      <c r="TH26" s="17">
        <v>10</v>
      </c>
      <c r="TI26" s="17">
        <v>10</v>
      </c>
      <c r="TJ26" s="17">
        <v>10</v>
      </c>
      <c r="TK26" s="17">
        <v>0</v>
      </c>
      <c r="TL26" s="17">
        <v>30.2</v>
      </c>
      <c r="TM26" s="17">
        <v>25.8</v>
      </c>
      <c r="TN26" s="17">
        <v>26.867999999999999</v>
      </c>
      <c r="TO26" s="17">
        <v>3.3319999999999999</v>
      </c>
      <c r="TP26" s="17">
        <v>60.3</v>
      </c>
      <c r="TQ26" s="17">
        <v>33.200000000000003</v>
      </c>
      <c r="TR26" s="17">
        <v>50.362000000000002</v>
      </c>
      <c r="TS26" s="17">
        <v>9.9380000000000006</v>
      </c>
      <c r="TT26" s="17">
        <v>33</v>
      </c>
      <c r="TU26" s="17">
        <v>30.609000000000002</v>
      </c>
      <c r="TV26" s="17">
        <v>30.609000000000002</v>
      </c>
      <c r="TW26" s="17">
        <v>2.391</v>
      </c>
      <c r="TX26" s="17">
        <v>107</v>
      </c>
      <c r="TY26" s="17">
        <v>92.652000000000001</v>
      </c>
      <c r="TZ26" s="17">
        <v>92.652000000000001</v>
      </c>
      <c r="UA26" s="17">
        <v>14.348000000000001</v>
      </c>
      <c r="UB26" s="17">
        <v>111.3</v>
      </c>
      <c r="UC26" s="17">
        <v>88.945999999999998</v>
      </c>
      <c r="UD26" s="17">
        <v>88.945999999999998</v>
      </c>
      <c r="UE26" s="17">
        <v>22.353999999999999</v>
      </c>
      <c r="UF26" s="17">
        <v>19</v>
      </c>
      <c r="UG26" s="17">
        <v>14.4</v>
      </c>
      <c r="UH26" s="17">
        <v>14.651999999999999</v>
      </c>
      <c r="UI26" s="17">
        <v>4.3479999999999999</v>
      </c>
      <c r="UJ26" s="17">
        <v>8.6</v>
      </c>
      <c r="UK26" s="17">
        <v>13.984999999999999</v>
      </c>
      <c r="UL26" s="17">
        <v>13.984999999999999</v>
      </c>
      <c r="UM26" s="17">
        <v>-5.3849999999999998</v>
      </c>
      <c r="UN26" s="17">
        <v>5.4</v>
      </c>
      <c r="UO26" s="17">
        <v>6.5</v>
      </c>
      <c r="UP26" s="17">
        <v>6.5</v>
      </c>
      <c r="UQ26" s="17">
        <v>-1.1000000000000001</v>
      </c>
      <c r="UR26" s="17">
        <v>1.9</v>
      </c>
      <c r="US26" s="17">
        <v>2</v>
      </c>
      <c r="UT26" s="17">
        <v>2</v>
      </c>
      <c r="UU26" s="17">
        <v>-0.1</v>
      </c>
      <c r="UV26" s="17">
        <v>8.1</v>
      </c>
      <c r="UW26" s="17">
        <v>7</v>
      </c>
      <c r="UX26" s="17">
        <v>7</v>
      </c>
      <c r="UY26" s="17">
        <v>1.1000000000000001</v>
      </c>
      <c r="UZ26" s="17">
        <v>2.9</v>
      </c>
      <c r="VA26" s="17">
        <v>2.9</v>
      </c>
      <c r="VB26" s="17">
        <v>2.9</v>
      </c>
      <c r="VC26" s="17">
        <v>0</v>
      </c>
      <c r="VD26" s="17">
        <v>3.2</v>
      </c>
      <c r="VE26" s="17">
        <v>3.4</v>
      </c>
      <c r="VF26" s="17">
        <v>3.4</v>
      </c>
      <c r="VG26" s="17">
        <v>-0.2</v>
      </c>
      <c r="VH26" s="17">
        <v>3.3</v>
      </c>
      <c r="VI26" s="17">
        <v>3.5</v>
      </c>
      <c r="VJ26" s="17">
        <v>3.5</v>
      </c>
      <c r="VK26" s="17">
        <v>-0.2</v>
      </c>
      <c r="VL26" s="17">
        <v>7.4</v>
      </c>
      <c r="VM26" s="17">
        <v>9.4</v>
      </c>
      <c r="VN26" s="17">
        <v>9.3420000000000005</v>
      </c>
      <c r="VO26" s="17">
        <v>-1.9419999999999999</v>
      </c>
      <c r="VP26" s="17">
        <v>225.8</v>
      </c>
      <c r="VQ26" s="17"/>
      <c r="VR26" s="17">
        <v>210.471</v>
      </c>
      <c r="VS26" s="17">
        <v>15.329000000000001</v>
      </c>
      <c r="VT26" s="17">
        <v>8.5</v>
      </c>
      <c r="VU26" s="17">
        <v>12.954000000000001</v>
      </c>
      <c r="VV26" s="17">
        <v>12.954000000000001</v>
      </c>
      <c r="VW26" s="17">
        <v>-4.4539999999999997</v>
      </c>
      <c r="VX26" s="17">
        <v>125.6</v>
      </c>
      <c r="VY26" s="17">
        <v>108.39700000000001</v>
      </c>
      <c r="VZ26" s="17">
        <v>108.39700000000001</v>
      </c>
      <c r="WA26" s="17">
        <v>17.202999999999999</v>
      </c>
      <c r="WB26" s="17">
        <v>0.6</v>
      </c>
      <c r="WC26" s="17">
        <v>0.6</v>
      </c>
      <c r="WD26" s="17">
        <v>0.6</v>
      </c>
      <c r="WE26" s="17">
        <v>0</v>
      </c>
      <c r="WF26" s="17">
        <v>120.5</v>
      </c>
      <c r="WG26" s="17">
        <v>104.9</v>
      </c>
      <c r="WH26" s="17">
        <v>116</v>
      </c>
      <c r="WI26" s="17">
        <v>4.5</v>
      </c>
      <c r="WJ26" s="17">
        <v>136.19999999999999</v>
      </c>
      <c r="WK26" s="17">
        <v>129.19999999999999</v>
      </c>
      <c r="WL26" s="17">
        <v>144</v>
      </c>
      <c r="WM26" s="17">
        <v>-7.8</v>
      </c>
      <c r="WN26" s="17">
        <v>93.2</v>
      </c>
      <c r="WO26" s="17"/>
      <c r="WP26" s="17">
        <v>82.388999999999996</v>
      </c>
      <c r="WQ26" s="17">
        <v>10.811</v>
      </c>
      <c r="WR26" s="17">
        <v>12.5</v>
      </c>
      <c r="WS26" s="17"/>
      <c r="WT26" s="17">
        <v>12.381</v>
      </c>
      <c r="WU26" s="17">
        <v>0.11899999999999999</v>
      </c>
      <c r="WV26" s="17">
        <v>7.8</v>
      </c>
      <c r="WW26" s="17">
        <v>7.6</v>
      </c>
      <c r="WX26" s="17">
        <v>7.6</v>
      </c>
      <c r="WY26" s="17">
        <v>0.2</v>
      </c>
      <c r="WZ26" s="17">
        <v>19.899999999999999</v>
      </c>
      <c r="XA26" s="17">
        <v>18.155339999999999</v>
      </c>
      <c r="XB26" s="17">
        <v>18.155339999999999</v>
      </c>
      <c r="XC26" s="17">
        <v>1.7446600000000001</v>
      </c>
      <c r="XD26" s="17">
        <v>9.5</v>
      </c>
      <c r="XE26" s="17">
        <v>10.5</v>
      </c>
      <c r="XF26" s="17">
        <v>10.5</v>
      </c>
      <c r="XG26" s="17">
        <v>-1</v>
      </c>
      <c r="XH26" s="17">
        <v>15</v>
      </c>
      <c r="XI26" s="17">
        <v>14</v>
      </c>
      <c r="XJ26" s="17">
        <v>12</v>
      </c>
      <c r="XK26" s="17">
        <v>3</v>
      </c>
      <c r="XL26" s="17">
        <v>29.9</v>
      </c>
      <c r="XM26" s="17">
        <v>14</v>
      </c>
      <c r="XN26" s="17">
        <v>12</v>
      </c>
      <c r="XO26" s="17">
        <v>17.899999999999999</v>
      </c>
      <c r="XP26" s="17">
        <v>15</v>
      </c>
      <c r="XQ26" s="17">
        <v>14</v>
      </c>
      <c r="XR26" s="17">
        <v>14</v>
      </c>
      <c r="XS26" s="17">
        <v>1</v>
      </c>
      <c r="XT26" s="17">
        <v>16.399999999999999</v>
      </c>
      <c r="XU26" s="17">
        <v>17</v>
      </c>
      <c r="XV26" s="17">
        <v>17</v>
      </c>
      <c r="XW26" s="17">
        <v>-0.6</v>
      </c>
      <c r="XX26" s="17">
        <v>7.2</v>
      </c>
      <c r="XY26" s="17">
        <v>8.15</v>
      </c>
      <c r="XZ26" s="17">
        <v>8.15</v>
      </c>
      <c r="YA26" s="17">
        <v>-0.95</v>
      </c>
      <c r="YB26" s="17">
        <v>9.5299999999999994</v>
      </c>
      <c r="YC26" s="17">
        <v>12.5</v>
      </c>
      <c r="YD26" s="17">
        <v>12.5</v>
      </c>
      <c r="YE26" s="17">
        <v>-2.97</v>
      </c>
    </row>
    <row r="27" spans="1:655" ht="24" customHeight="1" x14ac:dyDescent="0.3">
      <c r="A27" s="1"/>
      <c r="B27" s="16" t="s">
        <v>52</v>
      </c>
      <c r="C27" s="16" t="s">
        <v>718</v>
      </c>
      <c r="D27" s="17">
        <v>80.5</v>
      </c>
      <c r="E27" s="17">
        <v>87.145920000000004</v>
      </c>
      <c r="F27" s="17">
        <v>72.166960000000003</v>
      </c>
      <c r="G27" s="17">
        <v>8.3330400000000004</v>
      </c>
      <c r="H27" s="17">
        <v>634</v>
      </c>
      <c r="I27" s="17">
        <v>642.47199000000001</v>
      </c>
      <c r="J27" s="17">
        <v>643.65808000000004</v>
      </c>
      <c r="K27" s="17">
        <v>-9.65808</v>
      </c>
      <c r="L27" s="17">
        <v>215.7</v>
      </c>
      <c r="M27" s="17">
        <v>209.00756000000001</v>
      </c>
      <c r="N27" s="17">
        <v>209.39340999999999</v>
      </c>
      <c r="O27" s="17">
        <v>6.3065899999999999</v>
      </c>
      <c r="P27" s="17"/>
      <c r="Q27" s="17"/>
      <c r="R27" s="17"/>
      <c r="S27" s="17">
        <v>0</v>
      </c>
      <c r="T27" s="17"/>
      <c r="U27" s="17"/>
      <c r="V27" s="17"/>
      <c r="W27" s="17">
        <v>0</v>
      </c>
      <c r="X27" s="17">
        <v>20.100000000000001</v>
      </c>
      <c r="Y27" s="17">
        <v>10.309279999999999</v>
      </c>
      <c r="Z27" s="17">
        <v>30.67249</v>
      </c>
      <c r="AA27" s="17">
        <v>-10.57249</v>
      </c>
      <c r="AB27" s="17">
        <v>97.1</v>
      </c>
      <c r="AC27" s="17">
        <v>80.822000000000003</v>
      </c>
      <c r="AD27" s="17">
        <v>80.822000000000003</v>
      </c>
      <c r="AE27" s="17">
        <v>16.277999999999999</v>
      </c>
      <c r="AF27" s="17"/>
      <c r="AG27" s="17"/>
      <c r="AH27" s="17"/>
      <c r="AI27" s="17">
        <v>0</v>
      </c>
      <c r="AJ27" s="17"/>
      <c r="AK27" s="17"/>
      <c r="AL27" s="17"/>
      <c r="AM27" s="17">
        <v>0</v>
      </c>
      <c r="AN27" s="17">
        <v>187.5</v>
      </c>
      <c r="AO27" s="17">
        <v>196.22801999999999</v>
      </c>
      <c r="AP27" s="17">
        <v>196.22801999999999</v>
      </c>
      <c r="AQ27" s="17">
        <v>-8.7280200000000008</v>
      </c>
      <c r="AR27" s="17">
        <v>193.7</v>
      </c>
      <c r="AS27" s="17">
        <v>196.22801999999999</v>
      </c>
      <c r="AT27" s="17">
        <v>196.22801999999999</v>
      </c>
      <c r="AU27" s="17">
        <v>-2.5280200000000002</v>
      </c>
      <c r="AV27" s="17">
        <v>194.1</v>
      </c>
      <c r="AW27" s="17">
        <v>196.22801999999999</v>
      </c>
      <c r="AX27" s="17">
        <v>196.22801999999999</v>
      </c>
      <c r="AY27" s="17">
        <v>-2.1280199999999998</v>
      </c>
      <c r="AZ27" s="17">
        <v>279</v>
      </c>
      <c r="BA27" s="17">
        <v>295.22593999999998</v>
      </c>
      <c r="BB27" s="17">
        <v>295.22593999999998</v>
      </c>
      <c r="BC27" s="17">
        <v>-16.225940000000001</v>
      </c>
      <c r="BD27" s="17">
        <v>213.8</v>
      </c>
      <c r="BE27" s="17">
        <v>208.07390000000001</v>
      </c>
      <c r="BF27" s="17">
        <v>208.07389000000001</v>
      </c>
      <c r="BG27" s="17">
        <v>5.7261100000000003</v>
      </c>
      <c r="BH27" s="17">
        <v>110.7</v>
      </c>
      <c r="BI27" s="17">
        <v>104.34936999999999</v>
      </c>
      <c r="BJ27" s="17">
        <v>104.34936999999999</v>
      </c>
      <c r="BK27" s="17">
        <v>6.3506299999999998</v>
      </c>
      <c r="BL27" s="17">
        <v>281.8</v>
      </c>
      <c r="BM27" s="17">
        <v>257.47048000000001</v>
      </c>
      <c r="BN27" s="17"/>
      <c r="BO27" s="17">
        <v>281.8</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120.2</v>
      </c>
      <c r="CK27" s="17">
        <v>115.02943999999999</v>
      </c>
      <c r="CL27" s="17">
        <v>115.02943999999999</v>
      </c>
      <c r="CM27" s="17">
        <v>5.17056</v>
      </c>
      <c r="CN27" s="17">
        <v>7.9</v>
      </c>
      <c r="CO27" s="17">
        <v>5.1333399999999996</v>
      </c>
      <c r="CP27" s="17">
        <v>5.1333399999999996</v>
      </c>
      <c r="CQ27" s="17">
        <v>2.7666599999999999</v>
      </c>
      <c r="CR27" s="17">
        <v>3.4</v>
      </c>
      <c r="CS27" s="17">
        <v>2.8177599999999998</v>
      </c>
      <c r="CT27" s="17">
        <v>2.8177500000000002</v>
      </c>
      <c r="CU27" s="17">
        <v>0.58225000000000005</v>
      </c>
      <c r="CV27" s="17"/>
      <c r="CW27" s="17"/>
      <c r="CX27" s="17"/>
      <c r="CY27" s="17">
        <v>0</v>
      </c>
      <c r="CZ27" s="17">
        <v>7.1</v>
      </c>
      <c r="DA27" s="17">
        <v>6.8787000000000003</v>
      </c>
      <c r="DB27" s="17">
        <v>6.8787000000000003</v>
      </c>
      <c r="DC27" s="17">
        <v>0.2213</v>
      </c>
      <c r="DD27" s="17">
        <v>11</v>
      </c>
      <c r="DE27" s="17">
        <v>14.919420000000001</v>
      </c>
      <c r="DF27" s="17">
        <v>14.919409999999999</v>
      </c>
      <c r="DG27" s="17">
        <v>-3.9194100000000001</v>
      </c>
      <c r="DH27" s="17">
        <v>60.8</v>
      </c>
      <c r="DI27" s="17">
        <v>60</v>
      </c>
      <c r="DJ27" s="17">
        <v>59.267499999999998</v>
      </c>
      <c r="DK27" s="17">
        <v>1.5325</v>
      </c>
      <c r="DL27" s="17"/>
      <c r="DM27" s="17"/>
      <c r="DN27" s="17"/>
      <c r="DO27" s="17">
        <v>0</v>
      </c>
      <c r="DP27" s="17"/>
      <c r="DQ27" s="17"/>
      <c r="DR27" s="17"/>
      <c r="DS27" s="17">
        <v>0</v>
      </c>
      <c r="DT27" s="17"/>
      <c r="DU27" s="17"/>
      <c r="DV27" s="17"/>
      <c r="DW27" s="17">
        <v>0</v>
      </c>
      <c r="DX27" s="17"/>
      <c r="DY27" s="17"/>
      <c r="DZ27" s="17"/>
      <c r="EA27" s="17">
        <v>0</v>
      </c>
      <c r="EB27" s="17">
        <v>90.7</v>
      </c>
      <c r="EC27" s="17">
        <v>50.66601</v>
      </c>
      <c r="ED27" s="17">
        <v>65.231679999999997</v>
      </c>
      <c r="EE27" s="17">
        <v>25.468319999999999</v>
      </c>
      <c r="EF27" s="17">
        <v>22.4</v>
      </c>
      <c r="EG27" s="17">
        <v>20.618559999999999</v>
      </c>
      <c r="EH27" s="17">
        <v>20.618590000000001</v>
      </c>
      <c r="EI27" s="17">
        <v>1.7814099999999999</v>
      </c>
      <c r="EJ27" s="17"/>
      <c r="EK27" s="17"/>
      <c r="EL27" s="17"/>
      <c r="EM27" s="17">
        <v>0</v>
      </c>
      <c r="EN27" s="17">
        <v>0</v>
      </c>
      <c r="EO27" s="17"/>
      <c r="EP27" s="17"/>
      <c r="EQ27" s="17">
        <v>0</v>
      </c>
      <c r="ER27" s="17"/>
      <c r="ES27" s="17"/>
      <c r="ET27" s="17"/>
      <c r="EU27" s="17">
        <v>0</v>
      </c>
      <c r="EV27" s="17">
        <v>6.5</v>
      </c>
      <c r="EW27" s="17">
        <v>6.39</v>
      </c>
      <c r="EX27" s="17">
        <v>6.39</v>
      </c>
      <c r="EY27" s="17">
        <v>0.11</v>
      </c>
      <c r="EZ27" s="17">
        <v>0</v>
      </c>
      <c r="FA27" s="17"/>
      <c r="FB27" s="17"/>
      <c r="FC27" s="17">
        <v>0</v>
      </c>
      <c r="FD27" s="17">
        <v>29.5</v>
      </c>
      <c r="FE27" s="17">
        <v>24.05415</v>
      </c>
      <c r="FF27" s="17">
        <v>30.751069999999999</v>
      </c>
      <c r="FG27" s="17">
        <v>-1.2510699999999999</v>
      </c>
      <c r="FH27" s="17">
        <v>0</v>
      </c>
      <c r="FI27" s="17"/>
      <c r="FJ27" s="17"/>
      <c r="FK27" s="17">
        <v>0</v>
      </c>
      <c r="FL27" s="17">
        <v>20.399999999999999</v>
      </c>
      <c r="FM27" s="17">
        <v>15.52365</v>
      </c>
      <c r="FN27" s="17">
        <v>18.874919999999999</v>
      </c>
      <c r="FO27" s="17">
        <v>1.52508</v>
      </c>
      <c r="FP27" s="17">
        <v>18.600000000000001</v>
      </c>
      <c r="FQ27" s="17">
        <v>18.264620000000001</v>
      </c>
      <c r="FR27" s="17">
        <v>18.264620000000001</v>
      </c>
      <c r="FS27" s="17">
        <v>0.33538000000000001</v>
      </c>
      <c r="FT27" s="17">
        <v>11.9</v>
      </c>
      <c r="FU27" s="17">
        <v>10.67961</v>
      </c>
      <c r="FV27" s="17">
        <v>10.67961</v>
      </c>
      <c r="FW27" s="17">
        <v>1.2203900000000001</v>
      </c>
      <c r="FX27" s="17">
        <v>63.9</v>
      </c>
      <c r="FY27" s="17">
        <v>62.856400000000001</v>
      </c>
      <c r="FZ27" s="17">
        <v>62.856400000000001</v>
      </c>
      <c r="GA27" s="17">
        <v>1.0436000000000001</v>
      </c>
      <c r="GB27" s="17">
        <v>124.8</v>
      </c>
      <c r="GC27" s="17">
        <v>184.91498000000001</v>
      </c>
      <c r="GD27" s="17">
        <v>184.91498000000001</v>
      </c>
      <c r="GE27" s="17">
        <v>-60.114980000000003</v>
      </c>
      <c r="GF27" s="17">
        <v>125.1</v>
      </c>
      <c r="GG27" s="17">
        <v>184.91498000000001</v>
      </c>
      <c r="GH27" s="17">
        <v>184.91498000000001</v>
      </c>
      <c r="GI27" s="17">
        <v>-59.814979999999998</v>
      </c>
      <c r="GJ27" s="17">
        <v>153.1</v>
      </c>
      <c r="GK27" s="17">
        <v>185.47028</v>
      </c>
      <c r="GL27" s="17">
        <v>185.47028</v>
      </c>
      <c r="GM27" s="17">
        <v>-32.370280000000001</v>
      </c>
      <c r="GN27" s="17">
        <v>66.7</v>
      </c>
      <c r="GO27" s="17">
        <v>83.589320000000001</v>
      </c>
      <c r="GP27" s="17">
        <v>85.174099999999996</v>
      </c>
      <c r="GQ27" s="17">
        <v>-18.4741</v>
      </c>
      <c r="GR27" s="17">
        <v>6.7</v>
      </c>
      <c r="GS27" s="17">
        <v>6.1041400000000001</v>
      </c>
      <c r="GT27" s="17">
        <v>6.1041299999999996</v>
      </c>
      <c r="GU27" s="17">
        <v>0.59587000000000001</v>
      </c>
      <c r="GV27" s="17">
        <v>8.3000000000000007</v>
      </c>
      <c r="GW27" s="17">
        <v>6.40381</v>
      </c>
      <c r="GX27" s="17">
        <v>6.40381</v>
      </c>
      <c r="GY27" s="17">
        <v>1.89619</v>
      </c>
      <c r="GZ27" s="17">
        <v>13</v>
      </c>
      <c r="HA27" s="17">
        <v>12</v>
      </c>
      <c r="HB27" s="17">
        <v>4.1237700000000004</v>
      </c>
      <c r="HC27" s="17">
        <v>8.8762299999999996</v>
      </c>
      <c r="HD27" s="17">
        <v>31.7</v>
      </c>
      <c r="HE27" s="17">
        <v>30.81456</v>
      </c>
      <c r="HF27" s="17">
        <v>30.81456</v>
      </c>
      <c r="HG27" s="17">
        <v>0.88544</v>
      </c>
      <c r="HH27" s="17">
        <v>2</v>
      </c>
      <c r="HI27" s="17">
        <v>1.97359</v>
      </c>
      <c r="HJ27" s="17">
        <v>1.97359</v>
      </c>
      <c r="HK27" s="17">
        <v>2.6409999999999999E-2</v>
      </c>
      <c r="HL27" s="17">
        <v>13.3</v>
      </c>
      <c r="HM27" s="17">
        <v>13.13129</v>
      </c>
      <c r="HN27" s="17"/>
      <c r="HO27" s="17">
        <v>13.3</v>
      </c>
      <c r="HP27" s="17">
        <v>49.9</v>
      </c>
      <c r="HQ27" s="17">
        <v>82.474230000000006</v>
      </c>
      <c r="HR27" s="17">
        <v>50.526600000000002</v>
      </c>
      <c r="HS27" s="17">
        <v>-0.62660000000000005</v>
      </c>
      <c r="HT27" s="17"/>
      <c r="HU27" s="17"/>
      <c r="HV27" s="17"/>
      <c r="HW27" s="17">
        <v>0</v>
      </c>
      <c r="HX27" s="17"/>
      <c r="HY27" s="17"/>
      <c r="HZ27" s="17"/>
      <c r="IA27" s="17">
        <v>0</v>
      </c>
      <c r="IB27" s="17">
        <v>51.9</v>
      </c>
      <c r="IC27" s="17">
        <v>43.921999999999997</v>
      </c>
      <c r="ID27" s="17">
        <v>80.780259999999998</v>
      </c>
      <c r="IE27" s="17">
        <v>-28.88026</v>
      </c>
      <c r="IF27" s="17"/>
      <c r="IG27" s="17"/>
      <c r="IH27" s="17"/>
      <c r="II27" s="17">
        <v>0</v>
      </c>
      <c r="IJ27" s="17"/>
      <c r="IK27" s="17"/>
      <c r="IL27" s="17"/>
      <c r="IM27" s="17">
        <v>0</v>
      </c>
      <c r="IN27" s="17">
        <v>0</v>
      </c>
      <c r="IO27" s="17"/>
      <c r="IP27" s="17">
        <v>48.181440000000002</v>
      </c>
      <c r="IQ27" s="17">
        <v>-48.181440000000002</v>
      </c>
      <c r="IR27" s="17"/>
      <c r="IS27" s="17"/>
      <c r="IT27" s="17"/>
      <c r="IU27" s="17">
        <v>0</v>
      </c>
      <c r="IV27" s="17"/>
      <c r="IW27" s="17"/>
      <c r="IX27" s="17"/>
      <c r="IY27" s="17">
        <v>0</v>
      </c>
      <c r="IZ27" s="17"/>
      <c r="JA27" s="17"/>
      <c r="JB27" s="17"/>
      <c r="JC27" s="17">
        <v>0</v>
      </c>
      <c r="JD27" s="17">
        <v>49.8</v>
      </c>
      <c r="JE27" s="17">
        <v>67.033500000000004</v>
      </c>
      <c r="JF27" s="17">
        <v>68.961759999999998</v>
      </c>
      <c r="JG27" s="17">
        <v>-19.161760000000001</v>
      </c>
      <c r="JH27" s="17">
        <v>177.9</v>
      </c>
      <c r="JI27" s="17">
        <v>185.23679000000001</v>
      </c>
      <c r="JJ27" s="17">
        <v>185.23679000000001</v>
      </c>
      <c r="JK27" s="17">
        <v>-7.3367899999999997</v>
      </c>
      <c r="JL27" s="17">
        <v>175.2</v>
      </c>
      <c r="JM27" s="17">
        <v>185.23679000000001</v>
      </c>
      <c r="JN27" s="17">
        <v>185.23679000000001</v>
      </c>
      <c r="JO27" s="17">
        <v>-10.03679</v>
      </c>
      <c r="JP27" s="17">
        <v>209.6</v>
      </c>
      <c r="JQ27" s="17">
        <v>185.23679000000001</v>
      </c>
      <c r="JR27" s="17">
        <v>185.23679000000001</v>
      </c>
      <c r="JS27" s="17">
        <v>24.363209999999999</v>
      </c>
      <c r="JT27" s="17">
        <v>273</v>
      </c>
      <c r="JU27" s="17">
        <v>278.68959000000001</v>
      </c>
      <c r="JV27" s="17">
        <v>278.68959000000001</v>
      </c>
      <c r="JW27" s="17">
        <v>-5.6895899999999999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0.63188999999999995</v>
      </c>
      <c r="LF27" s="17">
        <v>0.63188999999999995</v>
      </c>
      <c r="LG27" s="17">
        <v>-0.13189000000000001</v>
      </c>
      <c r="LH27" s="17">
        <v>98</v>
      </c>
      <c r="LI27" s="17">
        <v>138.2261</v>
      </c>
      <c r="LJ27" s="17">
        <v>149.83430999999999</v>
      </c>
      <c r="LK27" s="17">
        <v>-51.834310000000002</v>
      </c>
      <c r="LL27" s="17">
        <v>86.6</v>
      </c>
      <c r="LM27" s="17">
        <v>92.444490000000002</v>
      </c>
      <c r="LN27" s="17">
        <v>92.444710000000001</v>
      </c>
      <c r="LO27" s="17">
        <v>-5.8447100000000001</v>
      </c>
      <c r="LP27" s="17">
        <v>66.5</v>
      </c>
      <c r="LQ27" s="17">
        <v>67.133979999999994</v>
      </c>
      <c r="LR27" s="17">
        <v>67.133979999999994</v>
      </c>
      <c r="LS27" s="17">
        <v>-0.63397999999999999</v>
      </c>
      <c r="LT27" s="17">
        <v>66.5</v>
      </c>
      <c r="LU27" s="17">
        <v>65.615899999999996</v>
      </c>
      <c r="LV27" s="17">
        <v>65.615899999999996</v>
      </c>
      <c r="LW27" s="17">
        <v>0.8841</v>
      </c>
      <c r="LX27" s="17">
        <v>30.3</v>
      </c>
      <c r="LY27" s="17">
        <v>29.951460000000001</v>
      </c>
      <c r="LZ27" s="17">
        <v>29.951450000000001</v>
      </c>
      <c r="MA27" s="17">
        <v>0.34855000000000003</v>
      </c>
      <c r="MB27" s="17"/>
      <c r="MC27" s="17"/>
      <c r="MD27" s="17"/>
      <c r="ME27" s="17">
        <v>0</v>
      </c>
      <c r="MF27" s="17"/>
      <c r="MG27" s="17"/>
      <c r="MH27" s="17"/>
      <c r="MI27" s="17">
        <v>0</v>
      </c>
      <c r="MJ27" s="17"/>
      <c r="MK27" s="17"/>
      <c r="ML27" s="17"/>
      <c r="MM27" s="17">
        <v>0</v>
      </c>
      <c r="MN27" s="17">
        <v>146.80000000000001</v>
      </c>
      <c r="MO27" s="17">
        <v>151.08886999999999</v>
      </c>
      <c r="MP27" s="17">
        <v>151.08886999999999</v>
      </c>
      <c r="MQ27" s="17">
        <v>-4.2888700000000002</v>
      </c>
      <c r="MR27" s="17">
        <v>149.30000000000001</v>
      </c>
      <c r="MS27" s="17">
        <v>151.08886999999999</v>
      </c>
      <c r="MT27" s="17">
        <v>151.08886999999999</v>
      </c>
      <c r="MU27" s="17">
        <v>-1.78887</v>
      </c>
      <c r="MV27" s="17">
        <v>150.5</v>
      </c>
      <c r="MW27" s="17">
        <v>151.54258999999999</v>
      </c>
      <c r="MX27" s="17">
        <v>151.54258999999999</v>
      </c>
      <c r="MY27" s="17">
        <v>-1.0425899999999999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c r="NV27" s="17">
        <v>213.12</v>
      </c>
      <c r="NW27" s="17">
        <v>-75.92</v>
      </c>
      <c r="NX27" s="17">
        <v>77.8</v>
      </c>
      <c r="NY27" s="17"/>
      <c r="NZ27" s="17">
        <v>106.88</v>
      </c>
      <c r="OA27" s="17">
        <v>-29.08</v>
      </c>
      <c r="OB27" s="17">
        <v>0.9</v>
      </c>
      <c r="OC27" s="17">
        <v>0.99099999999999999</v>
      </c>
      <c r="OD27" s="17">
        <v>0.99099999999999999</v>
      </c>
      <c r="OE27" s="17">
        <v>-9.0999999999999998E-2</v>
      </c>
      <c r="OF27" s="17">
        <v>100.6</v>
      </c>
      <c r="OG27" s="17">
        <v>116.83</v>
      </c>
      <c r="OH27" s="17">
        <v>116.83</v>
      </c>
      <c r="OI27" s="17">
        <v>-16.23</v>
      </c>
      <c r="OJ27" s="17">
        <v>65.099999999999994</v>
      </c>
      <c r="OK27" s="17">
        <v>68.436000000000007</v>
      </c>
      <c r="OL27" s="17">
        <v>68.436000000000007</v>
      </c>
      <c r="OM27" s="17">
        <v>-3.3359999999999999</v>
      </c>
      <c r="ON27" s="17">
        <v>9.6</v>
      </c>
      <c r="OO27" s="17">
        <v>13.4</v>
      </c>
      <c r="OP27" s="17">
        <v>12.983000000000001</v>
      </c>
      <c r="OQ27" s="17">
        <v>-3.383</v>
      </c>
      <c r="OR27" s="17">
        <v>0.3</v>
      </c>
      <c r="OS27" s="17"/>
      <c r="OT27" s="17">
        <v>0.2</v>
      </c>
      <c r="OU27" s="17">
        <v>0.1</v>
      </c>
      <c r="OV27" s="17">
        <v>5.7</v>
      </c>
      <c r="OW27" s="17">
        <v>5.2</v>
      </c>
      <c r="OX27" s="17">
        <v>5.2</v>
      </c>
      <c r="OY27" s="17">
        <v>0.5</v>
      </c>
      <c r="OZ27" s="17">
        <v>0</v>
      </c>
      <c r="PA27" s="17"/>
      <c r="PB27" s="17"/>
      <c r="PC27" s="17">
        <v>0</v>
      </c>
      <c r="PD27" s="17">
        <v>9.9</v>
      </c>
      <c r="PE27" s="17">
        <v>9</v>
      </c>
      <c r="PF27" s="17">
        <v>9.0000199999999992</v>
      </c>
      <c r="PG27" s="17">
        <v>0.89998</v>
      </c>
      <c r="PH27" s="17">
        <v>1.7</v>
      </c>
      <c r="PI27" s="17">
        <v>1.3440700000000001</v>
      </c>
      <c r="PJ27" s="17">
        <v>2.6689500000000002</v>
      </c>
      <c r="PK27" s="17">
        <v>-0.96894999999999998</v>
      </c>
      <c r="PL27" s="17">
        <v>0.2</v>
      </c>
      <c r="PM27" s="17"/>
      <c r="PN27" s="17"/>
      <c r="PO27" s="17">
        <v>0.2</v>
      </c>
      <c r="PP27" s="17">
        <v>1.8</v>
      </c>
      <c r="PQ27" s="17">
        <v>1.83</v>
      </c>
      <c r="PR27" s="17">
        <v>1.83</v>
      </c>
      <c r="PS27" s="17">
        <v>-0.03</v>
      </c>
      <c r="PT27" s="17">
        <v>4.5999999999999996</v>
      </c>
      <c r="PU27" s="17">
        <v>3.95</v>
      </c>
      <c r="PV27" s="17">
        <v>3.95</v>
      </c>
      <c r="PW27" s="17">
        <v>0.65</v>
      </c>
      <c r="PX27" s="17">
        <v>20.399999999999999</v>
      </c>
      <c r="PY27" s="17">
        <v>19.417480000000001</v>
      </c>
      <c r="PZ27" s="17">
        <v>19.417470000000002</v>
      </c>
      <c r="QA27" s="17">
        <v>0.98253000000000001</v>
      </c>
      <c r="QB27" s="17">
        <v>5.6</v>
      </c>
      <c r="QC27" s="17">
        <v>5</v>
      </c>
      <c r="QD27" s="17">
        <v>5</v>
      </c>
      <c r="QE27" s="17">
        <v>0.6</v>
      </c>
      <c r="QF27" s="17">
        <v>3.5</v>
      </c>
      <c r="QG27" s="17">
        <v>3.1</v>
      </c>
      <c r="QH27" s="17">
        <v>3.1</v>
      </c>
      <c r="QI27" s="17">
        <v>0.4</v>
      </c>
      <c r="QJ27" s="17">
        <v>3.4</v>
      </c>
      <c r="QK27" s="17">
        <v>3.5</v>
      </c>
      <c r="QL27" s="17">
        <v>3.5</v>
      </c>
      <c r="QM27" s="17">
        <v>-0.1</v>
      </c>
      <c r="QN27" s="17">
        <v>15.8</v>
      </c>
      <c r="QO27" s="17">
        <v>16.116499999999998</v>
      </c>
      <c r="QP27" s="17">
        <v>16.116499999999998</v>
      </c>
      <c r="QQ27" s="17">
        <v>-0.3165</v>
      </c>
      <c r="QR27" s="17">
        <v>4</v>
      </c>
      <c r="QS27" s="17"/>
      <c r="QT27" s="17">
        <v>10.635</v>
      </c>
      <c r="QU27" s="17">
        <v>-6.6349999999999998</v>
      </c>
      <c r="QV27" s="17">
        <v>5.2</v>
      </c>
      <c r="QW27" s="17">
        <v>9.5670000000000002</v>
      </c>
      <c r="QX27" s="17">
        <v>9.5670000000000002</v>
      </c>
      <c r="QY27" s="17">
        <v>-4.367</v>
      </c>
      <c r="QZ27" s="17">
        <v>31</v>
      </c>
      <c r="RA27" s="17">
        <v>29.47</v>
      </c>
      <c r="RB27" s="17">
        <v>29.47</v>
      </c>
      <c r="RC27" s="17">
        <v>1.53</v>
      </c>
      <c r="RD27" s="17">
        <v>85.7</v>
      </c>
      <c r="RE27" s="17">
        <v>85.563000000000002</v>
      </c>
      <c r="RF27" s="17">
        <v>85.563000000000002</v>
      </c>
      <c r="RG27" s="17">
        <v>0.13700000000000001</v>
      </c>
      <c r="RH27" s="17">
        <v>3.6</v>
      </c>
      <c r="RI27" s="17">
        <v>4.2</v>
      </c>
      <c r="RJ27" s="17">
        <v>4.2</v>
      </c>
      <c r="RK27" s="17">
        <v>-0.6</v>
      </c>
      <c r="RL27" s="17">
        <v>1.2</v>
      </c>
      <c r="RM27" s="17">
        <v>1.2</v>
      </c>
      <c r="RN27" s="17">
        <v>1.2</v>
      </c>
      <c r="RO27" s="17">
        <v>0</v>
      </c>
      <c r="RP27" s="17">
        <v>1.2</v>
      </c>
      <c r="RQ27" s="17">
        <v>1.2</v>
      </c>
      <c r="RR27" s="17">
        <v>1.2</v>
      </c>
      <c r="RS27" s="17">
        <v>0</v>
      </c>
      <c r="RT27" s="17">
        <v>2.2999999999999998</v>
      </c>
      <c r="RU27" s="17">
        <v>2.8</v>
      </c>
      <c r="RV27" s="17">
        <v>2.8</v>
      </c>
      <c r="RW27" s="17">
        <v>-0.5</v>
      </c>
      <c r="RX27" s="17">
        <v>3.6</v>
      </c>
      <c r="RY27" s="17"/>
      <c r="RZ27" s="17">
        <v>5.8769999999999998</v>
      </c>
      <c r="SA27" s="17">
        <v>-2.2770000000000001</v>
      </c>
      <c r="SB27" s="17">
        <v>2.6</v>
      </c>
      <c r="SC27" s="17">
        <v>2.4510000000000001</v>
      </c>
      <c r="SD27" s="17">
        <v>2.4510000000000001</v>
      </c>
      <c r="SE27" s="17">
        <v>0.14899999999999999</v>
      </c>
      <c r="SF27" s="17">
        <v>9.1</v>
      </c>
      <c r="SG27" s="17">
        <v>10.1595</v>
      </c>
      <c r="SH27" s="17">
        <v>18.685099999999998</v>
      </c>
      <c r="SI27" s="17">
        <v>-9.5851000000000006</v>
      </c>
      <c r="SJ27" s="17">
        <v>1.3</v>
      </c>
      <c r="SK27" s="17">
        <v>1.1200000000000001</v>
      </c>
      <c r="SL27" s="17">
        <v>1.1200000000000001</v>
      </c>
      <c r="SM27" s="17">
        <v>0.18</v>
      </c>
      <c r="SN27" s="17">
        <v>0</v>
      </c>
      <c r="SO27" s="17"/>
      <c r="SP27" s="17">
        <v>0.4</v>
      </c>
      <c r="SQ27" s="17">
        <v>-0.4</v>
      </c>
      <c r="SR27" s="17">
        <v>4.0999999999999996</v>
      </c>
      <c r="SS27" s="17">
        <v>4</v>
      </c>
      <c r="ST27" s="17">
        <v>4</v>
      </c>
      <c r="SU27" s="17">
        <v>0.1</v>
      </c>
      <c r="SV27" s="17">
        <v>2.5</v>
      </c>
      <c r="SW27" s="17">
        <v>2.6</v>
      </c>
      <c r="SX27" s="17">
        <v>2.6</v>
      </c>
      <c r="SY27" s="17">
        <v>-0.1</v>
      </c>
      <c r="SZ27" s="17">
        <v>3.3</v>
      </c>
      <c r="TA27" s="17">
        <v>2.9</v>
      </c>
      <c r="TB27" s="17">
        <v>2.9</v>
      </c>
      <c r="TC27" s="17">
        <v>0.4</v>
      </c>
      <c r="TD27" s="17">
        <v>4.9000000000000004</v>
      </c>
      <c r="TE27" s="17">
        <v>4.2</v>
      </c>
      <c r="TF27" s="17">
        <v>4.2</v>
      </c>
      <c r="TG27" s="17">
        <v>0.7</v>
      </c>
      <c r="TH27" s="17">
        <v>10</v>
      </c>
      <c r="TI27" s="17">
        <v>10</v>
      </c>
      <c r="TJ27" s="17">
        <v>10</v>
      </c>
      <c r="TK27" s="17">
        <v>0</v>
      </c>
      <c r="TL27" s="17">
        <v>30.3</v>
      </c>
      <c r="TM27" s="17">
        <v>25.7</v>
      </c>
      <c r="TN27" s="17">
        <v>26.748000000000001</v>
      </c>
      <c r="TO27" s="17">
        <v>3.552</v>
      </c>
      <c r="TP27" s="17">
        <v>58.9</v>
      </c>
      <c r="TQ27" s="17">
        <v>33.799999999999997</v>
      </c>
      <c r="TR27" s="17">
        <v>51.616</v>
      </c>
      <c r="TS27" s="17">
        <v>7.2839999999999998</v>
      </c>
      <c r="TT27" s="17">
        <v>34.200000000000003</v>
      </c>
      <c r="TU27" s="17">
        <v>31.484000000000002</v>
      </c>
      <c r="TV27" s="17">
        <v>31.484000000000002</v>
      </c>
      <c r="TW27" s="17">
        <v>2.7160000000000002</v>
      </c>
      <c r="TX27" s="17">
        <v>114.5</v>
      </c>
      <c r="TY27" s="17">
        <v>92.667000000000002</v>
      </c>
      <c r="TZ27" s="17">
        <v>92.667000000000002</v>
      </c>
      <c r="UA27" s="17">
        <v>21.832999999999998</v>
      </c>
      <c r="UB27" s="17">
        <v>113.3</v>
      </c>
      <c r="UC27" s="17">
        <v>87.978999999999999</v>
      </c>
      <c r="UD27" s="17">
        <v>87.978999999999999</v>
      </c>
      <c r="UE27" s="17">
        <v>25.321000000000002</v>
      </c>
      <c r="UF27" s="17">
        <v>20.7</v>
      </c>
      <c r="UG27" s="17">
        <v>14.9</v>
      </c>
      <c r="UH27" s="17">
        <v>15.147</v>
      </c>
      <c r="UI27" s="17">
        <v>5.5529999999999999</v>
      </c>
      <c r="UJ27" s="17">
        <v>6.7</v>
      </c>
      <c r="UK27" s="17">
        <v>14.028</v>
      </c>
      <c r="UL27" s="17">
        <v>14.028</v>
      </c>
      <c r="UM27" s="17">
        <v>-7.3280000000000003</v>
      </c>
      <c r="UN27" s="17">
        <v>5.4</v>
      </c>
      <c r="UO27" s="17">
        <v>6.5</v>
      </c>
      <c r="UP27" s="17">
        <v>6.5</v>
      </c>
      <c r="UQ27" s="17">
        <v>-1.1000000000000001</v>
      </c>
      <c r="UR27" s="17">
        <v>1.9</v>
      </c>
      <c r="US27" s="17">
        <v>2</v>
      </c>
      <c r="UT27" s="17">
        <v>2</v>
      </c>
      <c r="UU27" s="17">
        <v>-0.1</v>
      </c>
      <c r="UV27" s="17">
        <v>8.1</v>
      </c>
      <c r="UW27" s="17">
        <v>7</v>
      </c>
      <c r="UX27" s="17">
        <v>7</v>
      </c>
      <c r="UY27" s="17">
        <v>1.1000000000000001</v>
      </c>
      <c r="UZ27" s="17">
        <v>2.9</v>
      </c>
      <c r="VA27" s="17">
        <v>2.9</v>
      </c>
      <c r="VB27" s="17">
        <v>2.9</v>
      </c>
      <c r="VC27" s="17">
        <v>0</v>
      </c>
      <c r="VD27" s="17">
        <v>3.2</v>
      </c>
      <c r="VE27" s="17">
        <v>3.4</v>
      </c>
      <c r="VF27" s="17">
        <v>3.4</v>
      </c>
      <c r="VG27" s="17">
        <v>-0.2</v>
      </c>
      <c r="VH27" s="17">
        <v>3.3</v>
      </c>
      <c r="VI27" s="17">
        <v>3.5</v>
      </c>
      <c r="VJ27" s="17">
        <v>3.5</v>
      </c>
      <c r="VK27" s="17">
        <v>-0.2</v>
      </c>
      <c r="VL27" s="17">
        <v>7.1</v>
      </c>
      <c r="VM27" s="17">
        <v>10</v>
      </c>
      <c r="VN27" s="17">
        <v>9.8390000000000004</v>
      </c>
      <c r="VO27" s="17">
        <v>-2.7389999999999999</v>
      </c>
      <c r="VP27" s="17">
        <v>236.3</v>
      </c>
      <c r="VQ27" s="17"/>
      <c r="VR27" s="17">
        <v>221.29400000000001</v>
      </c>
      <c r="VS27" s="17">
        <v>15.006</v>
      </c>
      <c r="VT27" s="17">
        <v>14.1</v>
      </c>
      <c r="VU27" s="17">
        <v>13.692</v>
      </c>
      <c r="VV27" s="17">
        <v>13.692</v>
      </c>
      <c r="VW27" s="17">
        <v>0.40799999999999997</v>
      </c>
      <c r="VX27" s="17">
        <v>139.19999999999999</v>
      </c>
      <c r="VY27" s="17">
        <v>113.892</v>
      </c>
      <c r="VZ27" s="17">
        <v>113.892</v>
      </c>
      <c r="WA27" s="17">
        <v>25.308</v>
      </c>
      <c r="WB27" s="17">
        <v>0.6</v>
      </c>
      <c r="WC27" s="17">
        <v>0.6</v>
      </c>
      <c r="WD27" s="17">
        <v>0.6</v>
      </c>
      <c r="WE27" s="17">
        <v>0</v>
      </c>
      <c r="WF27" s="17">
        <v>118</v>
      </c>
      <c r="WG27" s="17">
        <v>109.7</v>
      </c>
      <c r="WH27" s="17">
        <v>119</v>
      </c>
      <c r="WI27" s="17">
        <v>-1</v>
      </c>
      <c r="WJ27" s="17">
        <v>132.5</v>
      </c>
      <c r="WK27" s="17">
        <v>136.4</v>
      </c>
      <c r="WL27" s="17">
        <v>148</v>
      </c>
      <c r="WM27" s="17">
        <v>-15.5</v>
      </c>
      <c r="WN27" s="17">
        <v>101.1</v>
      </c>
      <c r="WO27" s="17"/>
      <c r="WP27" s="17">
        <v>84.963999999999999</v>
      </c>
      <c r="WQ27" s="17">
        <v>16.135999999999999</v>
      </c>
      <c r="WR27" s="17">
        <v>14.2</v>
      </c>
      <c r="WS27" s="17"/>
      <c r="WT27" s="17">
        <v>14.128</v>
      </c>
      <c r="WU27" s="17">
        <v>7.1999999999999995E-2</v>
      </c>
      <c r="WV27" s="17">
        <v>7.8</v>
      </c>
      <c r="WW27" s="17">
        <v>7.6</v>
      </c>
      <c r="WX27" s="17">
        <v>7.6</v>
      </c>
      <c r="WY27" s="17">
        <v>0.2</v>
      </c>
      <c r="WZ27" s="17">
        <v>18.7</v>
      </c>
      <c r="XA27" s="17">
        <v>18.155339999999999</v>
      </c>
      <c r="XB27" s="17">
        <v>18.155339999999999</v>
      </c>
      <c r="XC27" s="17">
        <v>0.54466000000000003</v>
      </c>
      <c r="XD27" s="17">
        <v>9.6</v>
      </c>
      <c r="XE27" s="17">
        <v>10.5</v>
      </c>
      <c r="XF27" s="17">
        <v>10.5</v>
      </c>
      <c r="XG27" s="17">
        <v>-0.9</v>
      </c>
      <c r="XH27" s="17">
        <v>15</v>
      </c>
      <c r="XI27" s="17">
        <v>14</v>
      </c>
      <c r="XJ27" s="17">
        <v>12</v>
      </c>
      <c r="XK27" s="17">
        <v>3</v>
      </c>
      <c r="XL27" s="17">
        <v>26.9</v>
      </c>
      <c r="XM27" s="17">
        <v>14</v>
      </c>
      <c r="XN27" s="17">
        <v>12</v>
      </c>
      <c r="XO27" s="17">
        <v>14.9</v>
      </c>
      <c r="XP27" s="17">
        <v>15.1</v>
      </c>
      <c r="XQ27" s="17">
        <v>14</v>
      </c>
      <c r="XR27" s="17">
        <v>14</v>
      </c>
      <c r="XS27" s="17">
        <v>1.1000000000000001</v>
      </c>
      <c r="XT27" s="17">
        <v>16.399999999999999</v>
      </c>
      <c r="XU27" s="17">
        <v>17</v>
      </c>
      <c r="XV27" s="17">
        <v>17</v>
      </c>
      <c r="XW27" s="17">
        <v>-0.6</v>
      </c>
      <c r="XX27" s="17">
        <v>9.1999999999999993</v>
      </c>
      <c r="XY27" s="17">
        <v>8.15</v>
      </c>
      <c r="XZ27" s="17">
        <v>8.15</v>
      </c>
      <c r="YA27" s="17">
        <v>1.05</v>
      </c>
      <c r="YB27" s="17">
        <v>9.48</v>
      </c>
      <c r="YC27" s="17">
        <v>12.5</v>
      </c>
      <c r="YD27" s="17">
        <v>12.5</v>
      </c>
      <c r="YE27" s="17">
        <v>-3.02</v>
      </c>
    </row>
    <row r="28" spans="1:655" ht="24" customHeight="1" x14ac:dyDescent="0.3">
      <c r="A28" s="1"/>
      <c r="B28" s="16" t="s">
        <v>52</v>
      </c>
      <c r="C28" s="16" t="s">
        <v>719</v>
      </c>
      <c r="D28" s="17">
        <v>78.900000000000006</v>
      </c>
      <c r="E28" s="17">
        <v>69.537660000000002</v>
      </c>
      <c r="F28" s="17">
        <v>76.998840000000001</v>
      </c>
      <c r="G28" s="17">
        <v>1.90116</v>
      </c>
      <c r="H28" s="17">
        <v>634.70000000000005</v>
      </c>
      <c r="I28" s="17">
        <v>642.47199000000001</v>
      </c>
      <c r="J28" s="17">
        <v>643.65808000000004</v>
      </c>
      <c r="K28" s="17">
        <v>-8.9580800000000007</v>
      </c>
      <c r="L28" s="17">
        <v>215.8</v>
      </c>
      <c r="M28" s="17">
        <v>209.00756000000001</v>
      </c>
      <c r="N28" s="17">
        <v>209.39340999999999</v>
      </c>
      <c r="O28" s="17">
        <v>6.4065899999999996</v>
      </c>
      <c r="P28" s="17"/>
      <c r="Q28" s="17"/>
      <c r="R28" s="17"/>
      <c r="S28" s="17">
        <v>0</v>
      </c>
      <c r="T28" s="17"/>
      <c r="U28" s="17"/>
      <c r="V28" s="17"/>
      <c r="W28" s="17">
        <v>0</v>
      </c>
      <c r="X28" s="17">
        <v>20</v>
      </c>
      <c r="Y28" s="17">
        <v>16.05545</v>
      </c>
      <c r="Z28" s="17">
        <v>30.672630000000002</v>
      </c>
      <c r="AA28" s="17">
        <v>-10.67263</v>
      </c>
      <c r="AB28" s="17">
        <v>97</v>
      </c>
      <c r="AC28" s="17">
        <v>80.822000000000003</v>
      </c>
      <c r="AD28" s="17">
        <v>80.822000000000003</v>
      </c>
      <c r="AE28" s="17">
        <v>16.178000000000001</v>
      </c>
      <c r="AF28" s="17"/>
      <c r="AG28" s="17"/>
      <c r="AH28" s="17"/>
      <c r="AI28" s="17">
        <v>0</v>
      </c>
      <c r="AJ28" s="17"/>
      <c r="AK28" s="17"/>
      <c r="AL28" s="17"/>
      <c r="AM28" s="17">
        <v>0</v>
      </c>
      <c r="AN28" s="17">
        <v>187.5</v>
      </c>
      <c r="AO28" s="17">
        <v>196.22801999999999</v>
      </c>
      <c r="AP28" s="17">
        <v>196.22801999999999</v>
      </c>
      <c r="AQ28" s="17">
        <v>-8.7280200000000008</v>
      </c>
      <c r="AR28" s="17">
        <v>198.6</v>
      </c>
      <c r="AS28" s="17">
        <v>196.22801999999999</v>
      </c>
      <c r="AT28" s="17">
        <v>196.22801999999999</v>
      </c>
      <c r="AU28" s="17">
        <v>2.3719800000000002</v>
      </c>
      <c r="AV28" s="17">
        <v>200.1</v>
      </c>
      <c r="AW28" s="17">
        <v>196.22801999999999</v>
      </c>
      <c r="AX28" s="17">
        <v>196.22801999999999</v>
      </c>
      <c r="AY28" s="17">
        <v>3.8719800000000002</v>
      </c>
      <c r="AZ28" s="17">
        <v>278.60000000000002</v>
      </c>
      <c r="BA28" s="17">
        <v>295.22593999999998</v>
      </c>
      <c r="BB28" s="17">
        <v>295.22593999999998</v>
      </c>
      <c r="BC28" s="17">
        <v>-16.62594</v>
      </c>
      <c r="BD28" s="17">
        <v>215.6</v>
      </c>
      <c r="BE28" s="17">
        <v>208.07390000000001</v>
      </c>
      <c r="BF28" s="17">
        <v>208.07389000000001</v>
      </c>
      <c r="BG28" s="17">
        <v>7.5261100000000001</v>
      </c>
      <c r="BH28" s="17">
        <v>109.8</v>
      </c>
      <c r="BI28" s="17">
        <v>104.34936999999999</v>
      </c>
      <c r="BJ28" s="17">
        <v>104.34936999999999</v>
      </c>
      <c r="BK28" s="17">
        <v>5.4506300000000003</v>
      </c>
      <c r="BL28" s="17">
        <v>285.3</v>
      </c>
      <c r="BM28" s="17">
        <v>293.21674000000002</v>
      </c>
      <c r="BN28" s="17"/>
      <c r="BO28" s="17">
        <v>285.3</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120</v>
      </c>
      <c r="CK28" s="17">
        <v>115.02943999999999</v>
      </c>
      <c r="CL28" s="17">
        <v>115.02943999999999</v>
      </c>
      <c r="CM28" s="17">
        <v>4.9705599999999999</v>
      </c>
      <c r="CN28" s="17">
        <v>7.8</v>
      </c>
      <c r="CO28" s="17">
        <v>5.1333399999999996</v>
      </c>
      <c r="CP28" s="17">
        <v>5.1333399999999996</v>
      </c>
      <c r="CQ28" s="17">
        <v>2.6666599999999998</v>
      </c>
      <c r="CR28" s="17">
        <v>3.4</v>
      </c>
      <c r="CS28" s="17">
        <v>2.8177599999999998</v>
      </c>
      <c r="CT28" s="17">
        <v>2.8177500000000002</v>
      </c>
      <c r="CU28" s="17">
        <v>0.58225000000000005</v>
      </c>
      <c r="CV28" s="17"/>
      <c r="CW28" s="17"/>
      <c r="CX28" s="17"/>
      <c r="CY28" s="17">
        <v>0</v>
      </c>
      <c r="CZ28" s="17">
        <v>7</v>
      </c>
      <c r="DA28" s="17">
        <v>6.8787000000000003</v>
      </c>
      <c r="DB28" s="17">
        <v>6.8787000000000003</v>
      </c>
      <c r="DC28" s="17">
        <v>0.12130000000000001</v>
      </c>
      <c r="DD28" s="17">
        <v>10.7</v>
      </c>
      <c r="DE28" s="17">
        <v>14.919420000000001</v>
      </c>
      <c r="DF28" s="17">
        <v>14.919409999999999</v>
      </c>
      <c r="DG28" s="17">
        <v>-4.2194099999999999</v>
      </c>
      <c r="DH28" s="17">
        <v>61.2</v>
      </c>
      <c r="DI28" s="17">
        <v>60</v>
      </c>
      <c r="DJ28" s="17">
        <v>71.51473</v>
      </c>
      <c r="DK28" s="17">
        <v>-10.314730000000001</v>
      </c>
      <c r="DL28" s="17"/>
      <c r="DM28" s="17"/>
      <c r="DN28" s="17"/>
      <c r="DO28" s="17">
        <v>0</v>
      </c>
      <c r="DP28" s="17"/>
      <c r="DQ28" s="17"/>
      <c r="DR28" s="17"/>
      <c r="DS28" s="17">
        <v>0</v>
      </c>
      <c r="DT28" s="17"/>
      <c r="DU28" s="17"/>
      <c r="DV28" s="17"/>
      <c r="DW28" s="17">
        <v>0</v>
      </c>
      <c r="DX28" s="17"/>
      <c r="DY28" s="17"/>
      <c r="DZ28" s="17"/>
      <c r="EA28" s="17">
        <v>0</v>
      </c>
      <c r="EB28" s="17">
        <v>90.2</v>
      </c>
      <c r="EC28" s="17">
        <v>55.149030000000003</v>
      </c>
      <c r="ED28" s="17">
        <v>66.944829999999996</v>
      </c>
      <c r="EE28" s="17">
        <v>23.25517</v>
      </c>
      <c r="EF28" s="17">
        <v>43.8</v>
      </c>
      <c r="EG28" s="17">
        <v>20.618559999999999</v>
      </c>
      <c r="EH28" s="17">
        <v>20.618590000000001</v>
      </c>
      <c r="EI28" s="17">
        <v>23.18141</v>
      </c>
      <c r="EJ28" s="17"/>
      <c r="EK28" s="17"/>
      <c r="EL28" s="17"/>
      <c r="EM28" s="17">
        <v>0</v>
      </c>
      <c r="EN28" s="17">
        <v>0</v>
      </c>
      <c r="EO28" s="17"/>
      <c r="EP28" s="17"/>
      <c r="EQ28" s="17">
        <v>0</v>
      </c>
      <c r="ER28" s="17"/>
      <c r="ES28" s="17"/>
      <c r="ET28" s="17"/>
      <c r="EU28" s="17">
        <v>0</v>
      </c>
      <c r="EV28" s="17">
        <v>6.5</v>
      </c>
      <c r="EW28" s="17">
        <v>6.39</v>
      </c>
      <c r="EX28" s="17">
        <v>6.39</v>
      </c>
      <c r="EY28" s="17">
        <v>0.11</v>
      </c>
      <c r="EZ28" s="17">
        <v>0</v>
      </c>
      <c r="FA28" s="17"/>
      <c r="FB28" s="17"/>
      <c r="FC28" s="17">
        <v>0</v>
      </c>
      <c r="FD28" s="17">
        <v>30.2</v>
      </c>
      <c r="FE28" s="17">
        <v>24.05415</v>
      </c>
      <c r="FF28" s="17">
        <v>30.751069999999999</v>
      </c>
      <c r="FG28" s="17">
        <v>-0.55106999999999995</v>
      </c>
      <c r="FH28" s="17">
        <v>0</v>
      </c>
      <c r="FI28" s="17"/>
      <c r="FJ28" s="17"/>
      <c r="FK28" s="17">
        <v>0</v>
      </c>
      <c r="FL28" s="17">
        <v>19.100000000000001</v>
      </c>
      <c r="FM28" s="17">
        <v>15.52365</v>
      </c>
      <c r="FN28" s="17">
        <v>18.874919999999999</v>
      </c>
      <c r="FO28" s="17">
        <v>0.22508</v>
      </c>
      <c r="FP28" s="17">
        <v>18.600000000000001</v>
      </c>
      <c r="FQ28" s="17">
        <v>18.264620000000001</v>
      </c>
      <c r="FR28" s="17">
        <v>18.264620000000001</v>
      </c>
      <c r="FS28" s="17">
        <v>0.33538000000000001</v>
      </c>
      <c r="FT28" s="17">
        <v>11.9</v>
      </c>
      <c r="FU28" s="17">
        <v>10.67961</v>
      </c>
      <c r="FV28" s="17">
        <v>10.67961</v>
      </c>
      <c r="FW28" s="17">
        <v>1.2203900000000001</v>
      </c>
      <c r="FX28" s="17">
        <v>64.5</v>
      </c>
      <c r="FY28" s="17">
        <v>62.856400000000001</v>
      </c>
      <c r="FZ28" s="17">
        <v>62.856400000000001</v>
      </c>
      <c r="GA28" s="17">
        <v>1.6435999999999999</v>
      </c>
      <c r="GB28" s="17">
        <v>122.1</v>
      </c>
      <c r="GC28" s="17">
        <v>184.91498000000001</v>
      </c>
      <c r="GD28" s="17">
        <v>184.91498000000001</v>
      </c>
      <c r="GE28" s="17">
        <v>-62.814979999999998</v>
      </c>
      <c r="GF28" s="17">
        <v>122.3</v>
      </c>
      <c r="GG28" s="17">
        <v>184.91498000000001</v>
      </c>
      <c r="GH28" s="17">
        <v>184.91498000000001</v>
      </c>
      <c r="GI28" s="17">
        <v>-62.614980000000003</v>
      </c>
      <c r="GJ28" s="17">
        <v>153</v>
      </c>
      <c r="GK28" s="17">
        <v>185.47028</v>
      </c>
      <c r="GL28" s="17">
        <v>185.47028</v>
      </c>
      <c r="GM28" s="17">
        <v>-32.470280000000002</v>
      </c>
      <c r="GN28" s="17">
        <v>66.3</v>
      </c>
      <c r="GO28" s="17">
        <v>83.589320000000001</v>
      </c>
      <c r="GP28" s="17">
        <v>88.409379999999999</v>
      </c>
      <c r="GQ28" s="17">
        <v>-22.109380000000002</v>
      </c>
      <c r="GR28" s="17">
        <v>6.7</v>
      </c>
      <c r="GS28" s="17">
        <v>6.1041400000000001</v>
      </c>
      <c r="GT28" s="17">
        <v>6.1041299999999996</v>
      </c>
      <c r="GU28" s="17">
        <v>0.59587000000000001</v>
      </c>
      <c r="GV28" s="17">
        <v>8.1999999999999993</v>
      </c>
      <c r="GW28" s="17">
        <v>6.40381</v>
      </c>
      <c r="GX28" s="17">
        <v>6.40381</v>
      </c>
      <c r="GY28" s="17">
        <v>1.79619</v>
      </c>
      <c r="GZ28" s="17">
        <v>12.2</v>
      </c>
      <c r="HA28" s="17">
        <v>12</v>
      </c>
      <c r="HB28" s="17">
        <v>34.020449999999997</v>
      </c>
      <c r="HC28" s="17">
        <v>-21.820450000000001</v>
      </c>
      <c r="HD28" s="17">
        <v>32.799999999999997</v>
      </c>
      <c r="HE28" s="17">
        <v>30.81456</v>
      </c>
      <c r="HF28" s="17">
        <v>30.81456</v>
      </c>
      <c r="HG28" s="17">
        <v>1.9854400000000001</v>
      </c>
      <c r="HH28" s="17">
        <v>2</v>
      </c>
      <c r="HI28" s="17">
        <v>1.97359</v>
      </c>
      <c r="HJ28" s="17">
        <v>1.97359</v>
      </c>
      <c r="HK28" s="17">
        <v>2.6409999999999999E-2</v>
      </c>
      <c r="HL28" s="17">
        <v>12.8</v>
      </c>
      <c r="HM28" s="17">
        <v>13.13129</v>
      </c>
      <c r="HN28" s="17"/>
      <c r="HO28" s="17">
        <v>12.8</v>
      </c>
      <c r="HP28" s="17">
        <v>58.5</v>
      </c>
      <c r="HQ28" s="17">
        <v>82.474230000000006</v>
      </c>
      <c r="HR28" s="17">
        <v>45.655419999999999</v>
      </c>
      <c r="HS28" s="17">
        <v>12.844580000000001</v>
      </c>
      <c r="HT28" s="17"/>
      <c r="HU28" s="17"/>
      <c r="HV28" s="17"/>
      <c r="HW28" s="17">
        <v>0</v>
      </c>
      <c r="HX28" s="17"/>
      <c r="HY28" s="17"/>
      <c r="HZ28" s="17"/>
      <c r="IA28" s="17">
        <v>0</v>
      </c>
      <c r="IB28" s="17">
        <v>52.1</v>
      </c>
      <c r="IC28" s="17">
        <v>66.351230000000001</v>
      </c>
      <c r="ID28" s="17">
        <v>85.481800000000007</v>
      </c>
      <c r="IE28" s="17">
        <v>-33.381799999999998</v>
      </c>
      <c r="IF28" s="17"/>
      <c r="IG28" s="17"/>
      <c r="IH28" s="17"/>
      <c r="II28" s="17">
        <v>0</v>
      </c>
      <c r="IJ28" s="17"/>
      <c r="IK28" s="17"/>
      <c r="IL28" s="17"/>
      <c r="IM28" s="17">
        <v>0</v>
      </c>
      <c r="IN28" s="17">
        <v>0</v>
      </c>
      <c r="IO28" s="17"/>
      <c r="IP28" s="17">
        <v>48.181440000000002</v>
      </c>
      <c r="IQ28" s="17">
        <v>-48.181440000000002</v>
      </c>
      <c r="IR28" s="17"/>
      <c r="IS28" s="17"/>
      <c r="IT28" s="17"/>
      <c r="IU28" s="17">
        <v>0</v>
      </c>
      <c r="IV28" s="17"/>
      <c r="IW28" s="17"/>
      <c r="IX28" s="17"/>
      <c r="IY28" s="17">
        <v>0</v>
      </c>
      <c r="IZ28" s="17"/>
      <c r="JA28" s="17"/>
      <c r="JB28" s="17"/>
      <c r="JC28" s="17">
        <v>0</v>
      </c>
      <c r="JD28" s="17">
        <v>49.8</v>
      </c>
      <c r="JE28" s="17">
        <v>67.033500000000004</v>
      </c>
      <c r="JF28" s="17">
        <v>72.898240000000001</v>
      </c>
      <c r="JG28" s="17">
        <v>-23.098240000000001</v>
      </c>
      <c r="JH28" s="17">
        <v>177.9</v>
      </c>
      <c r="JI28" s="17">
        <v>185.07917</v>
      </c>
      <c r="JJ28" s="17">
        <v>185.07917</v>
      </c>
      <c r="JK28" s="17">
        <v>-7.1791700000000001</v>
      </c>
      <c r="JL28" s="17">
        <v>175.9</v>
      </c>
      <c r="JM28" s="17">
        <v>185.07917</v>
      </c>
      <c r="JN28" s="17">
        <v>185.07917</v>
      </c>
      <c r="JO28" s="17">
        <v>-9.1791699999999992</v>
      </c>
      <c r="JP28" s="17">
        <v>210.5</v>
      </c>
      <c r="JQ28" s="17">
        <v>185.07917</v>
      </c>
      <c r="JR28" s="17">
        <v>185.07917</v>
      </c>
      <c r="JS28" s="17">
        <v>25.420829999999999</v>
      </c>
      <c r="JT28" s="17">
        <v>272.10000000000002</v>
      </c>
      <c r="JU28" s="17">
        <v>278.45245</v>
      </c>
      <c r="JV28" s="17">
        <v>278.45245</v>
      </c>
      <c r="JW28" s="17">
        <v>-6.3524500000000002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0.63188999999999995</v>
      </c>
      <c r="LF28" s="17">
        <v>0.63188999999999995</v>
      </c>
      <c r="LG28" s="17">
        <v>-0.13189000000000001</v>
      </c>
      <c r="LH28" s="17">
        <v>109.7</v>
      </c>
      <c r="LI28" s="17">
        <v>138.2261</v>
      </c>
      <c r="LJ28" s="17">
        <v>154.63905</v>
      </c>
      <c r="LK28" s="17">
        <v>-44.939050000000002</v>
      </c>
      <c r="LL28" s="17">
        <v>92.7</v>
      </c>
      <c r="LM28" s="17">
        <v>92.444500000000005</v>
      </c>
      <c r="LN28" s="17">
        <v>92.443759999999997</v>
      </c>
      <c r="LO28" s="17">
        <v>0.25624000000000002</v>
      </c>
      <c r="LP28" s="17">
        <v>66.5</v>
      </c>
      <c r="LQ28" s="17">
        <v>67.133979999999994</v>
      </c>
      <c r="LR28" s="17">
        <v>67.133979999999994</v>
      </c>
      <c r="LS28" s="17">
        <v>-0.63397999999999999</v>
      </c>
      <c r="LT28" s="17">
        <v>66.5</v>
      </c>
      <c r="LU28" s="17">
        <v>65.615899999999996</v>
      </c>
      <c r="LV28" s="17">
        <v>65.615899999999996</v>
      </c>
      <c r="LW28" s="17">
        <v>0.8841</v>
      </c>
      <c r="LX28" s="17">
        <v>30</v>
      </c>
      <c r="LY28" s="17">
        <v>29.951460000000001</v>
      </c>
      <c r="LZ28" s="17">
        <v>29.951450000000001</v>
      </c>
      <c r="MA28" s="17">
        <v>4.8550000000000003E-2</v>
      </c>
      <c r="MB28" s="17"/>
      <c r="MC28" s="17"/>
      <c r="MD28" s="17"/>
      <c r="ME28" s="17">
        <v>0</v>
      </c>
      <c r="MF28" s="17"/>
      <c r="MG28" s="17"/>
      <c r="MH28" s="17"/>
      <c r="MI28" s="17">
        <v>0</v>
      </c>
      <c r="MJ28" s="17"/>
      <c r="MK28" s="17"/>
      <c r="ML28" s="17"/>
      <c r="MM28" s="17">
        <v>0</v>
      </c>
      <c r="MN28" s="17">
        <v>146.9</v>
      </c>
      <c r="MO28" s="17">
        <v>151.08886999999999</v>
      </c>
      <c r="MP28" s="17">
        <v>151.08886999999999</v>
      </c>
      <c r="MQ28" s="17">
        <v>-4.1888699999999996</v>
      </c>
      <c r="MR28" s="17">
        <v>149.1</v>
      </c>
      <c r="MS28" s="17">
        <v>151.08886999999999</v>
      </c>
      <c r="MT28" s="17">
        <v>151.08886999999999</v>
      </c>
      <c r="MU28" s="17">
        <v>-1.9888699999999999</v>
      </c>
      <c r="MV28" s="17">
        <v>150.4</v>
      </c>
      <c r="MW28" s="17">
        <v>151.54258999999999</v>
      </c>
      <c r="MX28" s="17">
        <v>151.54258999999999</v>
      </c>
      <c r="MY28" s="17">
        <v>-1.14259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c r="NV28" s="17">
        <v>213.12</v>
      </c>
      <c r="NW28" s="17">
        <v>-75.92</v>
      </c>
      <c r="NX28" s="17">
        <v>78.599999999999994</v>
      </c>
      <c r="NY28" s="17"/>
      <c r="NZ28" s="17">
        <v>106.88</v>
      </c>
      <c r="OA28" s="17">
        <v>-28.28</v>
      </c>
      <c r="OB28" s="17">
        <v>1</v>
      </c>
      <c r="OC28" s="17">
        <v>1.109</v>
      </c>
      <c r="OD28" s="17">
        <v>1.109</v>
      </c>
      <c r="OE28" s="17">
        <v>-0.109</v>
      </c>
      <c r="OF28" s="17">
        <v>111.2</v>
      </c>
      <c r="OG28" s="17">
        <v>117.6</v>
      </c>
      <c r="OH28" s="17">
        <v>117.6</v>
      </c>
      <c r="OI28" s="17">
        <v>-6.4</v>
      </c>
      <c r="OJ28" s="17">
        <v>79.099999999999994</v>
      </c>
      <c r="OK28" s="17">
        <v>69.945999999999998</v>
      </c>
      <c r="OL28" s="17">
        <v>69.945999999999998</v>
      </c>
      <c r="OM28" s="17">
        <v>9.1539999999999999</v>
      </c>
      <c r="ON28" s="17">
        <v>10.7</v>
      </c>
      <c r="OO28" s="17">
        <v>13.6</v>
      </c>
      <c r="OP28" s="17">
        <v>13.292999999999999</v>
      </c>
      <c r="OQ28" s="17">
        <v>-2.593</v>
      </c>
      <c r="OR28" s="17">
        <v>0.3</v>
      </c>
      <c r="OS28" s="17"/>
      <c r="OT28" s="17">
        <v>0.3</v>
      </c>
      <c r="OU28" s="17">
        <v>0</v>
      </c>
      <c r="OV28" s="17">
        <v>5.8</v>
      </c>
      <c r="OW28" s="17">
        <v>5.2</v>
      </c>
      <c r="OX28" s="17">
        <v>5.2</v>
      </c>
      <c r="OY28" s="17">
        <v>0.6</v>
      </c>
      <c r="OZ28" s="17">
        <v>0</v>
      </c>
      <c r="PA28" s="17"/>
      <c r="PB28" s="17"/>
      <c r="PC28" s="17">
        <v>0</v>
      </c>
      <c r="PD28" s="17">
        <v>9.9</v>
      </c>
      <c r="PE28" s="17">
        <v>9</v>
      </c>
      <c r="PF28" s="17">
        <v>9.0000199999999992</v>
      </c>
      <c r="PG28" s="17">
        <v>0.89998</v>
      </c>
      <c r="PH28" s="17">
        <v>1.7</v>
      </c>
      <c r="PI28" s="17">
        <v>1.71793</v>
      </c>
      <c r="PJ28" s="17">
        <v>2.6689600000000002</v>
      </c>
      <c r="PK28" s="17">
        <v>-0.96896000000000004</v>
      </c>
      <c r="PL28" s="17">
        <v>0.2</v>
      </c>
      <c r="PM28" s="17"/>
      <c r="PN28" s="17"/>
      <c r="PO28" s="17">
        <v>0.2</v>
      </c>
      <c r="PP28" s="17">
        <v>1.8</v>
      </c>
      <c r="PQ28" s="17">
        <v>1.83</v>
      </c>
      <c r="PR28" s="17">
        <v>1.83</v>
      </c>
      <c r="PS28" s="17">
        <v>-0.03</v>
      </c>
      <c r="PT28" s="17">
        <v>4.5999999999999996</v>
      </c>
      <c r="PU28" s="17">
        <v>3.95</v>
      </c>
      <c r="PV28" s="17">
        <v>3.95</v>
      </c>
      <c r="PW28" s="17">
        <v>0.65</v>
      </c>
      <c r="PX28" s="17">
        <v>20.100000000000001</v>
      </c>
      <c r="PY28" s="17">
        <v>19.417480000000001</v>
      </c>
      <c r="PZ28" s="17">
        <v>19.417470000000002</v>
      </c>
      <c r="QA28" s="17">
        <v>0.68252999999999997</v>
      </c>
      <c r="QB28" s="17">
        <v>5.7</v>
      </c>
      <c r="QC28" s="17">
        <v>5</v>
      </c>
      <c r="QD28" s="17">
        <v>5</v>
      </c>
      <c r="QE28" s="17">
        <v>0.7</v>
      </c>
      <c r="QF28" s="17">
        <v>3.4</v>
      </c>
      <c r="QG28" s="17">
        <v>3.1</v>
      </c>
      <c r="QH28" s="17">
        <v>3.1</v>
      </c>
      <c r="QI28" s="17">
        <v>0.3</v>
      </c>
      <c r="QJ28" s="17">
        <v>3.4</v>
      </c>
      <c r="QK28" s="17">
        <v>3.5</v>
      </c>
      <c r="QL28" s="17">
        <v>3.5</v>
      </c>
      <c r="QM28" s="17">
        <v>-0.1</v>
      </c>
      <c r="QN28" s="17">
        <v>15.8</v>
      </c>
      <c r="QO28" s="17">
        <v>16.116499999999998</v>
      </c>
      <c r="QP28" s="17">
        <v>16.116499999999998</v>
      </c>
      <c r="QQ28" s="17">
        <v>-0.3165</v>
      </c>
      <c r="QR28" s="17">
        <v>4.7</v>
      </c>
      <c r="QS28" s="17"/>
      <c r="QT28" s="17">
        <v>11.423</v>
      </c>
      <c r="QU28" s="17">
        <v>-6.7229999999999999</v>
      </c>
      <c r="QV28" s="17">
        <v>5.9</v>
      </c>
      <c r="QW28" s="17">
        <v>11.292999999999999</v>
      </c>
      <c r="QX28" s="17">
        <v>11.292999999999999</v>
      </c>
      <c r="QY28" s="17">
        <v>-5.3929999999999998</v>
      </c>
      <c r="QZ28" s="17">
        <v>31.5</v>
      </c>
      <c r="RA28" s="17">
        <v>29.567</v>
      </c>
      <c r="RB28" s="17">
        <v>29.567</v>
      </c>
      <c r="RC28" s="17">
        <v>1.9330000000000001</v>
      </c>
      <c r="RD28" s="17">
        <v>84.6</v>
      </c>
      <c r="RE28" s="17">
        <v>86.06</v>
      </c>
      <c r="RF28" s="17">
        <v>86.06</v>
      </c>
      <c r="RG28" s="17">
        <v>-1.46</v>
      </c>
      <c r="RH28" s="17">
        <v>3.6</v>
      </c>
      <c r="RI28" s="17">
        <v>4.2</v>
      </c>
      <c r="RJ28" s="17">
        <v>4.2</v>
      </c>
      <c r="RK28" s="17">
        <v>-0.6</v>
      </c>
      <c r="RL28" s="17">
        <v>1.2</v>
      </c>
      <c r="RM28" s="17">
        <v>1.2</v>
      </c>
      <c r="RN28" s="17">
        <v>1.2</v>
      </c>
      <c r="RO28" s="17">
        <v>0</v>
      </c>
      <c r="RP28" s="17">
        <v>1.2</v>
      </c>
      <c r="RQ28" s="17">
        <v>1.2</v>
      </c>
      <c r="RR28" s="17">
        <v>1.2</v>
      </c>
      <c r="RS28" s="17">
        <v>0</v>
      </c>
      <c r="RT28" s="17">
        <v>2.2999999999999998</v>
      </c>
      <c r="RU28" s="17">
        <v>2.8</v>
      </c>
      <c r="RV28" s="17">
        <v>2.8</v>
      </c>
      <c r="RW28" s="17">
        <v>-0.5</v>
      </c>
      <c r="RX28" s="17">
        <v>2.6</v>
      </c>
      <c r="RY28" s="17"/>
      <c r="RZ28" s="17">
        <v>7.3710000000000004</v>
      </c>
      <c r="SA28" s="17">
        <v>-4.7709999999999999</v>
      </c>
      <c r="SB28" s="17">
        <v>2.6</v>
      </c>
      <c r="SC28" s="17">
        <v>2.4510000000000001</v>
      </c>
      <c r="SD28" s="17">
        <v>2.4510000000000001</v>
      </c>
      <c r="SE28" s="17">
        <v>0.14899999999999999</v>
      </c>
      <c r="SF28" s="17">
        <v>11.7</v>
      </c>
      <c r="SG28" s="17">
        <v>15.34756</v>
      </c>
      <c r="SH28" s="17">
        <v>19.772600000000001</v>
      </c>
      <c r="SI28" s="17">
        <v>-8.0725999999999996</v>
      </c>
      <c r="SJ28" s="17">
        <v>1.2</v>
      </c>
      <c r="SK28" s="17">
        <v>1.1200000000000001</v>
      </c>
      <c r="SL28" s="17">
        <v>1.1200000000000001</v>
      </c>
      <c r="SM28" s="17">
        <v>0.08</v>
      </c>
      <c r="SN28" s="17">
        <v>0</v>
      </c>
      <c r="SO28" s="17"/>
      <c r="SP28" s="17">
        <v>0.4</v>
      </c>
      <c r="SQ28" s="17">
        <v>-0.4</v>
      </c>
      <c r="SR28" s="17">
        <v>4</v>
      </c>
      <c r="SS28" s="17">
        <v>4</v>
      </c>
      <c r="ST28" s="17">
        <v>4</v>
      </c>
      <c r="SU28" s="17">
        <v>0</v>
      </c>
      <c r="SV28" s="17">
        <v>2.5</v>
      </c>
      <c r="SW28" s="17">
        <v>2.6</v>
      </c>
      <c r="SX28" s="17">
        <v>2.6</v>
      </c>
      <c r="SY28" s="17">
        <v>-0.1</v>
      </c>
      <c r="SZ28" s="17">
        <v>3.4</v>
      </c>
      <c r="TA28" s="17">
        <v>2.9</v>
      </c>
      <c r="TB28" s="17">
        <v>2.9</v>
      </c>
      <c r="TC28" s="17">
        <v>0.5</v>
      </c>
      <c r="TD28" s="17">
        <v>5</v>
      </c>
      <c r="TE28" s="17">
        <v>4.2</v>
      </c>
      <c r="TF28" s="17">
        <v>4.2</v>
      </c>
      <c r="TG28" s="17">
        <v>0.8</v>
      </c>
      <c r="TH28" s="17">
        <v>10</v>
      </c>
      <c r="TI28" s="17">
        <v>10</v>
      </c>
      <c r="TJ28" s="17">
        <v>10</v>
      </c>
      <c r="TK28" s="17">
        <v>0</v>
      </c>
      <c r="TL28" s="17">
        <v>30.3</v>
      </c>
      <c r="TM28" s="17">
        <v>25.9</v>
      </c>
      <c r="TN28" s="17">
        <v>26.620999999999999</v>
      </c>
      <c r="TO28" s="17">
        <v>3.6789999999999998</v>
      </c>
      <c r="TP28" s="17">
        <v>50.5</v>
      </c>
      <c r="TQ28" s="17">
        <v>41.6</v>
      </c>
      <c r="TR28" s="17">
        <v>54.027999999999999</v>
      </c>
      <c r="TS28" s="17">
        <v>-3.528</v>
      </c>
      <c r="TT28" s="17">
        <v>32.4</v>
      </c>
      <c r="TU28" s="17">
        <v>32.143000000000001</v>
      </c>
      <c r="TV28" s="17">
        <v>32.143000000000001</v>
      </c>
      <c r="TW28" s="17">
        <v>0.25700000000000001</v>
      </c>
      <c r="TX28" s="17">
        <v>116.3</v>
      </c>
      <c r="TY28" s="17">
        <v>92.06</v>
      </c>
      <c r="TZ28" s="17">
        <v>92.06</v>
      </c>
      <c r="UA28" s="17">
        <v>24.24</v>
      </c>
      <c r="UB28" s="17">
        <v>119.7</v>
      </c>
      <c r="UC28" s="17">
        <v>86.789000000000001</v>
      </c>
      <c r="UD28" s="17">
        <v>86.789000000000001</v>
      </c>
      <c r="UE28" s="17">
        <v>32.911000000000001</v>
      </c>
      <c r="UF28" s="17">
        <v>20.100000000000001</v>
      </c>
      <c r="UG28" s="17">
        <v>15.9</v>
      </c>
      <c r="UH28" s="17">
        <v>14.61</v>
      </c>
      <c r="UI28" s="17">
        <v>5.49</v>
      </c>
      <c r="UJ28" s="17">
        <v>10.5</v>
      </c>
      <c r="UK28" s="17">
        <v>14.023</v>
      </c>
      <c r="UL28" s="17">
        <v>14.023</v>
      </c>
      <c r="UM28" s="17">
        <v>-3.5230000000000001</v>
      </c>
      <c r="UN28" s="17">
        <v>5.4</v>
      </c>
      <c r="UO28" s="17">
        <v>6.5</v>
      </c>
      <c r="UP28" s="17">
        <v>6.5</v>
      </c>
      <c r="UQ28" s="17">
        <v>-1.1000000000000001</v>
      </c>
      <c r="UR28" s="17">
        <v>1.9</v>
      </c>
      <c r="US28" s="17">
        <v>2</v>
      </c>
      <c r="UT28" s="17">
        <v>2</v>
      </c>
      <c r="UU28" s="17">
        <v>-0.1</v>
      </c>
      <c r="UV28" s="17">
        <v>8.1</v>
      </c>
      <c r="UW28" s="17">
        <v>7</v>
      </c>
      <c r="UX28" s="17">
        <v>7</v>
      </c>
      <c r="UY28" s="17">
        <v>1.1000000000000001</v>
      </c>
      <c r="UZ28" s="17">
        <v>2.9</v>
      </c>
      <c r="VA28" s="17">
        <v>2.9</v>
      </c>
      <c r="VB28" s="17">
        <v>2.9</v>
      </c>
      <c r="VC28" s="17">
        <v>0</v>
      </c>
      <c r="VD28" s="17">
        <v>3.2</v>
      </c>
      <c r="VE28" s="17">
        <v>3.4</v>
      </c>
      <c r="VF28" s="17">
        <v>3.4</v>
      </c>
      <c r="VG28" s="17">
        <v>-0.2</v>
      </c>
      <c r="VH28" s="17">
        <v>3.3</v>
      </c>
      <c r="VI28" s="17">
        <v>3.5</v>
      </c>
      <c r="VJ28" s="17">
        <v>3.5</v>
      </c>
      <c r="VK28" s="17">
        <v>-0.2</v>
      </c>
      <c r="VL28" s="17">
        <v>6.9</v>
      </c>
      <c r="VM28" s="17">
        <v>10.4</v>
      </c>
      <c r="VN28" s="17">
        <v>10.302</v>
      </c>
      <c r="VO28" s="17">
        <v>-3.4020000000000001</v>
      </c>
      <c r="VP28" s="17">
        <v>250.5</v>
      </c>
      <c r="VQ28" s="17"/>
      <c r="VR28" s="17">
        <v>221.875</v>
      </c>
      <c r="VS28" s="17">
        <v>28.625</v>
      </c>
      <c r="VT28" s="17">
        <v>16.3</v>
      </c>
      <c r="VU28" s="17">
        <v>14.209</v>
      </c>
      <c r="VV28" s="17">
        <v>14.209</v>
      </c>
      <c r="VW28" s="17">
        <v>2.0910000000000002</v>
      </c>
      <c r="VX28" s="17">
        <v>137.19999999999999</v>
      </c>
      <c r="VY28" s="17">
        <v>117.773</v>
      </c>
      <c r="VZ28" s="17">
        <v>117.773</v>
      </c>
      <c r="WA28" s="17">
        <v>19.427</v>
      </c>
      <c r="WB28" s="17">
        <v>0.6</v>
      </c>
      <c r="WC28" s="17">
        <v>0.6</v>
      </c>
      <c r="WD28" s="17">
        <v>0.6</v>
      </c>
      <c r="WE28" s="17">
        <v>0</v>
      </c>
      <c r="WF28" s="17">
        <v>116.6</v>
      </c>
      <c r="WG28" s="17">
        <v>111.6</v>
      </c>
      <c r="WH28" s="17">
        <v>121</v>
      </c>
      <c r="WI28" s="17">
        <v>-4.4000000000000004</v>
      </c>
      <c r="WJ28" s="17">
        <v>128.6</v>
      </c>
      <c r="WK28" s="17">
        <v>139.30000000000001</v>
      </c>
      <c r="WL28" s="17">
        <v>151</v>
      </c>
      <c r="WM28" s="17">
        <v>-22.4</v>
      </c>
      <c r="WN28" s="17">
        <v>99.2</v>
      </c>
      <c r="WO28" s="17"/>
      <c r="WP28" s="17">
        <v>86.655000000000001</v>
      </c>
      <c r="WQ28" s="17">
        <v>12.545</v>
      </c>
      <c r="WR28" s="17">
        <v>15.9</v>
      </c>
      <c r="WS28" s="17"/>
      <c r="WT28" s="17">
        <v>15.503</v>
      </c>
      <c r="WU28" s="17">
        <v>0.39700000000000002</v>
      </c>
      <c r="WV28" s="17">
        <v>7.8</v>
      </c>
      <c r="WW28" s="17">
        <v>7.6</v>
      </c>
      <c r="WX28" s="17">
        <v>7.6</v>
      </c>
      <c r="WY28" s="17">
        <v>0.2</v>
      </c>
      <c r="WZ28" s="17">
        <v>18.600000000000001</v>
      </c>
      <c r="XA28" s="17">
        <v>18.155339999999999</v>
      </c>
      <c r="XB28" s="17">
        <v>18.155339999999999</v>
      </c>
      <c r="XC28" s="17">
        <v>0.44466</v>
      </c>
      <c r="XD28" s="17">
        <v>9.5</v>
      </c>
      <c r="XE28" s="17">
        <v>10.5</v>
      </c>
      <c r="XF28" s="17">
        <v>10.5</v>
      </c>
      <c r="XG28" s="17">
        <v>-1</v>
      </c>
      <c r="XH28" s="17">
        <v>6</v>
      </c>
      <c r="XI28" s="17">
        <v>14</v>
      </c>
      <c r="XJ28" s="17">
        <v>12</v>
      </c>
      <c r="XK28" s="17">
        <v>-6</v>
      </c>
      <c r="XL28" s="17">
        <v>28.2</v>
      </c>
      <c r="XM28" s="17">
        <v>14</v>
      </c>
      <c r="XN28" s="17">
        <v>12</v>
      </c>
      <c r="XO28" s="17">
        <v>16.2</v>
      </c>
      <c r="XP28" s="17">
        <v>15</v>
      </c>
      <c r="XQ28" s="17">
        <v>14</v>
      </c>
      <c r="XR28" s="17">
        <v>14</v>
      </c>
      <c r="XS28" s="17">
        <v>1</v>
      </c>
      <c r="XT28" s="17">
        <v>16.399999999999999</v>
      </c>
      <c r="XU28" s="17">
        <v>17</v>
      </c>
      <c r="XV28" s="17">
        <v>17</v>
      </c>
      <c r="XW28" s="17">
        <v>-0.6</v>
      </c>
      <c r="XX28" s="17">
        <v>7.1</v>
      </c>
      <c r="XY28" s="17">
        <v>8.15</v>
      </c>
      <c r="XZ28" s="17">
        <v>8.15</v>
      </c>
      <c r="YA28" s="17">
        <v>-1.05</v>
      </c>
      <c r="YB28" s="17">
        <v>9.27</v>
      </c>
      <c r="YC28" s="17">
        <v>12.5</v>
      </c>
      <c r="YD28" s="17">
        <v>12.5</v>
      </c>
      <c r="YE28" s="17">
        <v>-3.23</v>
      </c>
    </row>
    <row r="29" spans="1:655" ht="24" customHeight="1" x14ac:dyDescent="0.3">
      <c r="A29" s="1"/>
      <c r="B29" s="16" t="s">
        <v>52</v>
      </c>
      <c r="C29" s="16" t="s">
        <v>720</v>
      </c>
      <c r="D29" s="17">
        <v>77.599999999999994</v>
      </c>
      <c r="E29" s="17">
        <v>48.056440000000002</v>
      </c>
      <c r="F29" s="17">
        <v>77.828029999999998</v>
      </c>
      <c r="G29" s="17">
        <v>-0.22803000000000001</v>
      </c>
      <c r="H29" s="17">
        <v>623.9</v>
      </c>
      <c r="I29" s="17">
        <v>642.47199000000001</v>
      </c>
      <c r="J29" s="17">
        <v>643.65808000000004</v>
      </c>
      <c r="K29" s="17">
        <v>-19.75808</v>
      </c>
      <c r="L29" s="17">
        <v>211.7</v>
      </c>
      <c r="M29" s="17">
        <v>209.00756000000001</v>
      </c>
      <c r="N29" s="17">
        <v>209.39340999999999</v>
      </c>
      <c r="O29" s="17">
        <v>2.3065899999999999</v>
      </c>
      <c r="P29" s="17"/>
      <c r="Q29" s="17"/>
      <c r="R29" s="17"/>
      <c r="S29" s="17">
        <v>0</v>
      </c>
      <c r="T29" s="17"/>
      <c r="U29" s="17"/>
      <c r="V29" s="17"/>
      <c r="W29" s="17">
        <v>0</v>
      </c>
      <c r="X29" s="17">
        <v>19.3</v>
      </c>
      <c r="Y29" s="17">
        <v>10.309279999999999</v>
      </c>
      <c r="Z29" s="17">
        <v>30.672779999999999</v>
      </c>
      <c r="AA29" s="17">
        <v>-11.372780000000001</v>
      </c>
      <c r="AB29" s="17">
        <v>96.2</v>
      </c>
      <c r="AC29" s="17">
        <v>80.822000000000003</v>
      </c>
      <c r="AD29" s="17">
        <v>80.822000000000003</v>
      </c>
      <c r="AE29" s="17">
        <v>15.378</v>
      </c>
      <c r="AF29" s="17"/>
      <c r="AG29" s="17"/>
      <c r="AH29" s="17"/>
      <c r="AI29" s="17">
        <v>0</v>
      </c>
      <c r="AJ29" s="17"/>
      <c r="AK29" s="17"/>
      <c r="AL29" s="17"/>
      <c r="AM29" s="17">
        <v>0</v>
      </c>
      <c r="AN29" s="17">
        <v>186.6</v>
      </c>
      <c r="AO29" s="17">
        <v>196.22801999999999</v>
      </c>
      <c r="AP29" s="17">
        <v>196.22801999999999</v>
      </c>
      <c r="AQ29" s="17">
        <v>-9.6280199999999994</v>
      </c>
      <c r="AR29" s="17">
        <v>194.4</v>
      </c>
      <c r="AS29" s="17">
        <v>196.22801999999999</v>
      </c>
      <c r="AT29" s="17">
        <v>196.22801999999999</v>
      </c>
      <c r="AU29" s="17">
        <v>-1.82802</v>
      </c>
      <c r="AV29" s="17">
        <v>193</v>
      </c>
      <c r="AW29" s="17">
        <v>196.22801999999999</v>
      </c>
      <c r="AX29" s="17">
        <v>196.22801999999999</v>
      </c>
      <c r="AY29" s="17">
        <v>-3.2280199999999999</v>
      </c>
      <c r="AZ29" s="17">
        <v>278.89999999999998</v>
      </c>
      <c r="BA29" s="17">
        <v>295.22593999999998</v>
      </c>
      <c r="BB29" s="17">
        <v>295.22593999999998</v>
      </c>
      <c r="BC29" s="17">
        <v>-16.325939999999999</v>
      </c>
      <c r="BD29" s="17">
        <v>216.7</v>
      </c>
      <c r="BE29" s="17">
        <v>208.07390000000001</v>
      </c>
      <c r="BF29" s="17">
        <v>208.07389000000001</v>
      </c>
      <c r="BG29" s="17">
        <v>8.6261100000000006</v>
      </c>
      <c r="BH29" s="17">
        <v>109.9</v>
      </c>
      <c r="BI29" s="17">
        <v>104.34936999999999</v>
      </c>
      <c r="BJ29" s="17">
        <v>104.34936999999999</v>
      </c>
      <c r="BK29" s="17">
        <v>5.55063</v>
      </c>
      <c r="BL29" s="17">
        <v>273.39999999999998</v>
      </c>
      <c r="BM29" s="17">
        <v>305.18158</v>
      </c>
      <c r="BN29" s="17">
        <v>284.59557000000001</v>
      </c>
      <c r="BO29" s="17">
        <v>-11.19557</v>
      </c>
      <c r="BP29" s="17">
        <v>2.8</v>
      </c>
      <c r="BQ29" s="17">
        <v>4.4318400000000002</v>
      </c>
      <c r="BR29" s="17">
        <v>4.4318400000000002</v>
      </c>
      <c r="BS29" s="17">
        <v>-1.63184</v>
      </c>
      <c r="BT29" s="17"/>
      <c r="BU29" s="17"/>
      <c r="BV29" s="17"/>
      <c r="BW29" s="17">
        <v>0</v>
      </c>
      <c r="BX29" s="17"/>
      <c r="BY29" s="17"/>
      <c r="BZ29" s="17"/>
      <c r="CA29" s="17">
        <v>0</v>
      </c>
      <c r="CB29" s="17"/>
      <c r="CC29" s="17"/>
      <c r="CD29" s="17"/>
      <c r="CE29" s="17">
        <v>0</v>
      </c>
      <c r="CF29" s="17"/>
      <c r="CG29" s="17"/>
      <c r="CH29" s="17"/>
      <c r="CI29" s="17">
        <v>0</v>
      </c>
      <c r="CJ29" s="17">
        <v>118.4</v>
      </c>
      <c r="CK29" s="17">
        <v>115.02943999999999</v>
      </c>
      <c r="CL29" s="17">
        <v>115.02943999999999</v>
      </c>
      <c r="CM29" s="17">
        <v>3.3705599999999998</v>
      </c>
      <c r="CN29" s="17">
        <v>7.2</v>
      </c>
      <c r="CO29" s="17">
        <v>5.1333399999999996</v>
      </c>
      <c r="CP29" s="17">
        <v>5.1333399999999996</v>
      </c>
      <c r="CQ29" s="17">
        <v>2.0666600000000002</v>
      </c>
      <c r="CR29" s="17">
        <v>3.2</v>
      </c>
      <c r="CS29" s="17">
        <v>2.8177599999999998</v>
      </c>
      <c r="CT29" s="17">
        <v>2.8177500000000002</v>
      </c>
      <c r="CU29" s="17">
        <v>0.38224999999999998</v>
      </c>
      <c r="CV29" s="17"/>
      <c r="CW29" s="17"/>
      <c r="CX29" s="17"/>
      <c r="CY29" s="17">
        <v>0</v>
      </c>
      <c r="CZ29" s="17">
        <v>7.1</v>
      </c>
      <c r="DA29" s="17">
        <v>6.8787000000000003</v>
      </c>
      <c r="DB29" s="17">
        <v>6.8787000000000003</v>
      </c>
      <c r="DC29" s="17">
        <v>0.2213</v>
      </c>
      <c r="DD29" s="17">
        <v>10.7</v>
      </c>
      <c r="DE29" s="17">
        <v>14.91939</v>
      </c>
      <c r="DF29" s="17">
        <v>14.919409999999999</v>
      </c>
      <c r="DG29" s="17">
        <v>-4.2194099999999999</v>
      </c>
      <c r="DH29" s="17">
        <v>59.1</v>
      </c>
      <c r="DI29" s="17">
        <v>60</v>
      </c>
      <c r="DJ29" s="17">
        <v>81.736199999999997</v>
      </c>
      <c r="DK29" s="17">
        <v>-22.636199999999999</v>
      </c>
      <c r="DL29" s="17"/>
      <c r="DM29" s="17"/>
      <c r="DN29" s="17"/>
      <c r="DO29" s="17">
        <v>0</v>
      </c>
      <c r="DP29" s="17"/>
      <c r="DQ29" s="17"/>
      <c r="DR29" s="17"/>
      <c r="DS29" s="17">
        <v>0</v>
      </c>
      <c r="DT29" s="17"/>
      <c r="DU29" s="17"/>
      <c r="DV29" s="17"/>
      <c r="DW29" s="17">
        <v>0</v>
      </c>
      <c r="DX29" s="17"/>
      <c r="DY29" s="17"/>
      <c r="DZ29" s="17"/>
      <c r="EA29" s="17">
        <v>0</v>
      </c>
      <c r="EB29" s="17">
        <v>48.8</v>
      </c>
      <c r="EC29" s="17">
        <v>51.740180000000002</v>
      </c>
      <c r="ED29" s="17">
        <v>67.047120000000007</v>
      </c>
      <c r="EE29" s="17">
        <v>-18.247119999999999</v>
      </c>
      <c r="EF29" s="17">
        <v>92.1</v>
      </c>
      <c r="EG29" s="17">
        <v>92.969110000000001</v>
      </c>
      <c r="EH29" s="17">
        <v>123.75461</v>
      </c>
      <c r="EI29" s="17">
        <v>-31.654610000000002</v>
      </c>
      <c r="EJ29" s="17"/>
      <c r="EK29" s="17"/>
      <c r="EL29" s="17"/>
      <c r="EM29" s="17">
        <v>0</v>
      </c>
      <c r="EN29" s="17">
        <v>58.6</v>
      </c>
      <c r="EO29" s="17"/>
      <c r="EP29" s="17"/>
      <c r="EQ29" s="17">
        <v>58.6</v>
      </c>
      <c r="ER29" s="17"/>
      <c r="ES29" s="17"/>
      <c r="ET29" s="17"/>
      <c r="EU29" s="17">
        <v>0</v>
      </c>
      <c r="EV29" s="17">
        <v>6.5</v>
      </c>
      <c r="EW29" s="17">
        <v>6.39</v>
      </c>
      <c r="EX29" s="17">
        <v>6.39</v>
      </c>
      <c r="EY29" s="17">
        <v>0.11</v>
      </c>
      <c r="EZ29" s="17">
        <v>0</v>
      </c>
      <c r="FA29" s="17"/>
      <c r="FB29" s="17"/>
      <c r="FC29" s="17">
        <v>0</v>
      </c>
      <c r="FD29" s="17">
        <v>29</v>
      </c>
      <c r="FE29" s="17">
        <v>24.05415</v>
      </c>
      <c r="FF29" s="17">
        <v>30.751069999999999</v>
      </c>
      <c r="FG29" s="17">
        <v>-1.7510699999999999</v>
      </c>
      <c r="FH29" s="17">
        <v>0</v>
      </c>
      <c r="FI29" s="17"/>
      <c r="FJ29" s="17">
        <v>52.578090000000003</v>
      </c>
      <c r="FK29" s="17">
        <v>-52.578090000000003</v>
      </c>
      <c r="FL29" s="17">
        <v>18.2</v>
      </c>
      <c r="FM29" s="17">
        <v>15.52365</v>
      </c>
      <c r="FN29" s="17">
        <v>18.874919999999999</v>
      </c>
      <c r="FO29" s="17">
        <v>-0.67491999999999996</v>
      </c>
      <c r="FP29" s="17">
        <v>18.600000000000001</v>
      </c>
      <c r="FQ29" s="17">
        <v>18.264620000000001</v>
      </c>
      <c r="FR29" s="17">
        <v>18.264620000000001</v>
      </c>
      <c r="FS29" s="17">
        <v>0.33538000000000001</v>
      </c>
      <c r="FT29" s="17">
        <v>11.9</v>
      </c>
      <c r="FU29" s="17">
        <v>10.67961</v>
      </c>
      <c r="FV29" s="17">
        <v>10.67961</v>
      </c>
      <c r="FW29" s="17">
        <v>1.2203900000000001</v>
      </c>
      <c r="FX29" s="17">
        <v>60.2</v>
      </c>
      <c r="FY29" s="17">
        <v>62.856400000000001</v>
      </c>
      <c r="FZ29" s="17">
        <v>62.856400000000001</v>
      </c>
      <c r="GA29" s="17">
        <v>-2.6564000000000001</v>
      </c>
      <c r="GB29" s="17">
        <v>119.2</v>
      </c>
      <c r="GC29" s="17">
        <v>184.91498000000001</v>
      </c>
      <c r="GD29" s="17">
        <v>184.91498000000001</v>
      </c>
      <c r="GE29" s="17">
        <v>-65.714979999999997</v>
      </c>
      <c r="GF29" s="17">
        <v>119.7</v>
      </c>
      <c r="GG29" s="17">
        <v>184.91498000000001</v>
      </c>
      <c r="GH29" s="17">
        <v>184.91498000000001</v>
      </c>
      <c r="GI29" s="17">
        <v>-65.214979999999997</v>
      </c>
      <c r="GJ29" s="17">
        <v>152.30000000000001</v>
      </c>
      <c r="GK29" s="17">
        <v>185.47028</v>
      </c>
      <c r="GL29" s="17">
        <v>185.47028</v>
      </c>
      <c r="GM29" s="17">
        <v>-33.170279999999998</v>
      </c>
      <c r="GN29" s="17">
        <v>65.8</v>
      </c>
      <c r="GO29" s="17">
        <v>83.589320000000001</v>
      </c>
      <c r="GP29" s="17">
        <v>88.410150000000002</v>
      </c>
      <c r="GQ29" s="17">
        <v>-22.610150000000001</v>
      </c>
      <c r="GR29" s="17">
        <v>6.7</v>
      </c>
      <c r="GS29" s="17">
        <v>6.1041400000000001</v>
      </c>
      <c r="GT29" s="17">
        <v>6.1041299999999996</v>
      </c>
      <c r="GU29" s="17">
        <v>0.59587000000000001</v>
      </c>
      <c r="GV29" s="17">
        <v>8.1999999999999993</v>
      </c>
      <c r="GW29" s="17">
        <v>6.40381</v>
      </c>
      <c r="GX29" s="17">
        <v>6.40381</v>
      </c>
      <c r="GY29" s="17">
        <v>1.79619</v>
      </c>
      <c r="GZ29" s="17">
        <v>11.4</v>
      </c>
      <c r="HA29" s="17">
        <v>12</v>
      </c>
      <c r="HB29" s="17">
        <v>18.559709999999999</v>
      </c>
      <c r="HC29" s="17">
        <v>-7.1597099999999996</v>
      </c>
      <c r="HD29" s="17">
        <v>33</v>
      </c>
      <c r="HE29" s="17">
        <v>30.81456</v>
      </c>
      <c r="HF29" s="17">
        <v>30.81456</v>
      </c>
      <c r="HG29" s="17">
        <v>2.1854399999999998</v>
      </c>
      <c r="HH29" s="17">
        <v>2</v>
      </c>
      <c r="HI29" s="17">
        <v>1.97359</v>
      </c>
      <c r="HJ29" s="17">
        <v>1.97359</v>
      </c>
      <c r="HK29" s="17">
        <v>2.6409999999999999E-2</v>
      </c>
      <c r="HL29" s="17">
        <v>12.7</v>
      </c>
      <c r="HM29" s="17">
        <v>13.13129</v>
      </c>
      <c r="HN29" s="17"/>
      <c r="HO29" s="17">
        <v>12.7</v>
      </c>
      <c r="HP29" s="17">
        <v>21.2</v>
      </c>
      <c r="HQ29" s="17">
        <v>26.804130000000001</v>
      </c>
      <c r="HR29" s="17">
        <v>51.579120000000003</v>
      </c>
      <c r="HS29" s="17">
        <v>-30.37912</v>
      </c>
      <c r="HT29" s="17"/>
      <c r="HU29" s="17"/>
      <c r="HV29" s="17"/>
      <c r="HW29" s="17">
        <v>0</v>
      </c>
      <c r="HX29" s="17"/>
      <c r="HY29" s="17"/>
      <c r="HZ29" s="17"/>
      <c r="IA29" s="17">
        <v>0</v>
      </c>
      <c r="IB29" s="17">
        <v>50.1</v>
      </c>
      <c r="IC29" s="17">
        <v>85.482579999999999</v>
      </c>
      <c r="ID29" s="17">
        <v>85.482550000000003</v>
      </c>
      <c r="IE29" s="17">
        <v>-35.382550000000002</v>
      </c>
      <c r="IF29" s="17"/>
      <c r="IG29" s="17"/>
      <c r="IH29" s="17"/>
      <c r="II29" s="17">
        <v>0</v>
      </c>
      <c r="IJ29" s="17"/>
      <c r="IK29" s="17"/>
      <c r="IL29" s="17"/>
      <c r="IM29" s="17">
        <v>0</v>
      </c>
      <c r="IN29" s="17">
        <v>45.4</v>
      </c>
      <c r="IO29" s="17">
        <v>48.181449999999998</v>
      </c>
      <c r="IP29" s="17">
        <v>48.181440000000002</v>
      </c>
      <c r="IQ29" s="17">
        <v>-2.7814399999999999</v>
      </c>
      <c r="IR29" s="17"/>
      <c r="IS29" s="17"/>
      <c r="IT29" s="17"/>
      <c r="IU29" s="17">
        <v>0</v>
      </c>
      <c r="IV29" s="17"/>
      <c r="IW29" s="17"/>
      <c r="IX29" s="17"/>
      <c r="IY29" s="17">
        <v>0</v>
      </c>
      <c r="IZ29" s="17"/>
      <c r="JA29" s="17"/>
      <c r="JB29" s="17"/>
      <c r="JC29" s="17">
        <v>0</v>
      </c>
      <c r="JD29" s="17">
        <v>48.8</v>
      </c>
      <c r="JE29" s="17">
        <v>67.033500000000004</v>
      </c>
      <c r="JF29" s="17">
        <v>72.899180000000001</v>
      </c>
      <c r="JG29" s="17">
        <v>-24.09918</v>
      </c>
      <c r="JH29" s="17">
        <v>177.3</v>
      </c>
      <c r="JI29" s="17">
        <v>184.50197</v>
      </c>
      <c r="JJ29" s="17">
        <v>184.50197</v>
      </c>
      <c r="JK29" s="17">
        <v>-7.2019700000000002</v>
      </c>
      <c r="JL29" s="17">
        <v>174.8</v>
      </c>
      <c r="JM29" s="17">
        <v>184.50197</v>
      </c>
      <c r="JN29" s="17">
        <v>184.50197</v>
      </c>
      <c r="JO29" s="17">
        <v>-9.7019699999999993</v>
      </c>
      <c r="JP29" s="17">
        <v>209.3</v>
      </c>
      <c r="JQ29" s="17">
        <v>184.50197</v>
      </c>
      <c r="JR29" s="17">
        <v>184.50197</v>
      </c>
      <c r="JS29" s="17">
        <v>24.798030000000001</v>
      </c>
      <c r="JT29" s="17">
        <v>271.5</v>
      </c>
      <c r="JU29" s="17">
        <v>277.58404999999999</v>
      </c>
      <c r="JV29" s="17">
        <v>277.58404999999999</v>
      </c>
      <c r="JW29" s="17">
        <v>-6.0840500000000004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0.63188999999999995</v>
      </c>
      <c r="LF29" s="17">
        <v>0.63188999999999995</v>
      </c>
      <c r="LG29" s="17">
        <v>-0.13189000000000001</v>
      </c>
      <c r="LH29" s="17">
        <v>75.7</v>
      </c>
      <c r="LI29" s="17">
        <v>127.73654000000001</v>
      </c>
      <c r="LJ29" s="17">
        <v>118.72863</v>
      </c>
      <c r="LK29" s="17">
        <v>-43.02863</v>
      </c>
      <c r="LL29" s="17">
        <v>88.8</v>
      </c>
      <c r="LM29" s="17">
        <v>99.675640000000001</v>
      </c>
      <c r="LN29" s="17">
        <v>92.4876</v>
      </c>
      <c r="LO29" s="17">
        <v>-3.6876000000000002</v>
      </c>
      <c r="LP29" s="17">
        <v>65.099999999999994</v>
      </c>
      <c r="LQ29" s="17">
        <v>67.133979999999994</v>
      </c>
      <c r="LR29" s="17">
        <v>67.133979999999994</v>
      </c>
      <c r="LS29" s="17">
        <v>-2.0339800000000001</v>
      </c>
      <c r="LT29" s="17">
        <v>66</v>
      </c>
      <c r="LU29" s="17">
        <v>65.615899999999996</v>
      </c>
      <c r="LV29" s="17">
        <v>65.615899999999996</v>
      </c>
      <c r="LW29" s="17">
        <v>0.3841</v>
      </c>
      <c r="LX29" s="17">
        <v>29.4</v>
      </c>
      <c r="LY29" s="17">
        <v>29.951460000000001</v>
      </c>
      <c r="LZ29" s="17">
        <v>29.951450000000001</v>
      </c>
      <c r="MA29" s="17">
        <v>-0.55145</v>
      </c>
      <c r="MB29" s="17"/>
      <c r="MC29" s="17"/>
      <c r="MD29" s="17"/>
      <c r="ME29" s="17">
        <v>0</v>
      </c>
      <c r="MF29" s="17"/>
      <c r="MG29" s="17"/>
      <c r="MH29" s="17"/>
      <c r="MI29" s="17">
        <v>0</v>
      </c>
      <c r="MJ29" s="17"/>
      <c r="MK29" s="17"/>
      <c r="ML29" s="17"/>
      <c r="MM29" s="17">
        <v>0</v>
      </c>
      <c r="MN29" s="17">
        <v>146.30000000000001</v>
      </c>
      <c r="MO29" s="17">
        <v>151.08886999999999</v>
      </c>
      <c r="MP29" s="17">
        <v>151.08886999999999</v>
      </c>
      <c r="MQ29" s="17">
        <v>-4.7888700000000002</v>
      </c>
      <c r="MR29" s="17">
        <v>148.69999999999999</v>
      </c>
      <c r="MS29" s="17">
        <v>151.08886999999999</v>
      </c>
      <c r="MT29" s="17">
        <v>151.08886999999999</v>
      </c>
      <c r="MU29" s="17">
        <v>-2.3888699999999998</v>
      </c>
      <c r="MV29" s="17">
        <v>149.9</v>
      </c>
      <c r="MW29" s="17">
        <v>151.54258999999999</v>
      </c>
      <c r="MX29" s="17">
        <v>151.54258999999999</v>
      </c>
      <c r="MY29" s="17">
        <v>-1.64259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137.19999999999999</v>
      </c>
      <c r="NU29" s="17"/>
      <c r="NV29" s="17"/>
      <c r="NW29" s="17">
        <v>137.19999999999999</v>
      </c>
      <c r="NX29" s="17">
        <v>78.7</v>
      </c>
      <c r="NY29" s="17"/>
      <c r="NZ29" s="17"/>
      <c r="OA29" s="17">
        <v>78.7</v>
      </c>
      <c r="OB29" s="17">
        <v>1.1000000000000001</v>
      </c>
      <c r="OC29" s="17">
        <v>1.208</v>
      </c>
      <c r="OD29" s="17">
        <v>1.208</v>
      </c>
      <c r="OE29" s="17">
        <v>-0.108</v>
      </c>
      <c r="OF29" s="17">
        <v>108.6</v>
      </c>
      <c r="OG29" s="17">
        <v>118.36</v>
      </c>
      <c r="OH29" s="17">
        <v>118.36</v>
      </c>
      <c r="OI29" s="17">
        <v>-9.76</v>
      </c>
      <c r="OJ29" s="17">
        <v>77.5</v>
      </c>
      <c r="OK29" s="17">
        <v>71.043999999999997</v>
      </c>
      <c r="OL29" s="17">
        <v>71.043999999999997</v>
      </c>
      <c r="OM29" s="17">
        <v>6.4560000000000004</v>
      </c>
      <c r="ON29" s="17">
        <v>10.6</v>
      </c>
      <c r="OO29" s="17">
        <v>13.8</v>
      </c>
      <c r="OP29" s="17">
        <v>13.609</v>
      </c>
      <c r="OQ29" s="17">
        <v>-3.0089999999999999</v>
      </c>
      <c r="OR29" s="17">
        <v>0.3</v>
      </c>
      <c r="OS29" s="17"/>
      <c r="OT29" s="17">
        <v>0.3</v>
      </c>
      <c r="OU29" s="17">
        <v>0</v>
      </c>
      <c r="OV29" s="17">
        <v>5.8</v>
      </c>
      <c r="OW29" s="17">
        <v>5.2</v>
      </c>
      <c r="OX29" s="17">
        <v>5.2</v>
      </c>
      <c r="OY29" s="17">
        <v>0.6</v>
      </c>
      <c r="OZ29" s="17">
        <v>0</v>
      </c>
      <c r="PA29" s="17"/>
      <c r="PB29" s="17"/>
      <c r="PC29" s="17">
        <v>0</v>
      </c>
      <c r="PD29" s="17">
        <v>10</v>
      </c>
      <c r="PE29" s="17">
        <v>9</v>
      </c>
      <c r="PF29" s="17">
        <v>9.0000300000000006</v>
      </c>
      <c r="PG29" s="17">
        <v>0.99997000000000003</v>
      </c>
      <c r="PH29" s="17">
        <v>1.7</v>
      </c>
      <c r="PI29" s="17">
        <v>1.3440700000000001</v>
      </c>
      <c r="PJ29" s="17">
        <v>2.6689699999999998</v>
      </c>
      <c r="PK29" s="17">
        <v>-0.96897</v>
      </c>
      <c r="PL29" s="17">
        <v>0.2</v>
      </c>
      <c r="PM29" s="17"/>
      <c r="PN29" s="17"/>
      <c r="PO29" s="17">
        <v>0.2</v>
      </c>
      <c r="PP29" s="17">
        <v>1.8</v>
      </c>
      <c r="PQ29" s="17">
        <v>1.83</v>
      </c>
      <c r="PR29" s="17">
        <v>1.83</v>
      </c>
      <c r="PS29" s="17">
        <v>-0.03</v>
      </c>
      <c r="PT29" s="17">
        <v>4.5</v>
      </c>
      <c r="PU29" s="17">
        <v>3.95</v>
      </c>
      <c r="PV29" s="17">
        <v>3.95</v>
      </c>
      <c r="PW29" s="17">
        <v>0.55000000000000004</v>
      </c>
      <c r="PX29" s="17">
        <v>19.7</v>
      </c>
      <c r="PY29" s="17">
        <v>19.417480000000001</v>
      </c>
      <c r="PZ29" s="17">
        <v>19.417470000000002</v>
      </c>
      <c r="QA29" s="17">
        <v>0.28253</v>
      </c>
      <c r="QB29" s="17">
        <v>5.6</v>
      </c>
      <c r="QC29" s="17">
        <v>5</v>
      </c>
      <c r="QD29" s="17">
        <v>5</v>
      </c>
      <c r="QE29" s="17">
        <v>0.6</v>
      </c>
      <c r="QF29" s="17">
        <v>3.5</v>
      </c>
      <c r="QG29" s="17">
        <v>3.1</v>
      </c>
      <c r="QH29" s="17">
        <v>3.1</v>
      </c>
      <c r="QI29" s="17">
        <v>0.4</v>
      </c>
      <c r="QJ29" s="17">
        <v>3.4</v>
      </c>
      <c r="QK29" s="17">
        <v>3.5</v>
      </c>
      <c r="QL29" s="17">
        <v>3.5</v>
      </c>
      <c r="QM29" s="17">
        <v>-0.1</v>
      </c>
      <c r="QN29" s="17">
        <v>15.8</v>
      </c>
      <c r="QO29" s="17">
        <v>16.116499999999998</v>
      </c>
      <c r="QP29" s="17">
        <v>16.116499999999998</v>
      </c>
      <c r="QQ29" s="17">
        <v>-0.3165</v>
      </c>
      <c r="QR29" s="17">
        <v>5.3</v>
      </c>
      <c r="QS29" s="17"/>
      <c r="QT29" s="17">
        <v>11.933</v>
      </c>
      <c r="QU29" s="17">
        <v>-6.633</v>
      </c>
      <c r="QV29" s="17">
        <v>7.4</v>
      </c>
      <c r="QW29" s="17">
        <v>13.116</v>
      </c>
      <c r="QX29" s="17">
        <v>13.116</v>
      </c>
      <c r="QY29" s="17">
        <v>-5.7160000000000002</v>
      </c>
      <c r="QZ29" s="17">
        <v>30.4</v>
      </c>
      <c r="RA29" s="17">
        <v>29.663</v>
      </c>
      <c r="RB29" s="17">
        <v>29.663</v>
      </c>
      <c r="RC29" s="17">
        <v>0.73699999999999999</v>
      </c>
      <c r="RD29" s="17">
        <v>82.2</v>
      </c>
      <c r="RE29" s="17">
        <v>86.494</v>
      </c>
      <c r="RF29" s="17">
        <v>86.494</v>
      </c>
      <c r="RG29" s="17">
        <v>-4.2939999999999996</v>
      </c>
      <c r="RH29" s="17">
        <v>3.6</v>
      </c>
      <c r="RI29" s="17">
        <v>4.2</v>
      </c>
      <c r="RJ29" s="17">
        <v>4.2</v>
      </c>
      <c r="RK29" s="17">
        <v>-0.6</v>
      </c>
      <c r="RL29" s="17">
        <v>1.2</v>
      </c>
      <c r="RM29" s="17">
        <v>1.2</v>
      </c>
      <c r="RN29" s="17">
        <v>1.2</v>
      </c>
      <c r="RO29" s="17">
        <v>0</v>
      </c>
      <c r="RP29" s="17">
        <v>1.2</v>
      </c>
      <c r="RQ29" s="17">
        <v>1.2</v>
      </c>
      <c r="RR29" s="17">
        <v>1.2</v>
      </c>
      <c r="RS29" s="17">
        <v>0</v>
      </c>
      <c r="RT29" s="17">
        <v>2.2999999999999998</v>
      </c>
      <c r="RU29" s="17">
        <v>2.8</v>
      </c>
      <c r="RV29" s="17">
        <v>2.8</v>
      </c>
      <c r="RW29" s="17">
        <v>-0.5</v>
      </c>
      <c r="RX29" s="17">
        <v>2.2999999999999998</v>
      </c>
      <c r="RY29" s="17"/>
      <c r="RZ29" s="17">
        <v>8.2650000000000006</v>
      </c>
      <c r="SA29" s="17">
        <v>-5.9649999999999999</v>
      </c>
      <c r="SB29" s="17">
        <v>2.4</v>
      </c>
      <c r="SC29" s="17">
        <v>2.4510000000000001</v>
      </c>
      <c r="SD29" s="17">
        <v>2.4510000000000001</v>
      </c>
      <c r="SE29" s="17">
        <v>-5.0999999999999997E-2</v>
      </c>
      <c r="SF29" s="17">
        <v>13</v>
      </c>
      <c r="SG29" s="17">
        <v>19.772790000000001</v>
      </c>
      <c r="SH29" s="17">
        <v>19.772780000000001</v>
      </c>
      <c r="SI29" s="17">
        <v>-6.77278</v>
      </c>
      <c r="SJ29" s="17">
        <v>1.2</v>
      </c>
      <c r="SK29" s="17">
        <v>1.08</v>
      </c>
      <c r="SL29" s="17">
        <v>1.08</v>
      </c>
      <c r="SM29" s="17">
        <v>0.12</v>
      </c>
      <c r="SN29" s="17">
        <v>0.3</v>
      </c>
      <c r="SO29" s="17"/>
      <c r="SP29" s="17">
        <v>0.4</v>
      </c>
      <c r="SQ29" s="17">
        <v>-0.1</v>
      </c>
      <c r="SR29" s="17">
        <v>4</v>
      </c>
      <c r="SS29" s="17">
        <v>4</v>
      </c>
      <c r="ST29" s="17">
        <v>4</v>
      </c>
      <c r="SU29" s="17">
        <v>0</v>
      </c>
      <c r="SV29" s="17">
        <v>2.5</v>
      </c>
      <c r="SW29" s="17">
        <v>2.6</v>
      </c>
      <c r="SX29" s="17">
        <v>2.6</v>
      </c>
      <c r="SY29" s="17">
        <v>-0.1</v>
      </c>
      <c r="SZ29" s="17">
        <v>3</v>
      </c>
      <c r="TA29" s="17">
        <v>2.9</v>
      </c>
      <c r="TB29" s="17">
        <v>2.9</v>
      </c>
      <c r="TC29" s="17">
        <v>0.1</v>
      </c>
      <c r="TD29" s="17">
        <v>4.5999999999999996</v>
      </c>
      <c r="TE29" s="17">
        <v>4.2</v>
      </c>
      <c r="TF29" s="17">
        <v>4.2</v>
      </c>
      <c r="TG29" s="17">
        <v>0.4</v>
      </c>
      <c r="TH29" s="17">
        <v>10</v>
      </c>
      <c r="TI29" s="17">
        <v>10</v>
      </c>
      <c r="TJ29" s="17">
        <v>10</v>
      </c>
      <c r="TK29" s="17">
        <v>0</v>
      </c>
      <c r="TL29" s="17">
        <v>30.2</v>
      </c>
      <c r="TM29" s="17">
        <v>26.1</v>
      </c>
      <c r="TN29" s="17">
        <v>26.614000000000001</v>
      </c>
      <c r="TO29" s="17">
        <v>3.5859999999999999</v>
      </c>
      <c r="TP29" s="17">
        <v>39.5</v>
      </c>
      <c r="TQ29" s="17">
        <v>46.9</v>
      </c>
      <c r="TR29" s="17">
        <v>60.332999999999998</v>
      </c>
      <c r="TS29" s="17">
        <v>-20.832999999999998</v>
      </c>
      <c r="TT29" s="17">
        <v>31.1</v>
      </c>
      <c r="TU29" s="17">
        <v>32.668999999999997</v>
      </c>
      <c r="TV29" s="17">
        <v>32.668999999999997</v>
      </c>
      <c r="TW29" s="17">
        <v>-1.569</v>
      </c>
      <c r="TX29" s="17">
        <v>118.5</v>
      </c>
      <c r="TY29" s="17">
        <v>91.32</v>
      </c>
      <c r="TZ29" s="17">
        <v>91.32</v>
      </c>
      <c r="UA29" s="17">
        <v>27.18</v>
      </c>
      <c r="UB29" s="17">
        <v>118.5</v>
      </c>
      <c r="UC29" s="17">
        <v>86.629000000000005</v>
      </c>
      <c r="UD29" s="17">
        <v>86.629000000000005</v>
      </c>
      <c r="UE29" s="17">
        <v>31.870999999999999</v>
      </c>
      <c r="UF29" s="17">
        <v>20.6</v>
      </c>
      <c r="UG29" s="17">
        <v>17</v>
      </c>
      <c r="UH29" s="17">
        <v>14.23</v>
      </c>
      <c r="UI29" s="17">
        <v>6.37</v>
      </c>
      <c r="UJ29" s="17">
        <v>10</v>
      </c>
      <c r="UK29" s="17">
        <v>13.955</v>
      </c>
      <c r="UL29" s="17">
        <v>13.955</v>
      </c>
      <c r="UM29" s="17">
        <v>-3.9550000000000001</v>
      </c>
      <c r="UN29" s="17">
        <v>5.4</v>
      </c>
      <c r="UO29" s="17">
        <v>6.5</v>
      </c>
      <c r="UP29" s="17">
        <v>6.5</v>
      </c>
      <c r="UQ29" s="17">
        <v>-1.1000000000000001</v>
      </c>
      <c r="UR29" s="17">
        <v>1.9</v>
      </c>
      <c r="US29" s="17">
        <v>2</v>
      </c>
      <c r="UT29" s="17">
        <v>2</v>
      </c>
      <c r="UU29" s="17">
        <v>-0.1</v>
      </c>
      <c r="UV29" s="17">
        <v>8.1</v>
      </c>
      <c r="UW29" s="17">
        <v>7</v>
      </c>
      <c r="UX29" s="17">
        <v>7</v>
      </c>
      <c r="UY29" s="17">
        <v>1.1000000000000001</v>
      </c>
      <c r="UZ29" s="17">
        <v>2.9</v>
      </c>
      <c r="VA29" s="17">
        <v>2.9</v>
      </c>
      <c r="VB29" s="17">
        <v>2.9</v>
      </c>
      <c r="VC29" s="17">
        <v>0</v>
      </c>
      <c r="VD29" s="17">
        <v>3.5</v>
      </c>
      <c r="VE29" s="17">
        <v>3.4</v>
      </c>
      <c r="VF29" s="17">
        <v>3.4</v>
      </c>
      <c r="VG29" s="17">
        <v>0.1</v>
      </c>
      <c r="VH29" s="17">
        <v>3.3</v>
      </c>
      <c r="VI29" s="17">
        <v>3.5</v>
      </c>
      <c r="VJ29" s="17">
        <v>3.5</v>
      </c>
      <c r="VK29" s="17">
        <v>-0.2</v>
      </c>
      <c r="VL29" s="17">
        <v>7.9</v>
      </c>
      <c r="VM29" s="17">
        <v>10.8</v>
      </c>
      <c r="VN29" s="17">
        <v>10.862</v>
      </c>
      <c r="VO29" s="17">
        <v>-2.9620000000000002</v>
      </c>
      <c r="VP29" s="17">
        <v>252.4</v>
      </c>
      <c r="VQ29" s="17"/>
      <c r="VR29" s="17">
        <v>223.15299999999999</v>
      </c>
      <c r="VS29" s="17">
        <v>29.247</v>
      </c>
      <c r="VT29" s="17">
        <v>16.7</v>
      </c>
      <c r="VU29" s="17">
        <v>14.63</v>
      </c>
      <c r="VV29" s="17">
        <v>14.63</v>
      </c>
      <c r="VW29" s="17">
        <v>2.0699999999999998</v>
      </c>
      <c r="VX29" s="17">
        <v>139.4</v>
      </c>
      <c r="VY29" s="17">
        <v>119.871</v>
      </c>
      <c r="VZ29" s="17">
        <v>119.871</v>
      </c>
      <c r="WA29" s="17">
        <v>19.529</v>
      </c>
      <c r="WB29" s="17">
        <v>0.6</v>
      </c>
      <c r="WC29" s="17">
        <v>0.6</v>
      </c>
      <c r="WD29" s="17">
        <v>0.6</v>
      </c>
      <c r="WE29" s="17">
        <v>0</v>
      </c>
      <c r="WF29" s="17">
        <v>110.1</v>
      </c>
      <c r="WG29" s="17">
        <v>117.4</v>
      </c>
      <c r="WH29" s="17">
        <v>122</v>
      </c>
      <c r="WI29" s="17">
        <v>-11.9</v>
      </c>
      <c r="WJ29" s="17">
        <v>114.5</v>
      </c>
      <c r="WK29" s="17">
        <v>145.80000000000001</v>
      </c>
      <c r="WL29" s="17">
        <v>152</v>
      </c>
      <c r="WM29" s="17">
        <v>-37.5</v>
      </c>
      <c r="WN29" s="17">
        <v>100.3</v>
      </c>
      <c r="WO29" s="17"/>
      <c r="WP29" s="17">
        <v>87.671000000000006</v>
      </c>
      <c r="WQ29" s="17">
        <v>12.629</v>
      </c>
      <c r="WR29" s="17">
        <v>17.399999999999999</v>
      </c>
      <c r="WS29" s="17"/>
      <c r="WT29" s="17">
        <v>16.616</v>
      </c>
      <c r="WU29" s="17">
        <v>0.78400000000000003</v>
      </c>
      <c r="WV29" s="17">
        <v>7.8</v>
      </c>
      <c r="WW29" s="17">
        <v>7.6</v>
      </c>
      <c r="WX29" s="17">
        <v>7.6</v>
      </c>
      <c r="WY29" s="17">
        <v>0.2</v>
      </c>
      <c r="WZ29" s="17">
        <v>18.600000000000001</v>
      </c>
      <c r="XA29" s="17">
        <v>18.155339999999999</v>
      </c>
      <c r="XB29" s="17">
        <v>18.155339999999999</v>
      </c>
      <c r="XC29" s="17">
        <v>0.44466</v>
      </c>
      <c r="XD29" s="17">
        <v>9.5</v>
      </c>
      <c r="XE29" s="17">
        <v>10.5</v>
      </c>
      <c r="XF29" s="17">
        <v>10.5</v>
      </c>
      <c r="XG29" s="17">
        <v>-1</v>
      </c>
      <c r="XH29" s="17">
        <v>0</v>
      </c>
      <c r="XI29" s="17">
        <v>14</v>
      </c>
      <c r="XJ29" s="17">
        <v>12</v>
      </c>
      <c r="XK29" s="17">
        <v>-12</v>
      </c>
      <c r="XL29" s="17">
        <v>28.1</v>
      </c>
      <c r="XM29" s="17">
        <v>14</v>
      </c>
      <c r="XN29" s="17">
        <v>12</v>
      </c>
      <c r="XO29" s="17">
        <v>16.100000000000001</v>
      </c>
      <c r="XP29" s="17">
        <v>15</v>
      </c>
      <c r="XQ29" s="17">
        <v>14</v>
      </c>
      <c r="XR29" s="17">
        <v>14</v>
      </c>
      <c r="XS29" s="17">
        <v>1</v>
      </c>
      <c r="XT29" s="17">
        <v>16.399999999999999</v>
      </c>
      <c r="XU29" s="17">
        <v>17</v>
      </c>
      <c r="XV29" s="17">
        <v>17</v>
      </c>
      <c r="XW29" s="17">
        <v>-0.6</v>
      </c>
      <c r="XX29" s="17">
        <v>8.4</v>
      </c>
      <c r="XY29" s="17">
        <v>8.15</v>
      </c>
      <c r="XZ29" s="17">
        <v>8.15</v>
      </c>
      <c r="YA29" s="17">
        <v>0.25</v>
      </c>
      <c r="YB29" s="17">
        <v>9.3800000000000008</v>
      </c>
      <c r="YC29" s="17">
        <v>12.5</v>
      </c>
      <c r="YD29" s="17">
        <v>12.5</v>
      </c>
      <c r="YE29" s="17">
        <v>-3.12</v>
      </c>
    </row>
    <row r="30" spans="1:655" ht="24" customHeight="1" x14ac:dyDescent="0.3">
      <c r="A30" s="1"/>
      <c r="B30" s="16" t="s">
        <v>52</v>
      </c>
      <c r="C30" s="16" t="s">
        <v>721</v>
      </c>
      <c r="D30" s="17">
        <v>79.400000000000006</v>
      </c>
      <c r="E30" s="17">
        <v>76.510059999999996</v>
      </c>
      <c r="F30" s="17">
        <v>78.830799999999996</v>
      </c>
      <c r="G30" s="17">
        <v>0.56920000000000004</v>
      </c>
      <c r="H30" s="17">
        <v>636.79999999999995</v>
      </c>
      <c r="I30" s="17">
        <v>642.47199000000001</v>
      </c>
      <c r="J30" s="17">
        <v>643.65808000000004</v>
      </c>
      <c r="K30" s="17">
        <v>-6.8580800000000002</v>
      </c>
      <c r="L30" s="17">
        <v>215.7</v>
      </c>
      <c r="M30" s="17">
        <v>209.00756000000001</v>
      </c>
      <c r="N30" s="17">
        <v>209.39340999999999</v>
      </c>
      <c r="O30" s="17">
        <v>6.3065899999999999</v>
      </c>
      <c r="P30" s="17"/>
      <c r="Q30" s="17"/>
      <c r="R30" s="17"/>
      <c r="S30" s="17">
        <v>0</v>
      </c>
      <c r="T30" s="17"/>
      <c r="U30" s="17"/>
      <c r="V30" s="17"/>
      <c r="W30" s="17">
        <v>0</v>
      </c>
      <c r="X30" s="17">
        <v>20.3</v>
      </c>
      <c r="Y30" s="17">
        <v>30.672820000000002</v>
      </c>
      <c r="Z30" s="17">
        <v>30.672779999999999</v>
      </c>
      <c r="AA30" s="17">
        <v>-10.372780000000001</v>
      </c>
      <c r="AB30" s="17">
        <v>101.7</v>
      </c>
      <c r="AC30" s="17">
        <v>80.822000000000003</v>
      </c>
      <c r="AD30" s="17">
        <v>80.822000000000003</v>
      </c>
      <c r="AE30" s="17">
        <v>20.878</v>
      </c>
      <c r="AF30" s="17"/>
      <c r="AG30" s="17"/>
      <c r="AH30" s="17"/>
      <c r="AI30" s="17">
        <v>0</v>
      </c>
      <c r="AJ30" s="17"/>
      <c r="AK30" s="17"/>
      <c r="AL30" s="17"/>
      <c r="AM30" s="17">
        <v>0</v>
      </c>
      <c r="AN30" s="17">
        <v>186.9</v>
      </c>
      <c r="AO30" s="17">
        <v>196.22801999999999</v>
      </c>
      <c r="AP30" s="17">
        <v>196.22801999999999</v>
      </c>
      <c r="AQ30" s="17">
        <v>-9.3280200000000004</v>
      </c>
      <c r="AR30" s="17">
        <v>195.1</v>
      </c>
      <c r="AS30" s="17">
        <v>196.22801999999999</v>
      </c>
      <c r="AT30" s="17">
        <v>196.22801999999999</v>
      </c>
      <c r="AU30" s="17">
        <v>-1.12802</v>
      </c>
      <c r="AV30" s="17">
        <v>195.4</v>
      </c>
      <c r="AW30" s="17">
        <v>196.22801999999999</v>
      </c>
      <c r="AX30" s="17">
        <v>196.22801999999999</v>
      </c>
      <c r="AY30" s="17">
        <v>-0.82801999999999998</v>
      </c>
      <c r="AZ30" s="17">
        <v>285.39999999999998</v>
      </c>
      <c r="BA30" s="17">
        <v>295.22593999999998</v>
      </c>
      <c r="BB30" s="17">
        <v>295.22593999999998</v>
      </c>
      <c r="BC30" s="17">
        <v>-9.8259399999999992</v>
      </c>
      <c r="BD30" s="17">
        <v>214</v>
      </c>
      <c r="BE30" s="17">
        <v>208.07390000000001</v>
      </c>
      <c r="BF30" s="17">
        <v>208.07389000000001</v>
      </c>
      <c r="BG30" s="17">
        <v>5.9261100000000004</v>
      </c>
      <c r="BH30" s="17">
        <v>110.5</v>
      </c>
      <c r="BI30" s="17">
        <v>104.34936999999999</v>
      </c>
      <c r="BJ30" s="17">
        <v>104.34936999999999</v>
      </c>
      <c r="BK30" s="17">
        <v>6.1506299999999996</v>
      </c>
      <c r="BL30" s="17">
        <v>281</v>
      </c>
      <c r="BM30" s="17">
        <v>381.30581999999998</v>
      </c>
      <c r="BN30" s="17">
        <v>297.06394</v>
      </c>
      <c r="BO30" s="17">
        <v>-16.063939999999999</v>
      </c>
      <c r="BP30" s="17">
        <v>3.1</v>
      </c>
      <c r="BQ30" s="17">
        <v>4.4318400000000002</v>
      </c>
      <c r="BR30" s="17">
        <v>4.4318400000000002</v>
      </c>
      <c r="BS30" s="17">
        <v>-1.3318399999999999</v>
      </c>
      <c r="BT30" s="17"/>
      <c r="BU30" s="17"/>
      <c r="BV30" s="17"/>
      <c r="BW30" s="17">
        <v>0</v>
      </c>
      <c r="BX30" s="17"/>
      <c r="BY30" s="17"/>
      <c r="BZ30" s="17"/>
      <c r="CA30" s="17">
        <v>0</v>
      </c>
      <c r="CB30" s="17"/>
      <c r="CC30" s="17"/>
      <c r="CD30" s="17"/>
      <c r="CE30" s="17">
        <v>0</v>
      </c>
      <c r="CF30" s="17"/>
      <c r="CG30" s="17"/>
      <c r="CH30" s="17"/>
      <c r="CI30" s="17">
        <v>0</v>
      </c>
      <c r="CJ30" s="17">
        <v>121.3</v>
      </c>
      <c r="CK30" s="17">
        <v>115.02943999999999</v>
      </c>
      <c r="CL30" s="17">
        <v>115.02943999999999</v>
      </c>
      <c r="CM30" s="17">
        <v>6.2705599999999997</v>
      </c>
      <c r="CN30" s="17">
        <v>8.1</v>
      </c>
      <c r="CO30" s="17">
        <v>5.1333399999999996</v>
      </c>
      <c r="CP30" s="17">
        <v>5.1333399999999996</v>
      </c>
      <c r="CQ30" s="17">
        <v>2.9666600000000001</v>
      </c>
      <c r="CR30" s="17">
        <v>3.4</v>
      </c>
      <c r="CS30" s="17">
        <v>2.8177599999999998</v>
      </c>
      <c r="CT30" s="17">
        <v>2.8177500000000002</v>
      </c>
      <c r="CU30" s="17">
        <v>0.58225000000000005</v>
      </c>
      <c r="CV30" s="17"/>
      <c r="CW30" s="17"/>
      <c r="CX30" s="17"/>
      <c r="CY30" s="17">
        <v>0</v>
      </c>
      <c r="CZ30" s="17">
        <v>7</v>
      </c>
      <c r="DA30" s="17">
        <v>6.8787000000000003</v>
      </c>
      <c r="DB30" s="17">
        <v>6.8787000000000003</v>
      </c>
      <c r="DC30" s="17">
        <v>0.12130000000000001</v>
      </c>
      <c r="DD30" s="17">
        <v>11.8</v>
      </c>
      <c r="DE30" s="17">
        <v>11.2387</v>
      </c>
      <c r="DF30" s="17">
        <v>14.919409999999999</v>
      </c>
      <c r="DG30" s="17">
        <v>-3.1194099999999998</v>
      </c>
      <c r="DH30" s="17">
        <v>61.3</v>
      </c>
      <c r="DI30" s="17">
        <v>60</v>
      </c>
      <c r="DJ30" s="17">
        <v>84.433449999999993</v>
      </c>
      <c r="DK30" s="17">
        <v>-23.13345</v>
      </c>
      <c r="DL30" s="17"/>
      <c r="DM30" s="17"/>
      <c r="DN30" s="17"/>
      <c r="DO30" s="17">
        <v>0</v>
      </c>
      <c r="DP30" s="17"/>
      <c r="DQ30" s="17"/>
      <c r="DR30" s="17"/>
      <c r="DS30" s="17">
        <v>0</v>
      </c>
      <c r="DT30" s="17"/>
      <c r="DU30" s="17"/>
      <c r="DV30" s="17"/>
      <c r="DW30" s="17">
        <v>0</v>
      </c>
      <c r="DX30" s="17"/>
      <c r="DY30" s="17"/>
      <c r="DZ30" s="17"/>
      <c r="EA30" s="17">
        <v>0</v>
      </c>
      <c r="EB30" s="17">
        <v>51.6</v>
      </c>
      <c r="EC30" s="17">
        <v>57.526829999999997</v>
      </c>
      <c r="ED30" s="17">
        <v>67.512110000000007</v>
      </c>
      <c r="EE30" s="17">
        <v>-15.91211</v>
      </c>
      <c r="EF30" s="17">
        <v>95.3</v>
      </c>
      <c r="EG30" s="17">
        <v>130.83608000000001</v>
      </c>
      <c r="EH30" s="17">
        <v>130.81961999999999</v>
      </c>
      <c r="EI30" s="17">
        <v>-35.519620000000003</v>
      </c>
      <c r="EJ30" s="17"/>
      <c r="EK30" s="17"/>
      <c r="EL30" s="17"/>
      <c r="EM30" s="17">
        <v>0</v>
      </c>
      <c r="EN30" s="17">
        <v>55.3</v>
      </c>
      <c r="EO30" s="17"/>
      <c r="EP30" s="17"/>
      <c r="EQ30" s="17">
        <v>55.3</v>
      </c>
      <c r="ER30" s="17"/>
      <c r="ES30" s="17"/>
      <c r="ET30" s="17"/>
      <c r="EU30" s="17">
        <v>0</v>
      </c>
      <c r="EV30" s="17">
        <v>6.5</v>
      </c>
      <c r="EW30" s="17">
        <v>6.39</v>
      </c>
      <c r="EX30" s="17">
        <v>6.39</v>
      </c>
      <c r="EY30" s="17">
        <v>0.11</v>
      </c>
      <c r="EZ30" s="17">
        <v>0</v>
      </c>
      <c r="FA30" s="17"/>
      <c r="FB30" s="17"/>
      <c r="FC30" s="17">
        <v>0</v>
      </c>
      <c r="FD30" s="17">
        <v>29</v>
      </c>
      <c r="FE30" s="17">
        <v>24.05415</v>
      </c>
      <c r="FF30" s="17">
        <v>30.751069999999999</v>
      </c>
      <c r="FG30" s="17">
        <v>-1.7510699999999999</v>
      </c>
      <c r="FH30" s="17">
        <v>0</v>
      </c>
      <c r="FI30" s="17"/>
      <c r="FJ30" s="17">
        <v>52.578130000000002</v>
      </c>
      <c r="FK30" s="17">
        <v>-52.578130000000002</v>
      </c>
      <c r="FL30" s="17">
        <v>20.100000000000001</v>
      </c>
      <c r="FM30" s="17">
        <v>15.52365</v>
      </c>
      <c r="FN30" s="17">
        <v>18.874919999999999</v>
      </c>
      <c r="FO30" s="17">
        <v>1.2250799999999999</v>
      </c>
      <c r="FP30" s="17">
        <v>18.600000000000001</v>
      </c>
      <c r="FQ30" s="17">
        <v>18.264620000000001</v>
      </c>
      <c r="FR30" s="17">
        <v>18.264620000000001</v>
      </c>
      <c r="FS30" s="17">
        <v>0.33538000000000001</v>
      </c>
      <c r="FT30" s="17">
        <v>12</v>
      </c>
      <c r="FU30" s="17">
        <v>10.67961</v>
      </c>
      <c r="FV30" s="17">
        <v>10.67961</v>
      </c>
      <c r="FW30" s="17">
        <v>1.32039</v>
      </c>
      <c r="FX30" s="17">
        <v>59.5</v>
      </c>
      <c r="FY30" s="17">
        <v>62.856400000000001</v>
      </c>
      <c r="FZ30" s="17">
        <v>62.856400000000001</v>
      </c>
      <c r="GA30" s="17">
        <v>-3.3563999999999998</v>
      </c>
      <c r="GB30" s="17">
        <v>124.8</v>
      </c>
      <c r="GC30" s="17">
        <v>184.91498000000001</v>
      </c>
      <c r="GD30" s="17">
        <v>184.91498000000001</v>
      </c>
      <c r="GE30" s="17">
        <v>-60.114980000000003</v>
      </c>
      <c r="GF30" s="17">
        <v>125.6</v>
      </c>
      <c r="GG30" s="17">
        <v>184.91498000000001</v>
      </c>
      <c r="GH30" s="17">
        <v>184.91498000000001</v>
      </c>
      <c r="GI30" s="17">
        <v>-59.314979999999998</v>
      </c>
      <c r="GJ30" s="17">
        <v>152.6</v>
      </c>
      <c r="GK30" s="17">
        <v>185.47028</v>
      </c>
      <c r="GL30" s="17">
        <v>185.47028</v>
      </c>
      <c r="GM30" s="17">
        <v>-32.870280000000001</v>
      </c>
      <c r="GN30" s="17">
        <v>66.599999999999994</v>
      </c>
      <c r="GO30" s="17">
        <v>83.589320000000001</v>
      </c>
      <c r="GP30" s="17">
        <v>88.410160000000005</v>
      </c>
      <c r="GQ30" s="17">
        <v>-21.81016</v>
      </c>
      <c r="GR30" s="17">
        <v>6.7</v>
      </c>
      <c r="GS30" s="17">
        <v>6.1041400000000001</v>
      </c>
      <c r="GT30" s="17">
        <v>6.1041299999999996</v>
      </c>
      <c r="GU30" s="17">
        <v>0.59587000000000001</v>
      </c>
      <c r="GV30" s="17">
        <v>8.3000000000000007</v>
      </c>
      <c r="GW30" s="17">
        <v>6.40381</v>
      </c>
      <c r="GX30" s="17">
        <v>6.40381</v>
      </c>
      <c r="GY30" s="17">
        <v>1.89619</v>
      </c>
      <c r="GZ30" s="17">
        <v>19.2</v>
      </c>
      <c r="HA30" s="17">
        <v>18.556709999999999</v>
      </c>
      <c r="HB30" s="17">
        <v>13.113390000000001</v>
      </c>
      <c r="HC30" s="17">
        <v>6.0866100000000003</v>
      </c>
      <c r="HD30" s="17">
        <v>37.299999999999997</v>
      </c>
      <c r="HE30" s="17">
        <v>30.81456</v>
      </c>
      <c r="HF30" s="17">
        <v>30.81456</v>
      </c>
      <c r="HG30" s="17">
        <v>6.4854399999999996</v>
      </c>
      <c r="HH30" s="17">
        <v>2</v>
      </c>
      <c r="HI30" s="17">
        <v>1.97359</v>
      </c>
      <c r="HJ30" s="17">
        <v>1.97359</v>
      </c>
      <c r="HK30" s="17">
        <v>2.6409999999999999E-2</v>
      </c>
      <c r="HL30" s="17">
        <v>13.1</v>
      </c>
      <c r="HM30" s="17">
        <v>13.13129</v>
      </c>
      <c r="HN30" s="17">
        <v>13.13129</v>
      </c>
      <c r="HO30" s="17">
        <v>-3.1289999999999998E-2</v>
      </c>
      <c r="HP30" s="17">
        <v>77.5</v>
      </c>
      <c r="HQ30" s="17">
        <v>85</v>
      </c>
      <c r="HR30" s="17">
        <v>52.004399999999997</v>
      </c>
      <c r="HS30" s="17">
        <v>25.4956</v>
      </c>
      <c r="HT30" s="17"/>
      <c r="HU30" s="17"/>
      <c r="HV30" s="17"/>
      <c r="HW30" s="17">
        <v>0</v>
      </c>
      <c r="HX30" s="17"/>
      <c r="HY30" s="17"/>
      <c r="HZ30" s="17"/>
      <c r="IA30" s="17">
        <v>0</v>
      </c>
      <c r="IB30" s="17">
        <v>53.1</v>
      </c>
      <c r="IC30" s="17">
        <v>85.482579999999999</v>
      </c>
      <c r="ID30" s="17">
        <v>85.482550000000003</v>
      </c>
      <c r="IE30" s="17">
        <v>-32.382550000000002</v>
      </c>
      <c r="IF30" s="17"/>
      <c r="IG30" s="17"/>
      <c r="IH30" s="17"/>
      <c r="II30" s="17">
        <v>0</v>
      </c>
      <c r="IJ30" s="17"/>
      <c r="IK30" s="17"/>
      <c r="IL30" s="17"/>
      <c r="IM30" s="17">
        <v>0</v>
      </c>
      <c r="IN30" s="17">
        <v>45.5</v>
      </c>
      <c r="IO30" s="17">
        <v>48.181449999999998</v>
      </c>
      <c r="IP30" s="17">
        <v>48.181440000000002</v>
      </c>
      <c r="IQ30" s="17">
        <v>-2.6814399999999998</v>
      </c>
      <c r="IR30" s="17"/>
      <c r="IS30" s="17"/>
      <c r="IT30" s="17"/>
      <c r="IU30" s="17">
        <v>0</v>
      </c>
      <c r="IV30" s="17"/>
      <c r="IW30" s="17"/>
      <c r="IX30" s="17"/>
      <c r="IY30" s="17">
        <v>0</v>
      </c>
      <c r="IZ30" s="17"/>
      <c r="JA30" s="17"/>
      <c r="JB30" s="17"/>
      <c r="JC30" s="17">
        <v>0</v>
      </c>
      <c r="JD30" s="17">
        <v>50.3</v>
      </c>
      <c r="JE30" s="17">
        <v>67.033500000000004</v>
      </c>
      <c r="JF30" s="17">
        <v>72.899180000000001</v>
      </c>
      <c r="JG30" s="17">
        <v>-22.59918</v>
      </c>
      <c r="JH30" s="17">
        <v>178.2</v>
      </c>
      <c r="JI30" s="17">
        <v>184.50197</v>
      </c>
      <c r="JJ30" s="17">
        <v>184.50197</v>
      </c>
      <c r="JK30" s="17">
        <v>-6.3019699999999998</v>
      </c>
      <c r="JL30" s="17">
        <v>175.2</v>
      </c>
      <c r="JM30" s="17">
        <v>184.50197</v>
      </c>
      <c r="JN30" s="17">
        <v>184.50197</v>
      </c>
      <c r="JO30" s="17">
        <v>-9.3019700000000007</v>
      </c>
      <c r="JP30" s="17">
        <v>210.2</v>
      </c>
      <c r="JQ30" s="17">
        <v>184.50197</v>
      </c>
      <c r="JR30" s="17">
        <v>184.50197</v>
      </c>
      <c r="JS30" s="17">
        <v>25.698029999999999</v>
      </c>
      <c r="JT30" s="17">
        <v>272.10000000000002</v>
      </c>
      <c r="JU30" s="17">
        <v>277.58404999999999</v>
      </c>
      <c r="JV30" s="17">
        <v>277.58404999999999</v>
      </c>
      <c r="JW30" s="17">
        <v>-5.4840499999999999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0.63188999999999995</v>
      </c>
      <c r="LF30" s="17">
        <v>0.63188999999999995</v>
      </c>
      <c r="LG30" s="17">
        <v>-0.13189000000000001</v>
      </c>
      <c r="LH30" s="17">
        <v>67.599999999999994</v>
      </c>
      <c r="LI30" s="17">
        <v>66.662000000000006</v>
      </c>
      <c r="LJ30" s="17">
        <v>122.77330000000001</v>
      </c>
      <c r="LK30" s="17">
        <v>-55.173299999999998</v>
      </c>
      <c r="LL30" s="17">
        <v>98.6</v>
      </c>
      <c r="LM30" s="17">
        <v>76.263329999999996</v>
      </c>
      <c r="LN30" s="17">
        <v>97.209980000000002</v>
      </c>
      <c r="LO30" s="17">
        <v>1.39002</v>
      </c>
      <c r="LP30" s="17">
        <v>67.599999999999994</v>
      </c>
      <c r="LQ30" s="17">
        <v>67.133979999999994</v>
      </c>
      <c r="LR30" s="17">
        <v>67.133979999999994</v>
      </c>
      <c r="LS30" s="17">
        <v>0.46601999999999999</v>
      </c>
      <c r="LT30" s="17">
        <v>66.8</v>
      </c>
      <c r="LU30" s="17">
        <v>65.615899999999996</v>
      </c>
      <c r="LV30" s="17">
        <v>65.615899999999996</v>
      </c>
      <c r="LW30" s="17">
        <v>1.1840999999999999</v>
      </c>
      <c r="LX30" s="17">
        <v>29.6</v>
      </c>
      <c r="LY30" s="17">
        <v>27.30705</v>
      </c>
      <c r="LZ30" s="17">
        <v>29.951450000000001</v>
      </c>
      <c r="MA30" s="17">
        <v>-0.35144999999999998</v>
      </c>
      <c r="MB30" s="17"/>
      <c r="MC30" s="17"/>
      <c r="MD30" s="17"/>
      <c r="ME30" s="17">
        <v>0</v>
      </c>
      <c r="MF30" s="17"/>
      <c r="MG30" s="17"/>
      <c r="MH30" s="17"/>
      <c r="MI30" s="17">
        <v>0</v>
      </c>
      <c r="MJ30" s="17"/>
      <c r="MK30" s="17"/>
      <c r="ML30" s="17"/>
      <c r="MM30" s="17">
        <v>0</v>
      </c>
      <c r="MN30" s="17">
        <v>146.5</v>
      </c>
      <c r="MO30" s="17">
        <v>151.08886999999999</v>
      </c>
      <c r="MP30" s="17">
        <v>151.08886999999999</v>
      </c>
      <c r="MQ30" s="17">
        <v>-4.58887</v>
      </c>
      <c r="MR30" s="17">
        <v>148.6</v>
      </c>
      <c r="MS30" s="17">
        <v>151.08886999999999</v>
      </c>
      <c r="MT30" s="17">
        <v>151.08886999999999</v>
      </c>
      <c r="MU30" s="17">
        <v>-2.4888699999999999</v>
      </c>
      <c r="MV30" s="17">
        <v>150.5</v>
      </c>
      <c r="MW30" s="17">
        <v>151.54258999999999</v>
      </c>
      <c r="MX30" s="17">
        <v>151.54258999999999</v>
      </c>
      <c r="MY30" s="17">
        <v>-1.0425899999999999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c r="NV30" s="17"/>
      <c r="NW30" s="17">
        <v>137.19999999999999</v>
      </c>
      <c r="NX30" s="17">
        <v>78.5</v>
      </c>
      <c r="NY30" s="17"/>
      <c r="NZ30" s="17"/>
      <c r="OA30" s="17">
        <v>78.5</v>
      </c>
      <c r="OB30" s="17">
        <v>1.2</v>
      </c>
      <c r="OC30" s="17">
        <v>1.2350000000000001</v>
      </c>
      <c r="OD30" s="17">
        <v>1.2350000000000001</v>
      </c>
      <c r="OE30" s="17">
        <v>-3.5000000000000003E-2</v>
      </c>
      <c r="OF30" s="17">
        <v>104.8</v>
      </c>
      <c r="OG30" s="17">
        <v>118.98</v>
      </c>
      <c r="OH30" s="17">
        <v>118.98</v>
      </c>
      <c r="OI30" s="17">
        <v>-14.18</v>
      </c>
      <c r="OJ30" s="17">
        <v>80.5</v>
      </c>
      <c r="OK30" s="17">
        <v>72.072999999999993</v>
      </c>
      <c r="OL30" s="17">
        <v>72.072999999999993</v>
      </c>
      <c r="OM30" s="17">
        <v>8.4269999999999996</v>
      </c>
      <c r="ON30" s="17">
        <v>9.6999999999999993</v>
      </c>
      <c r="OO30" s="17">
        <v>14</v>
      </c>
      <c r="OP30" s="17">
        <v>13.927</v>
      </c>
      <c r="OQ30" s="17">
        <v>-4.2270000000000003</v>
      </c>
      <c r="OR30" s="17">
        <v>0.4</v>
      </c>
      <c r="OS30" s="17"/>
      <c r="OT30" s="17">
        <v>0.3</v>
      </c>
      <c r="OU30" s="17">
        <v>0.1</v>
      </c>
      <c r="OV30" s="17">
        <v>5.7</v>
      </c>
      <c r="OW30" s="17">
        <v>5.2</v>
      </c>
      <c r="OX30" s="17">
        <v>5.2</v>
      </c>
      <c r="OY30" s="17">
        <v>0.5</v>
      </c>
      <c r="OZ30" s="17">
        <v>5</v>
      </c>
      <c r="PA30" s="17"/>
      <c r="PB30" s="17"/>
      <c r="PC30" s="17">
        <v>5</v>
      </c>
      <c r="PD30" s="17">
        <v>10</v>
      </c>
      <c r="PE30" s="17">
        <v>9</v>
      </c>
      <c r="PF30" s="17">
        <v>9.0000300000000006</v>
      </c>
      <c r="PG30" s="17">
        <v>0.99997000000000003</v>
      </c>
      <c r="PH30" s="17">
        <v>1.8</v>
      </c>
      <c r="PI30" s="17">
        <v>2.6689699999999998</v>
      </c>
      <c r="PJ30" s="17">
        <v>2.6689699999999998</v>
      </c>
      <c r="PK30" s="17">
        <v>-0.86897000000000002</v>
      </c>
      <c r="PL30" s="17">
        <v>0.2</v>
      </c>
      <c r="PM30" s="17"/>
      <c r="PN30" s="17"/>
      <c r="PO30" s="17">
        <v>0.2</v>
      </c>
      <c r="PP30" s="17">
        <v>1.8</v>
      </c>
      <c r="PQ30" s="17">
        <v>1.83</v>
      </c>
      <c r="PR30" s="17">
        <v>1.83</v>
      </c>
      <c r="PS30" s="17">
        <v>-0.03</v>
      </c>
      <c r="PT30" s="17">
        <v>4.5</v>
      </c>
      <c r="PU30" s="17">
        <v>3.95</v>
      </c>
      <c r="PV30" s="17">
        <v>3.95</v>
      </c>
      <c r="PW30" s="17">
        <v>0.55000000000000004</v>
      </c>
      <c r="PX30" s="17">
        <v>16</v>
      </c>
      <c r="PY30" s="17">
        <v>19.417480000000001</v>
      </c>
      <c r="PZ30" s="17">
        <v>19.417470000000002</v>
      </c>
      <c r="QA30" s="17">
        <v>-3.4174699999999998</v>
      </c>
      <c r="QB30" s="17">
        <v>5.6</v>
      </c>
      <c r="QC30" s="17">
        <v>5</v>
      </c>
      <c r="QD30" s="17">
        <v>5</v>
      </c>
      <c r="QE30" s="17">
        <v>0.6</v>
      </c>
      <c r="QF30" s="17">
        <v>3.5</v>
      </c>
      <c r="QG30" s="17">
        <v>3.1</v>
      </c>
      <c r="QH30" s="17">
        <v>3.1</v>
      </c>
      <c r="QI30" s="17">
        <v>0.4</v>
      </c>
      <c r="QJ30" s="17">
        <v>3.4</v>
      </c>
      <c r="QK30" s="17">
        <v>3.5</v>
      </c>
      <c r="QL30" s="17">
        <v>3.5</v>
      </c>
      <c r="QM30" s="17">
        <v>-0.1</v>
      </c>
      <c r="QN30" s="17">
        <v>13.1</v>
      </c>
      <c r="QO30" s="17">
        <v>16.116499999999998</v>
      </c>
      <c r="QP30" s="17">
        <v>16.116499999999998</v>
      </c>
      <c r="QQ30" s="17">
        <v>-3.0165000000000002</v>
      </c>
      <c r="QR30" s="17">
        <v>5.4</v>
      </c>
      <c r="QS30" s="17"/>
      <c r="QT30" s="17">
        <v>11.741</v>
      </c>
      <c r="QU30" s="17">
        <v>-6.3410000000000002</v>
      </c>
      <c r="QV30" s="17">
        <v>7.2</v>
      </c>
      <c r="QW30" s="17">
        <v>14.436999999999999</v>
      </c>
      <c r="QX30" s="17">
        <v>14.436999999999999</v>
      </c>
      <c r="QY30" s="17">
        <v>-7.2370000000000001</v>
      </c>
      <c r="QZ30" s="17">
        <v>31.7</v>
      </c>
      <c r="RA30" s="17">
        <v>29.759</v>
      </c>
      <c r="RB30" s="17">
        <v>29.759</v>
      </c>
      <c r="RC30" s="17">
        <v>1.9410000000000001</v>
      </c>
      <c r="RD30" s="17">
        <v>85.5</v>
      </c>
      <c r="RE30" s="17">
        <v>86.864000000000004</v>
      </c>
      <c r="RF30" s="17">
        <v>86.864000000000004</v>
      </c>
      <c r="RG30" s="17">
        <v>-1.3640000000000001</v>
      </c>
      <c r="RH30" s="17">
        <v>3.6</v>
      </c>
      <c r="RI30" s="17">
        <v>4.2</v>
      </c>
      <c r="RJ30" s="17">
        <v>4.2</v>
      </c>
      <c r="RK30" s="17">
        <v>-0.6</v>
      </c>
      <c r="RL30" s="17">
        <v>1.2</v>
      </c>
      <c r="RM30" s="17">
        <v>1.2</v>
      </c>
      <c r="RN30" s="17">
        <v>1.2</v>
      </c>
      <c r="RO30" s="17">
        <v>0</v>
      </c>
      <c r="RP30" s="17">
        <v>1.2</v>
      </c>
      <c r="RQ30" s="17">
        <v>1.2</v>
      </c>
      <c r="RR30" s="17">
        <v>1.2</v>
      </c>
      <c r="RS30" s="17">
        <v>0</v>
      </c>
      <c r="RT30" s="17">
        <v>2.2999999999999998</v>
      </c>
      <c r="RU30" s="17">
        <v>2.8</v>
      </c>
      <c r="RV30" s="17">
        <v>2.8</v>
      </c>
      <c r="RW30" s="17">
        <v>-0.5</v>
      </c>
      <c r="RX30" s="17">
        <v>2</v>
      </c>
      <c r="RY30" s="17"/>
      <c r="RZ30" s="17">
        <v>7.8819999999999997</v>
      </c>
      <c r="SA30" s="17">
        <v>-5.8819999999999997</v>
      </c>
      <c r="SB30" s="17">
        <v>2.5</v>
      </c>
      <c r="SC30" s="17">
        <v>2.4510000000000001</v>
      </c>
      <c r="SD30" s="17">
        <v>2.4510000000000001</v>
      </c>
      <c r="SE30" s="17">
        <v>4.9000000000000002E-2</v>
      </c>
      <c r="SF30" s="17">
        <v>13</v>
      </c>
      <c r="SG30" s="17">
        <v>19.772780000000001</v>
      </c>
      <c r="SH30" s="17">
        <v>19.772780000000001</v>
      </c>
      <c r="SI30" s="17">
        <v>-6.77278</v>
      </c>
      <c r="SJ30" s="17">
        <v>1.2</v>
      </c>
      <c r="SK30" s="17">
        <v>1.08</v>
      </c>
      <c r="SL30" s="17">
        <v>1.08</v>
      </c>
      <c r="SM30" s="17">
        <v>0.12</v>
      </c>
      <c r="SN30" s="17">
        <v>0.4</v>
      </c>
      <c r="SO30" s="17"/>
      <c r="SP30" s="17">
        <v>0.4</v>
      </c>
      <c r="SQ30" s="17">
        <v>0</v>
      </c>
      <c r="SR30" s="17">
        <v>4</v>
      </c>
      <c r="SS30" s="17">
        <v>4</v>
      </c>
      <c r="ST30" s="17">
        <v>4</v>
      </c>
      <c r="SU30" s="17">
        <v>0</v>
      </c>
      <c r="SV30" s="17">
        <v>2.5</v>
      </c>
      <c r="SW30" s="17">
        <v>2.6</v>
      </c>
      <c r="SX30" s="17">
        <v>2.6</v>
      </c>
      <c r="SY30" s="17">
        <v>-0.1</v>
      </c>
      <c r="SZ30" s="17">
        <v>3.6</v>
      </c>
      <c r="TA30" s="17">
        <v>2.9</v>
      </c>
      <c r="TB30" s="17">
        <v>2.9</v>
      </c>
      <c r="TC30" s="17">
        <v>0.7</v>
      </c>
      <c r="TD30" s="17">
        <v>5.0999999999999996</v>
      </c>
      <c r="TE30" s="17">
        <v>4.2</v>
      </c>
      <c r="TF30" s="17">
        <v>4.2</v>
      </c>
      <c r="TG30" s="17">
        <v>0.9</v>
      </c>
      <c r="TH30" s="17">
        <v>10</v>
      </c>
      <c r="TI30" s="17">
        <v>10</v>
      </c>
      <c r="TJ30" s="17">
        <v>10</v>
      </c>
      <c r="TK30" s="17">
        <v>0</v>
      </c>
      <c r="TL30" s="17">
        <v>30</v>
      </c>
      <c r="TM30" s="17">
        <v>26.2</v>
      </c>
      <c r="TN30" s="17">
        <v>26.646000000000001</v>
      </c>
      <c r="TO30" s="17">
        <v>3.3540000000000001</v>
      </c>
      <c r="TP30" s="17">
        <v>47.4</v>
      </c>
      <c r="TQ30" s="17">
        <v>70</v>
      </c>
      <c r="TR30" s="17">
        <v>67.936000000000007</v>
      </c>
      <c r="TS30" s="17">
        <v>-20.536000000000001</v>
      </c>
      <c r="TT30" s="17">
        <v>33.5</v>
      </c>
      <c r="TU30" s="17">
        <v>33.058</v>
      </c>
      <c r="TV30" s="17">
        <v>33.058</v>
      </c>
      <c r="TW30" s="17">
        <v>0.442</v>
      </c>
      <c r="TX30" s="17">
        <v>121.1</v>
      </c>
      <c r="TY30" s="17">
        <v>105.65478</v>
      </c>
      <c r="TZ30" s="17">
        <v>89.7</v>
      </c>
      <c r="UA30" s="17">
        <v>31.4</v>
      </c>
      <c r="UB30" s="17">
        <v>121.1</v>
      </c>
      <c r="UC30" s="17">
        <v>96.878910000000005</v>
      </c>
      <c r="UD30" s="17">
        <v>86.811999999999998</v>
      </c>
      <c r="UE30" s="17">
        <v>34.287999999999997</v>
      </c>
      <c r="UF30" s="17">
        <v>20.9</v>
      </c>
      <c r="UG30" s="17">
        <v>17.399999999999999</v>
      </c>
      <c r="UH30" s="17">
        <v>14.11</v>
      </c>
      <c r="UI30" s="17">
        <v>6.79</v>
      </c>
      <c r="UJ30" s="17">
        <v>10.3</v>
      </c>
      <c r="UK30" s="17">
        <v>13.83</v>
      </c>
      <c r="UL30" s="17">
        <v>13.83</v>
      </c>
      <c r="UM30" s="17">
        <v>-3.53</v>
      </c>
      <c r="UN30" s="17">
        <v>5.4</v>
      </c>
      <c r="UO30" s="17">
        <v>6.5</v>
      </c>
      <c r="UP30" s="17">
        <v>6.5</v>
      </c>
      <c r="UQ30" s="17">
        <v>-1.1000000000000001</v>
      </c>
      <c r="UR30" s="17">
        <v>1.9</v>
      </c>
      <c r="US30" s="17">
        <v>2</v>
      </c>
      <c r="UT30" s="17">
        <v>2</v>
      </c>
      <c r="UU30" s="17">
        <v>-0.1</v>
      </c>
      <c r="UV30" s="17">
        <v>8</v>
      </c>
      <c r="UW30" s="17">
        <v>7</v>
      </c>
      <c r="UX30" s="17">
        <v>7</v>
      </c>
      <c r="UY30" s="17">
        <v>1</v>
      </c>
      <c r="UZ30" s="17">
        <v>3</v>
      </c>
      <c r="VA30" s="17">
        <v>2.9</v>
      </c>
      <c r="VB30" s="17">
        <v>2.9</v>
      </c>
      <c r="VC30" s="17">
        <v>0.1</v>
      </c>
      <c r="VD30" s="17">
        <v>3.5</v>
      </c>
      <c r="VE30" s="17">
        <v>3.4</v>
      </c>
      <c r="VF30" s="17">
        <v>3.4</v>
      </c>
      <c r="VG30" s="17">
        <v>0.1</v>
      </c>
      <c r="VH30" s="17">
        <v>3.5</v>
      </c>
      <c r="VI30" s="17">
        <v>3.5</v>
      </c>
      <c r="VJ30" s="17">
        <v>3.5</v>
      </c>
      <c r="VK30" s="17">
        <v>0</v>
      </c>
      <c r="VL30" s="17">
        <v>9.6999999999999993</v>
      </c>
      <c r="VM30" s="17">
        <v>11.1</v>
      </c>
      <c r="VN30" s="17">
        <v>11.452999999999999</v>
      </c>
      <c r="VO30" s="17">
        <v>-1.7529999999999999</v>
      </c>
      <c r="VP30" s="17">
        <v>245.2</v>
      </c>
      <c r="VQ30" s="17"/>
      <c r="VR30" s="17">
        <v>225.995</v>
      </c>
      <c r="VS30" s="17">
        <v>19.204999999999998</v>
      </c>
      <c r="VT30" s="17">
        <v>17.7</v>
      </c>
      <c r="VU30" s="17">
        <v>14.837</v>
      </c>
      <c r="VV30" s="17">
        <v>14.837</v>
      </c>
      <c r="VW30" s="17">
        <v>2.863</v>
      </c>
      <c r="VX30" s="17">
        <v>134.80000000000001</v>
      </c>
      <c r="VY30" s="17">
        <v>120.6</v>
      </c>
      <c r="VZ30" s="17">
        <v>119.45099999999999</v>
      </c>
      <c r="WA30" s="17">
        <v>15.349</v>
      </c>
      <c r="WB30" s="17">
        <v>0.6</v>
      </c>
      <c r="WC30" s="17">
        <v>0.6</v>
      </c>
      <c r="WD30" s="17">
        <v>0.6</v>
      </c>
      <c r="WE30" s="17">
        <v>0</v>
      </c>
      <c r="WF30" s="17">
        <v>100.8</v>
      </c>
      <c r="WG30" s="17">
        <v>124.39897000000001</v>
      </c>
      <c r="WH30" s="17">
        <v>123</v>
      </c>
      <c r="WI30" s="17">
        <v>-22.2</v>
      </c>
      <c r="WJ30" s="17">
        <v>113.9</v>
      </c>
      <c r="WK30" s="17">
        <v>156.79891000000001</v>
      </c>
      <c r="WL30" s="17">
        <v>152</v>
      </c>
      <c r="WM30" s="17">
        <v>-38.1</v>
      </c>
      <c r="WN30" s="17">
        <v>92.8</v>
      </c>
      <c r="WO30" s="17"/>
      <c r="WP30" s="17">
        <v>86.629000000000005</v>
      </c>
      <c r="WQ30" s="17">
        <v>6.1710000000000003</v>
      </c>
      <c r="WR30" s="17">
        <v>17.899999999999999</v>
      </c>
      <c r="WS30" s="17"/>
      <c r="WT30" s="17">
        <v>17.402000000000001</v>
      </c>
      <c r="WU30" s="17">
        <v>0.498</v>
      </c>
      <c r="WV30" s="17">
        <v>7.8</v>
      </c>
      <c r="WW30" s="17">
        <v>7.6</v>
      </c>
      <c r="WX30" s="17">
        <v>7.6</v>
      </c>
      <c r="WY30" s="17">
        <v>0.2</v>
      </c>
      <c r="WZ30" s="17">
        <v>18.8</v>
      </c>
      <c r="XA30" s="17">
        <v>18.155339999999999</v>
      </c>
      <c r="XB30" s="17">
        <v>18.155339999999999</v>
      </c>
      <c r="XC30" s="17">
        <v>0.64466000000000001</v>
      </c>
      <c r="XD30" s="17">
        <v>9.4</v>
      </c>
      <c r="XE30" s="17">
        <v>10.5</v>
      </c>
      <c r="XF30" s="17">
        <v>10.5</v>
      </c>
      <c r="XG30" s="17">
        <v>-1.1000000000000001</v>
      </c>
      <c r="XH30" s="17">
        <v>0</v>
      </c>
      <c r="XI30" s="17">
        <v>14</v>
      </c>
      <c r="XJ30" s="17">
        <v>12</v>
      </c>
      <c r="XK30" s="17">
        <v>-12</v>
      </c>
      <c r="XL30" s="17">
        <v>28</v>
      </c>
      <c r="XM30" s="17">
        <v>14</v>
      </c>
      <c r="XN30" s="17">
        <v>12</v>
      </c>
      <c r="XO30" s="17">
        <v>16</v>
      </c>
      <c r="XP30" s="17">
        <v>15.2</v>
      </c>
      <c r="XQ30" s="17">
        <v>14</v>
      </c>
      <c r="XR30" s="17">
        <v>14</v>
      </c>
      <c r="XS30" s="17">
        <v>1.2</v>
      </c>
      <c r="XT30" s="17">
        <v>16.399999999999999</v>
      </c>
      <c r="XU30" s="17">
        <v>17</v>
      </c>
      <c r="XV30" s="17">
        <v>17</v>
      </c>
      <c r="XW30" s="17">
        <v>-0.6</v>
      </c>
      <c r="XX30" s="17">
        <v>7.2</v>
      </c>
      <c r="XY30" s="17">
        <v>8.15</v>
      </c>
      <c r="XZ30" s="17">
        <v>8.15</v>
      </c>
      <c r="YA30" s="17">
        <v>-0.95</v>
      </c>
      <c r="YB30" s="17">
        <v>10.050000000000001</v>
      </c>
      <c r="YC30" s="17">
        <v>12.5</v>
      </c>
      <c r="YD30" s="17">
        <v>12.5</v>
      </c>
      <c r="YE30" s="17">
        <v>-2.4500000000000002</v>
      </c>
    </row>
    <row r="31" spans="1:655" ht="24" customHeight="1" x14ac:dyDescent="0.3">
      <c r="A31" s="1"/>
      <c r="B31" s="16" t="s">
        <v>52</v>
      </c>
      <c r="C31" s="16" t="s">
        <v>722</v>
      </c>
      <c r="D31" s="17">
        <v>80.3</v>
      </c>
      <c r="E31" s="17">
        <v>101.60194</v>
      </c>
      <c r="F31" s="17">
        <v>79.716849999999994</v>
      </c>
      <c r="G31" s="17">
        <v>0.58314999999999995</v>
      </c>
      <c r="H31" s="17">
        <v>633.20000000000005</v>
      </c>
      <c r="I31" s="17">
        <v>642.47199000000001</v>
      </c>
      <c r="J31" s="17">
        <v>643.65808000000004</v>
      </c>
      <c r="K31" s="17">
        <v>-10.458080000000001</v>
      </c>
      <c r="L31" s="17">
        <v>215.1</v>
      </c>
      <c r="M31" s="17">
        <v>209.00756000000001</v>
      </c>
      <c r="N31" s="17">
        <v>209.39340999999999</v>
      </c>
      <c r="O31" s="17">
        <v>5.7065900000000003</v>
      </c>
      <c r="P31" s="17"/>
      <c r="Q31" s="17"/>
      <c r="R31" s="17"/>
      <c r="S31" s="17">
        <v>0</v>
      </c>
      <c r="T31" s="17"/>
      <c r="U31" s="17"/>
      <c r="V31" s="17"/>
      <c r="W31" s="17">
        <v>0</v>
      </c>
      <c r="X31" s="17">
        <v>20.100000000000001</v>
      </c>
      <c r="Y31" s="17">
        <v>30.672820000000002</v>
      </c>
      <c r="Z31" s="17">
        <v>30.499960000000002</v>
      </c>
      <c r="AA31" s="17">
        <v>-10.39996</v>
      </c>
      <c r="AB31" s="17">
        <v>97.6</v>
      </c>
      <c r="AC31" s="17">
        <v>80.822000000000003</v>
      </c>
      <c r="AD31" s="17">
        <v>80.822000000000003</v>
      </c>
      <c r="AE31" s="17">
        <v>16.777999999999999</v>
      </c>
      <c r="AF31" s="17"/>
      <c r="AG31" s="17"/>
      <c r="AH31" s="17"/>
      <c r="AI31" s="17">
        <v>0</v>
      </c>
      <c r="AJ31" s="17"/>
      <c r="AK31" s="17"/>
      <c r="AL31" s="17"/>
      <c r="AM31" s="17">
        <v>0</v>
      </c>
      <c r="AN31" s="17">
        <v>185.8</v>
      </c>
      <c r="AO31" s="17">
        <v>196.22801999999999</v>
      </c>
      <c r="AP31" s="17">
        <v>196.22801999999999</v>
      </c>
      <c r="AQ31" s="17">
        <v>-10.42802</v>
      </c>
      <c r="AR31" s="17">
        <v>207.1</v>
      </c>
      <c r="AS31" s="17">
        <v>196.22801999999999</v>
      </c>
      <c r="AT31" s="17">
        <v>196.22801999999999</v>
      </c>
      <c r="AU31" s="17">
        <v>10.871980000000001</v>
      </c>
      <c r="AV31" s="17">
        <v>205.9</v>
      </c>
      <c r="AW31" s="17">
        <v>196.22801999999999</v>
      </c>
      <c r="AX31" s="17">
        <v>196.22801999999999</v>
      </c>
      <c r="AY31" s="17">
        <v>9.6719799999999996</v>
      </c>
      <c r="AZ31" s="17">
        <v>283.3</v>
      </c>
      <c r="BA31" s="17">
        <v>295.22593999999998</v>
      </c>
      <c r="BB31" s="17">
        <v>295.22593999999998</v>
      </c>
      <c r="BC31" s="17">
        <v>-11.925940000000001</v>
      </c>
      <c r="BD31" s="17">
        <v>214.9</v>
      </c>
      <c r="BE31" s="17">
        <v>208.07390000000001</v>
      </c>
      <c r="BF31" s="17">
        <v>208.07389000000001</v>
      </c>
      <c r="BG31" s="17">
        <v>6.8261099999999999</v>
      </c>
      <c r="BH31" s="17">
        <v>110.3</v>
      </c>
      <c r="BI31" s="17">
        <v>104.34936999999999</v>
      </c>
      <c r="BJ31" s="17">
        <v>104.34936999999999</v>
      </c>
      <c r="BK31" s="17">
        <v>5.9506300000000003</v>
      </c>
      <c r="BL31" s="17">
        <v>285.39999999999998</v>
      </c>
      <c r="BM31" s="17">
        <v>381.30581999999998</v>
      </c>
      <c r="BN31" s="17">
        <v>274.6574</v>
      </c>
      <c r="BO31" s="17">
        <v>10.742599999999999</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116.8</v>
      </c>
      <c r="CK31" s="17">
        <v>115.02943999999999</v>
      </c>
      <c r="CL31" s="17">
        <v>115.02943999999999</v>
      </c>
      <c r="CM31" s="17">
        <v>1.7705599999999999</v>
      </c>
      <c r="CN31" s="17">
        <v>8</v>
      </c>
      <c r="CO31" s="17">
        <v>5.1333399999999996</v>
      </c>
      <c r="CP31" s="17">
        <v>5.1333399999999996</v>
      </c>
      <c r="CQ31" s="17">
        <v>2.86666</v>
      </c>
      <c r="CR31" s="17">
        <v>3.4</v>
      </c>
      <c r="CS31" s="17">
        <v>2.8177599999999998</v>
      </c>
      <c r="CT31" s="17">
        <v>2.8177500000000002</v>
      </c>
      <c r="CU31" s="17">
        <v>0.58225000000000005</v>
      </c>
      <c r="CV31" s="17"/>
      <c r="CW31" s="17"/>
      <c r="CX31" s="17"/>
      <c r="CY31" s="17">
        <v>0</v>
      </c>
      <c r="CZ31" s="17">
        <v>7.1</v>
      </c>
      <c r="DA31" s="17">
        <v>6.8787000000000003</v>
      </c>
      <c r="DB31" s="17">
        <v>6.8787000000000003</v>
      </c>
      <c r="DC31" s="17">
        <v>0.2213</v>
      </c>
      <c r="DD31" s="17">
        <v>11.9</v>
      </c>
      <c r="DE31" s="17">
        <v>12.098369999999999</v>
      </c>
      <c r="DF31" s="17">
        <v>14.919409999999999</v>
      </c>
      <c r="DG31" s="17">
        <v>-3.0194100000000001</v>
      </c>
      <c r="DH31" s="17">
        <v>61.1</v>
      </c>
      <c r="DI31" s="17">
        <v>60</v>
      </c>
      <c r="DJ31" s="17">
        <v>87.24485</v>
      </c>
      <c r="DK31" s="17">
        <v>-26.144850000000002</v>
      </c>
      <c r="DL31" s="17"/>
      <c r="DM31" s="17"/>
      <c r="DN31" s="17"/>
      <c r="DO31" s="17">
        <v>0</v>
      </c>
      <c r="DP31" s="17"/>
      <c r="DQ31" s="17"/>
      <c r="DR31" s="17"/>
      <c r="DS31" s="17">
        <v>0</v>
      </c>
      <c r="DT31" s="17"/>
      <c r="DU31" s="17"/>
      <c r="DV31" s="17"/>
      <c r="DW31" s="17">
        <v>0</v>
      </c>
      <c r="DX31" s="17"/>
      <c r="DY31" s="17"/>
      <c r="DZ31" s="17"/>
      <c r="EA31" s="17">
        <v>0</v>
      </c>
      <c r="EB31" s="17">
        <v>50.6</v>
      </c>
      <c r="EC31" s="17">
        <v>77.443330000000003</v>
      </c>
      <c r="ED31" s="17">
        <v>67.848640000000003</v>
      </c>
      <c r="EE31" s="17">
        <v>-17.248640000000002</v>
      </c>
      <c r="EF31" s="17">
        <v>134.5</v>
      </c>
      <c r="EG31" s="17">
        <v>130.83608000000001</v>
      </c>
      <c r="EH31" s="17">
        <v>70.409379999999999</v>
      </c>
      <c r="EI31" s="17">
        <v>64.090620000000001</v>
      </c>
      <c r="EJ31" s="17"/>
      <c r="EK31" s="17"/>
      <c r="EL31" s="17"/>
      <c r="EM31" s="17">
        <v>0</v>
      </c>
      <c r="EN31" s="17">
        <v>103.6</v>
      </c>
      <c r="EO31" s="17"/>
      <c r="EP31" s="17"/>
      <c r="EQ31" s="17">
        <v>103.6</v>
      </c>
      <c r="ER31" s="17"/>
      <c r="ES31" s="17"/>
      <c r="ET31" s="17"/>
      <c r="EU31" s="17">
        <v>0</v>
      </c>
      <c r="EV31" s="17">
        <v>6.5</v>
      </c>
      <c r="EW31" s="17">
        <v>6.39</v>
      </c>
      <c r="EX31" s="17">
        <v>6.39</v>
      </c>
      <c r="EY31" s="17">
        <v>0.11</v>
      </c>
      <c r="EZ31" s="17">
        <v>0</v>
      </c>
      <c r="FA31" s="17"/>
      <c r="FB31" s="17">
        <v>144.33000000000001</v>
      </c>
      <c r="FC31" s="17">
        <v>-144.33000000000001</v>
      </c>
      <c r="FD31" s="17">
        <v>28.7</v>
      </c>
      <c r="FE31" s="17">
        <v>24.05415</v>
      </c>
      <c r="FF31" s="17">
        <v>30.751069999999999</v>
      </c>
      <c r="FG31" s="17">
        <v>-2.0510700000000002</v>
      </c>
      <c r="FH31" s="17">
        <v>0</v>
      </c>
      <c r="FI31" s="17"/>
      <c r="FJ31" s="17">
        <v>52.578850000000003</v>
      </c>
      <c r="FK31" s="17">
        <v>-52.578850000000003</v>
      </c>
      <c r="FL31" s="17">
        <v>17</v>
      </c>
      <c r="FM31" s="17">
        <v>15.52365</v>
      </c>
      <c r="FN31" s="17">
        <v>18.874919999999999</v>
      </c>
      <c r="FO31" s="17">
        <v>-1.8749199999999999</v>
      </c>
      <c r="FP31" s="17">
        <v>18.600000000000001</v>
      </c>
      <c r="FQ31" s="17">
        <v>18.264620000000001</v>
      </c>
      <c r="FR31" s="17">
        <v>18.264620000000001</v>
      </c>
      <c r="FS31" s="17">
        <v>0.33538000000000001</v>
      </c>
      <c r="FT31" s="17">
        <v>12</v>
      </c>
      <c r="FU31" s="17">
        <v>10.67961</v>
      </c>
      <c r="FV31" s="17">
        <v>10.67961</v>
      </c>
      <c r="FW31" s="17">
        <v>1.32039</v>
      </c>
      <c r="FX31" s="17">
        <v>60</v>
      </c>
      <c r="FY31" s="17">
        <v>62.856400000000001</v>
      </c>
      <c r="FZ31" s="17">
        <v>62.856400000000001</v>
      </c>
      <c r="GA31" s="17">
        <v>-2.8563999999999998</v>
      </c>
      <c r="GB31" s="17">
        <v>123.5</v>
      </c>
      <c r="GC31" s="17">
        <v>184.91498000000001</v>
      </c>
      <c r="GD31" s="17">
        <v>184.91498000000001</v>
      </c>
      <c r="GE31" s="17">
        <v>-61.41498</v>
      </c>
      <c r="GF31" s="17">
        <v>123.2</v>
      </c>
      <c r="GG31" s="17">
        <v>184.91498000000001</v>
      </c>
      <c r="GH31" s="17">
        <v>184.91498000000001</v>
      </c>
      <c r="GI31" s="17">
        <v>-61.714979999999997</v>
      </c>
      <c r="GJ31" s="17">
        <v>153.4</v>
      </c>
      <c r="GK31" s="17">
        <v>185.47028</v>
      </c>
      <c r="GL31" s="17">
        <v>185.47028</v>
      </c>
      <c r="GM31" s="17">
        <v>-32.070279999999997</v>
      </c>
      <c r="GN31" s="17">
        <v>66.2</v>
      </c>
      <c r="GO31" s="17">
        <v>83.589320000000001</v>
      </c>
      <c r="GP31" s="17">
        <v>88.410139999999998</v>
      </c>
      <c r="GQ31" s="17">
        <v>-22.210139999999999</v>
      </c>
      <c r="GR31" s="17">
        <v>6.7</v>
      </c>
      <c r="GS31" s="17">
        <v>6.1041400000000001</v>
      </c>
      <c r="GT31" s="17">
        <v>6.1041299999999996</v>
      </c>
      <c r="GU31" s="17">
        <v>0.59587000000000001</v>
      </c>
      <c r="GV31" s="17">
        <v>8.1999999999999993</v>
      </c>
      <c r="GW31" s="17">
        <v>6.40381</v>
      </c>
      <c r="GX31" s="17">
        <v>6.40381</v>
      </c>
      <c r="GY31" s="17">
        <v>1.79619</v>
      </c>
      <c r="GZ31" s="17">
        <v>14.5</v>
      </c>
      <c r="HA31" s="17">
        <v>14.089700000000001</v>
      </c>
      <c r="HB31" s="17">
        <v>18.55819</v>
      </c>
      <c r="HC31" s="17">
        <v>-4.0581899999999997</v>
      </c>
      <c r="HD31" s="17">
        <v>35.9</v>
      </c>
      <c r="HE31" s="17">
        <v>30.81456</v>
      </c>
      <c r="HF31" s="17">
        <v>30.81456</v>
      </c>
      <c r="HG31" s="17">
        <v>5.0854400000000002</v>
      </c>
      <c r="HH31" s="17">
        <v>2</v>
      </c>
      <c r="HI31" s="17">
        <v>1.97359</v>
      </c>
      <c r="HJ31" s="17">
        <v>1.97359</v>
      </c>
      <c r="HK31" s="17">
        <v>2.6409999999999999E-2</v>
      </c>
      <c r="HL31" s="17">
        <v>13.1</v>
      </c>
      <c r="HM31" s="17">
        <v>13.13129</v>
      </c>
      <c r="HN31" s="17">
        <v>13.13129</v>
      </c>
      <c r="HO31" s="17">
        <v>-3.1289999999999998E-2</v>
      </c>
      <c r="HP31" s="17">
        <v>66.8</v>
      </c>
      <c r="HQ31" s="17">
        <v>85</v>
      </c>
      <c r="HR31" s="17">
        <v>52.916330000000002</v>
      </c>
      <c r="HS31" s="17">
        <v>13.88367</v>
      </c>
      <c r="HT31" s="17"/>
      <c r="HU31" s="17"/>
      <c r="HV31" s="17"/>
      <c r="HW31" s="17">
        <v>0</v>
      </c>
      <c r="HX31" s="17"/>
      <c r="HY31" s="17"/>
      <c r="HZ31" s="17"/>
      <c r="IA31" s="17">
        <v>0</v>
      </c>
      <c r="IB31" s="17">
        <v>52.1</v>
      </c>
      <c r="IC31" s="17">
        <v>85.482579999999999</v>
      </c>
      <c r="ID31" s="17">
        <v>85.48254</v>
      </c>
      <c r="IE31" s="17">
        <v>-33.382539999999999</v>
      </c>
      <c r="IF31" s="17"/>
      <c r="IG31" s="17"/>
      <c r="IH31" s="17"/>
      <c r="II31" s="17">
        <v>0</v>
      </c>
      <c r="IJ31" s="17"/>
      <c r="IK31" s="17"/>
      <c r="IL31" s="17"/>
      <c r="IM31" s="17">
        <v>0</v>
      </c>
      <c r="IN31" s="17">
        <v>45.5</v>
      </c>
      <c r="IO31" s="17">
        <v>48.181449999999998</v>
      </c>
      <c r="IP31" s="17">
        <v>48.181440000000002</v>
      </c>
      <c r="IQ31" s="17">
        <v>-2.6814399999999998</v>
      </c>
      <c r="IR31" s="17"/>
      <c r="IS31" s="17"/>
      <c r="IT31" s="17"/>
      <c r="IU31" s="17">
        <v>0</v>
      </c>
      <c r="IV31" s="17"/>
      <c r="IW31" s="17"/>
      <c r="IX31" s="17"/>
      <c r="IY31" s="17">
        <v>0</v>
      </c>
      <c r="IZ31" s="17"/>
      <c r="JA31" s="17"/>
      <c r="JB31" s="17"/>
      <c r="JC31" s="17">
        <v>0</v>
      </c>
      <c r="JD31" s="17">
        <v>49.8</v>
      </c>
      <c r="JE31" s="17">
        <v>67.033500000000004</v>
      </c>
      <c r="JF31" s="17">
        <v>72.899150000000006</v>
      </c>
      <c r="JG31" s="17">
        <v>-23.099150000000002</v>
      </c>
      <c r="JH31" s="17">
        <v>169.3</v>
      </c>
      <c r="JI31" s="17">
        <v>170.94</v>
      </c>
      <c r="JJ31" s="17">
        <v>170.94</v>
      </c>
      <c r="JK31" s="17">
        <v>-1.64</v>
      </c>
      <c r="JL31" s="17">
        <v>169</v>
      </c>
      <c r="JM31" s="17">
        <v>170.94</v>
      </c>
      <c r="JN31" s="17">
        <v>170.94</v>
      </c>
      <c r="JO31" s="17">
        <v>-1.94</v>
      </c>
      <c r="JP31" s="17">
        <v>168.6</v>
      </c>
      <c r="JQ31" s="17">
        <v>170.94</v>
      </c>
      <c r="JR31" s="17">
        <v>170.94</v>
      </c>
      <c r="JS31" s="17">
        <v>-2.34</v>
      </c>
      <c r="JT31" s="17">
        <v>243.1</v>
      </c>
      <c r="JU31" s="17">
        <v>257.18</v>
      </c>
      <c r="JV31" s="17">
        <v>257.18</v>
      </c>
      <c r="JW31" s="17">
        <v>-14.08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0.63188999999999995</v>
      </c>
      <c r="LF31" s="17">
        <v>0.63188999999999995</v>
      </c>
      <c r="LG31" s="17">
        <v>-0.13189000000000001</v>
      </c>
      <c r="LH31" s="17">
        <v>77.400000000000006</v>
      </c>
      <c r="LI31" s="17">
        <v>89.492109999999997</v>
      </c>
      <c r="LJ31" s="17">
        <v>134.02275</v>
      </c>
      <c r="LK31" s="17">
        <v>-56.622750000000003</v>
      </c>
      <c r="LL31" s="17">
        <v>95</v>
      </c>
      <c r="LM31" s="17">
        <v>86.463120000000004</v>
      </c>
      <c r="LN31" s="17">
        <v>87.640090000000001</v>
      </c>
      <c r="LO31" s="17">
        <v>7.3599100000000002</v>
      </c>
      <c r="LP31" s="17">
        <v>66.5</v>
      </c>
      <c r="LQ31" s="17">
        <v>67.133979999999994</v>
      </c>
      <c r="LR31" s="17">
        <v>67.133979999999994</v>
      </c>
      <c r="LS31" s="17">
        <v>-0.63397999999999999</v>
      </c>
      <c r="LT31" s="17">
        <v>65.8</v>
      </c>
      <c r="LU31" s="17">
        <v>65.615899999999996</v>
      </c>
      <c r="LV31" s="17">
        <v>65.615899999999996</v>
      </c>
      <c r="LW31" s="17">
        <v>0.18410000000000001</v>
      </c>
      <c r="LX31" s="17">
        <v>29.3</v>
      </c>
      <c r="LY31" s="17">
        <v>28.188569999999999</v>
      </c>
      <c r="LZ31" s="17">
        <v>29.951450000000001</v>
      </c>
      <c r="MA31" s="17">
        <v>-0.65144999999999997</v>
      </c>
      <c r="MB31" s="17"/>
      <c r="MC31" s="17"/>
      <c r="MD31" s="17"/>
      <c r="ME31" s="17">
        <v>0</v>
      </c>
      <c r="MF31" s="17"/>
      <c r="MG31" s="17"/>
      <c r="MH31" s="17"/>
      <c r="MI31" s="17">
        <v>0</v>
      </c>
      <c r="MJ31" s="17"/>
      <c r="MK31" s="17"/>
      <c r="ML31" s="17"/>
      <c r="MM31" s="17">
        <v>0</v>
      </c>
      <c r="MN31" s="17">
        <v>146.1</v>
      </c>
      <c r="MO31" s="17">
        <v>151.08886999999999</v>
      </c>
      <c r="MP31" s="17">
        <v>151.08886999999999</v>
      </c>
      <c r="MQ31" s="17">
        <v>-4.9888700000000004</v>
      </c>
      <c r="MR31" s="17">
        <v>148.6</v>
      </c>
      <c r="MS31" s="17">
        <v>151.08886999999999</v>
      </c>
      <c r="MT31" s="17">
        <v>151.08886999999999</v>
      </c>
      <c r="MU31" s="17">
        <v>-2.4888699999999999</v>
      </c>
      <c r="MV31" s="17">
        <v>149.30000000000001</v>
      </c>
      <c r="MW31" s="17">
        <v>151.54258999999999</v>
      </c>
      <c r="MX31" s="17">
        <v>151.54258999999999</v>
      </c>
      <c r="MY31" s="17">
        <v>-2.2425899999999999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133.9</v>
      </c>
      <c r="NU31" s="17"/>
      <c r="NV31" s="17"/>
      <c r="NW31" s="17">
        <v>133.9</v>
      </c>
      <c r="NX31" s="17">
        <v>78.400000000000006</v>
      </c>
      <c r="NY31" s="17"/>
      <c r="NZ31" s="17"/>
      <c r="OA31" s="17">
        <v>78.400000000000006</v>
      </c>
      <c r="OB31" s="17">
        <v>1.3</v>
      </c>
      <c r="OC31" s="17">
        <v>1.222</v>
      </c>
      <c r="OD31" s="17">
        <v>1.222</v>
      </c>
      <c r="OE31" s="17">
        <v>7.8E-2</v>
      </c>
      <c r="OF31" s="17">
        <v>112.1</v>
      </c>
      <c r="OG31" s="17">
        <v>119.6</v>
      </c>
      <c r="OH31" s="17">
        <v>119.6</v>
      </c>
      <c r="OI31" s="17">
        <v>-7.5</v>
      </c>
      <c r="OJ31" s="17">
        <v>78.2</v>
      </c>
      <c r="OK31" s="17">
        <v>72.947000000000003</v>
      </c>
      <c r="OL31" s="17">
        <v>72.947000000000003</v>
      </c>
      <c r="OM31" s="17">
        <v>5.2530000000000001</v>
      </c>
      <c r="ON31" s="17">
        <v>9.4</v>
      </c>
      <c r="OO31" s="17">
        <v>14.3</v>
      </c>
      <c r="OP31" s="17">
        <v>14.257</v>
      </c>
      <c r="OQ31" s="17">
        <v>-4.8570000000000002</v>
      </c>
      <c r="OR31" s="17">
        <v>0.4</v>
      </c>
      <c r="OS31" s="17"/>
      <c r="OT31" s="17">
        <v>0.4</v>
      </c>
      <c r="OU31" s="17">
        <v>0</v>
      </c>
      <c r="OV31" s="17">
        <v>5.7</v>
      </c>
      <c r="OW31" s="17">
        <v>5.2</v>
      </c>
      <c r="OX31" s="17">
        <v>5.2</v>
      </c>
      <c r="OY31" s="17">
        <v>0.5</v>
      </c>
      <c r="OZ31" s="17">
        <v>5</v>
      </c>
      <c r="PA31" s="17"/>
      <c r="PB31" s="17"/>
      <c r="PC31" s="17">
        <v>5</v>
      </c>
      <c r="PD31" s="17">
        <v>10</v>
      </c>
      <c r="PE31" s="17">
        <v>9.9830000000000005</v>
      </c>
      <c r="PF31" s="17">
        <v>9.0000300000000006</v>
      </c>
      <c r="PG31" s="17">
        <v>0.99997000000000003</v>
      </c>
      <c r="PH31" s="17">
        <v>1.7</v>
      </c>
      <c r="PI31" s="17">
        <v>2.7425199999999998</v>
      </c>
      <c r="PJ31" s="17">
        <v>2.6577299999999999</v>
      </c>
      <c r="PK31" s="17">
        <v>-0.95772999999999997</v>
      </c>
      <c r="PL31" s="17">
        <v>0.2</v>
      </c>
      <c r="PM31" s="17"/>
      <c r="PN31" s="17"/>
      <c r="PO31" s="17">
        <v>0.2</v>
      </c>
      <c r="PP31" s="17">
        <v>1.8</v>
      </c>
      <c r="PQ31" s="17">
        <v>1.83</v>
      </c>
      <c r="PR31" s="17">
        <v>1.83</v>
      </c>
      <c r="PS31" s="17">
        <v>-0.03</v>
      </c>
      <c r="PT31" s="17">
        <v>4.4000000000000004</v>
      </c>
      <c r="PU31" s="17">
        <v>3.95</v>
      </c>
      <c r="PV31" s="17">
        <v>3.95</v>
      </c>
      <c r="PW31" s="17">
        <v>0.45</v>
      </c>
      <c r="PX31" s="17">
        <v>15.7</v>
      </c>
      <c r="PY31" s="17">
        <v>19.417480000000001</v>
      </c>
      <c r="PZ31" s="17">
        <v>19.417470000000002</v>
      </c>
      <c r="QA31" s="17">
        <v>-3.7174700000000001</v>
      </c>
      <c r="QB31" s="17">
        <v>5.7</v>
      </c>
      <c r="QC31" s="17">
        <v>5</v>
      </c>
      <c r="QD31" s="17">
        <v>5</v>
      </c>
      <c r="QE31" s="17">
        <v>0.7</v>
      </c>
      <c r="QF31" s="17">
        <v>3.5</v>
      </c>
      <c r="QG31" s="17">
        <v>3.1</v>
      </c>
      <c r="QH31" s="17">
        <v>3.1</v>
      </c>
      <c r="QI31" s="17">
        <v>0.4</v>
      </c>
      <c r="QJ31" s="17">
        <v>3.4</v>
      </c>
      <c r="QK31" s="17">
        <v>3.5</v>
      </c>
      <c r="QL31" s="17">
        <v>3.5</v>
      </c>
      <c r="QM31" s="17">
        <v>-0.1</v>
      </c>
      <c r="QN31" s="17">
        <v>15.7</v>
      </c>
      <c r="QO31" s="17">
        <v>16.116499999999998</v>
      </c>
      <c r="QP31" s="17">
        <v>16.116499999999998</v>
      </c>
      <c r="QQ31" s="17">
        <v>-0.41649999999999998</v>
      </c>
      <c r="QR31" s="17">
        <v>7.7</v>
      </c>
      <c r="QS31" s="17"/>
      <c r="QT31" s="17">
        <v>11.458</v>
      </c>
      <c r="QU31" s="17">
        <v>-3.758</v>
      </c>
      <c r="QV31" s="17">
        <v>12.9</v>
      </c>
      <c r="QW31" s="17">
        <v>15.012</v>
      </c>
      <c r="QX31" s="17">
        <v>15.012</v>
      </c>
      <c r="QY31" s="17">
        <v>-2.1120000000000001</v>
      </c>
      <c r="QZ31" s="17">
        <v>31.2</v>
      </c>
      <c r="RA31" s="17">
        <v>29.85</v>
      </c>
      <c r="RB31" s="17">
        <v>29.85</v>
      </c>
      <c r="RC31" s="17">
        <v>1.35</v>
      </c>
      <c r="RD31" s="17">
        <v>86.3</v>
      </c>
      <c r="RE31" s="17">
        <v>87.17</v>
      </c>
      <c r="RF31" s="17">
        <v>87.17</v>
      </c>
      <c r="RG31" s="17">
        <v>-0.87</v>
      </c>
      <c r="RH31" s="17">
        <v>3.9</v>
      </c>
      <c r="RI31" s="17">
        <v>4.2</v>
      </c>
      <c r="RJ31" s="17">
        <v>4.2</v>
      </c>
      <c r="RK31" s="17">
        <v>-0.3</v>
      </c>
      <c r="RL31" s="17">
        <v>1.2</v>
      </c>
      <c r="RM31" s="17">
        <v>1.2</v>
      </c>
      <c r="RN31" s="17">
        <v>1.2</v>
      </c>
      <c r="RO31" s="17">
        <v>0</v>
      </c>
      <c r="RP31" s="17">
        <v>1.2</v>
      </c>
      <c r="RQ31" s="17">
        <v>1.2</v>
      </c>
      <c r="RR31" s="17">
        <v>1.2</v>
      </c>
      <c r="RS31" s="17">
        <v>0</v>
      </c>
      <c r="RT31" s="17">
        <v>2.6</v>
      </c>
      <c r="RU31" s="17">
        <v>2.8</v>
      </c>
      <c r="RV31" s="17">
        <v>2.8</v>
      </c>
      <c r="RW31" s="17">
        <v>-0.2</v>
      </c>
      <c r="RX31" s="17">
        <v>2</v>
      </c>
      <c r="RY31" s="17"/>
      <c r="RZ31" s="17">
        <v>6.6029999999999998</v>
      </c>
      <c r="SA31" s="17">
        <v>-4.6029999999999998</v>
      </c>
      <c r="SB31" s="17">
        <v>2.6</v>
      </c>
      <c r="SC31" s="17">
        <v>2.4510000000000001</v>
      </c>
      <c r="SD31" s="17">
        <v>2.4510000000000001</v>
      </c>
      <c r="SE31" s="17">
        <v>0.14899999999999999</v>
      </c>
      <c r="SF31" s="17">
        <v>13</v>
      </c>
      <c r="SG31" s="17">
        <v>19.772790000000001</v>
      </c>
      <c r="SH31" s="17">
        <v>19.772770000000001</v>
      </c>
      <c r="SI31" s="17">
        <v>-6.7727700000000004</v>
      </c>
      <c r="SJ31" s="17">
        <v>1.2</v>
      </c>
      <c r="SK31" s="17">
        <v>1.04</v>
      </c>
      <c r="SL31" s="17">
        <v>1.04</v>
      </c>
      <c r="SM31" s="17">
        <v>0.16</v>
      </c>
      <c r="SN31" s="17">
        <v>0.4</v>
      </c>
      <c r="SO31" s="17"/>
      <c r="SP31" s="17">
        <v>0.4</v>
      </c>
      <c r="SQ31" s="17">
        <v>0</v>
      </c>
      <c r="SR31" s="17">
        <v>4</v>
      </c>
      <c r="SS31" s="17">
        <v>4</v>
      </c>
      <c r="ST31" s="17">
        <v>4</v>
      </c>
      <c r="SU31" s="17">
        <v>0</v>
      </c>
      <c r="SV31" s="17">
        <v>2.4</v>
      </c>
      <c r="SW31" s="17">
        <v>2.6</v>
      </c>
      <c r="SX31" s="17">
        <v>2.6</v>
      </c>
      <c r="SY31" s="17">
        <v>-0.2</v>
      </c>
      <c r="SZ31" s="17">
        <v>3.3</v>
      </c>
      <c r="TA31" s="17">
        <v>2.9</v>
      </c>
      <c r="TB31" s="17">
        <v>2.9</v>
      </c>
      <c r="TC31" s="17">
        <v>0.4</v>
      </c>
      <c r="TD31" s="17">
        <v>5</v>
      </c>
      <c r="TE31" s="17">
        <v>4.2</v>
      </c>
      <c r="TF31" s="17">
        <v>4.2</v>
      </c>
      <c r="TG31" s="17">
        <v>0.8</v>
      </c>
      <c r="TH31" s="17">
        <v>9.9</v>
      </c>
      <c r="TI31" s="17">
        <v>10</v>
      </c>
      <c r="TJ31" s="17">
        <v>10</v>
      </c>
      <c r="TK31" s="17">
        <v>-0.1</v>
      </c>
      <c r="TL31" s="17">
        <v>29.9</v>
      </c>
      <c r="TM31" s="17">
        <v>26.4</v>
      </c>
      <c r="TN31" s="17">
        <v>26.78</v>
      </c>
      <c r="TO31" s="17">
        <v>3.12</v>
      </c>
      <c r="TP31" s="17">
        <v>50.1</v>
      </c>
      <c r="TQ31" s="17">
        <v>72</v>
      </c>
      <c r="TR31" s="17">
        <v>71.828999999999994</v>
      </c>
      <c r="TS31" s="17">
        <v>-21.728999999999999</v>
      </c>
      <c r="TT31" s="17">
        <v>32.6</v>
      </c>
      <c r="TU31" s="17">
        <v>33.360999999999997</v>
      </c>
      <c r="TV31" s="17">
        <v>33.360999999999997</v>
      </c>
      <c r="TW31" s="17">
        <v>-0.76100000000000001</v>
      </c>
      <c r="TX31" s="17">
        <v>111.1</v>
      </c>
      <c r="TY31" s="17">
        <v>106.74351</v>
      </c>
      <c r="TZ31" s="17">
        <v>88.54</v>
      </c>
      <c r="UA31" s="17">
        <v>22.56</v>
      </c>
      <c r="UB31" s="17">
        <v>111.1</v>
      </c>
      <c r="UC31" s="17">
        <v>96.594449999999995</v>
      </c>
      <c r="UD31" s="17">
        <v>86.662999999999997</v>
      </c>
      <c r="UE31" s="17">
        <v>24.437000000000001</v>
      </c>
      <c r="UF31" s="17">
        <v>20.3</v>
      </c>
      <c r="UG31" s="17">
        <v>17.7</v>
      </c>
      <c r="UH31" s="17">
        <v>14.18</v>
      </c>
      <c r="UI31" s="17">
        <v>6.12</v>
      </c>
      <c r="UJ31" s="17">
        <v>10.1</v>
      </c>
      <c r="UK31" s="17">
        <v>13.837</v>
      </c>
      <c r="UL31" s="17">
        <v>13.837</v>
      </c>
      <c r="UM31" s="17">
        <v>-3.7370000000000001</v>
      </c>
      <c r="UN31" s="17">
        <v>5.4</v>
      </c>
      <c r="UO31" s="17">
        <v>6.5</v>
      </c>
      <c r="UP31" s="17">
        <v>6.5</v>
      </c>
      <c r="UQ31" s="17">
        <v>-1.1000000000000001</v>
      </c>
      <c r="UR31" s="17">
        <v>1.9</v>
      </c>
      <c r="US31" s="17">
        <v>2</v>
      </c>
      <c r="UT31" s="17">
        <v>2</v>
      </c>
      <c r="UU31" s="17">
        <v>-0.1</v>
      </c>
      <c r="UV31" s="17">
        <v>7.9</v>
      </c>
      <c r="UW31" s="17">
        <v>7</v>
      </c>
      <c r="UX31" s="17">
        <v>7</v>
      </c>
      <c r="UY31" s="17">
        <v>0.9</v>
      </c>
      <c r="UZ31" s="17">
        <v>3</v>
      </c>
      <c r="VA31" s="17">
        <v>2.9</v>
      </c>
      <c r="VB31" s="17">
        <v>2.9</v>
      </c>
      <c r="VC31" s="17">
        <v>0.1</v>
      </c>
      <c r="VD31" s="17">
        <v>3.5</v>
      </c>
      <c r="VE31" s="17">
        <v>3.4</v>
      </c>
      <c r="VF31" s="17">
        <v>3.4</v>
      </c>
      <c r="VG31" s="17">
        <v>0.1</v>
      </c>
      <c r="VH31" s="17">
        <v>3.7</v>
      </c>
      <c r="VI31" s="17">
        <v>3.5</v>
      </c>
      <c r="VJ31" s="17">
        <v>3.5</v>
      </c>
      <c r="VK31" s="17">
        <v>0.2</v>
      </c>
      <c r="VL31" s="17">
        <v>8.5</v>
      </c>
      <c r="VM31" s="17">
        <v>11.4</v>
      </c>
      <c r="VN31" s="17">
        <v>11.942</v>
      </c>
      <c r="VO31" s="17">
        <v>-3.4420000000000002</v>
      </c>
      <c r="VP31" s="17">
        <v>235</v>
      </c>
      <c r="VQ31" s="17"/>
      <c r="VR31" s="17">
        <v>229.56299999999999</v>
      </c>
      <c r="VS31" s="17">
        <v>5.4370000000000003</v>
      </c>
      <c r="VT31" s="17">
        <v>18.3</v>
      </c>
      <c r="VU31" s="17">
        <v>14.773999999999999</v>
      </c>
      <c r="VV31" s="17">
        <v>14.773999999999999</v>
      </c>
      <c r="VW31" s="17">
        <v>3.5259999999999998</v>
      </c>
      <c r="VX31" s="17">
        <v>136.1</v>
      </c>
      <c r="VY31" s="17">
        <v>121.3</v>
      </c>
      <c r="VZ31" s="17">
        <v>116.812</v>
      </c>
      <c r="WA31" s="17">
        <v>19.288</v>
      </c>
      <c r="WB31" s="17">
        <v>0.6</v>
      </c>
      <c r="WC31" s="17">
        <v>0.6</v>
      </c>
      <c r="WD31" s="17">
        <v>0.6</v>
      </c>
      <c r="WE31" s="17">
        <v>0</v>
      </c>
      <c r="WF31" s="17">
        <v>123.5</v>
      </c>
      <c r="WG31" s="17">
        <v>125.41773999999999</v>
      </c>
      <c r="WH31" s="17">
        <v>123</v>
      </c>
      <c r="WI31" s="17">
        <v>0.5</v>
      </c>
      <c r="WJ31" s="17">
        <v>139.69999999999999</v>
      </c>
      <c r="WK31" s="17">
        <v>158.76011</v>
      </c>
      <c r="WL31" s="17">
        <v>152</v>
      </c>
      <c r="WM31" s="17">
        <v>-12.3</v>
      </c>
      <c r="WN31" s="17">
        <v>91.9</v>
      </c>
      <c r="WO31" s="17"/>
      <c r="WP31" s="17">
        <v>83.341999999999999</v>
      </c>
      <c r="WQ31" s="17">
        <v>8.5579999999999998</v>
      </c>
      <c r="WR31" s="17">
        <v>18</v>
      </c>
      <c r="WS31" s="17"/>
      <c r="WT31" s="17">
        <v>17.806000000000001</v>
      </c>
      <c r="WU31" s="17">
        <v>0.19400000000000001</v>
      </c>
      <c r="WV31" s="17">
        <v>7.8</v>
      </c>
      <c r="WW31" s="17">
        <v>7.6</v>
      </c>
      <c r="WX31" s="17">
        <v>7.6</v>
      </c>
      <c r="WY31" s="17">
        <v>0.2</v>
      </c>
      <c r="WZ31" s="17">
        <v>18.8</v>
      </c>
      <c r="XA31" s="17">
        <v>18.155339999999999</v>
      </c>
      <c r="XB31" s="17">
        <v>18.155339999999999</v>
      </c>
      <c r="XC31" s="17">
        <v>0.64466000000000001</v>
      </c>
      <c r="XD31" s="17">
        <v>9.6</v>
      </c>
      <c r="XE31" s="17">
        <v>10.5</v>
      </c>
      <c r="XF31" s="17">
        <v>10.5</v>
      </c>
      <c r="XG31" s="17">
        <v>-0.9</v>
      </c>
      <c r="XH31" s="17">
        <v>0</v>
      </c>
      <c r="XI31" s="17">
        <v>14</v>
      </c>
      <c r="XJ31" s="17">
        <v>12</v>
      </c>
      <c r="XK31" s="17">
        <v>-12</v>
      </c>
      <c r="XL31" s="17">
        <v>28.1</v>
      </c>
      <c r="XM31" s="17">
        <v>14</v>
      </c>
      <c r="XN31" s="17">
        <v>12</v>
      </c>
      <c r="XO31" s="17">
        <v>16.100000000000001</v>
      </c>
      <c r="XP31" s="17">
        <v>15</v>
      </c>
      <c r="XQ31" s="17">
        <v>14</v>
      </c>
      <c r="XR31" s="17">
        <v>14</v>
      </c>
      <c r="XS31" s="17">
        <v>1</v>
      </c>
      <c r="XT31" s="17">
        <v>16.399999999999999</v>
      </c>
      <c r="XU31" s="17">
        <v>17</v>
      </c>
      <c r="XV31" s="17">
        <v>17</v>
      </c>
      <c r="XW31" s="17">
        <v>-0.6</v>
      </c>
      <c r="XX31" s="17">
        <v>6.9</v>
      </c>
      <c r="XY31" s="17">
        <v>8.15</v>
      </c>
      <c r="XZ31" s="17">
        <v>8.15</v>
      </c>
      <c r="YA31" s="17">
        <v>-1.25</v>
      </c>
      <c r="YB31" s="17">
        <v>10.07</v>
      </c>
      <c r="YC31" s="17">
        <v>12.5</v>
      </c>
      <c r="YD31" s="17">
        <v>12.5</v>
      </c>
      <c r="YE31" s="17">
        <v>-2.4300000000000002</v>
      </c>
    </row>
    <row r="32" spans="1:655" ht="24" customHeight="1" x14ac:dyDescent="0.3">
      <c r="A32" s="1"/>
      <c r="B32" s="18" t="s">
        <v>52</v>
      </c>
      <c r="C32" s="18" t="s">
        <v>723</v>
      </c>
      <c r="D32" s="19">
        <v>96.7</v>
      </c>
      <c r="E32" s="19">
        <v>80.024850000000001</v>
      </c>
      <c r="F32" s="19">
        <v>76.171430000000001</v>
      </c>
      <c r="G32" s="19">
        <v>20.528569999999998</v>
      </c>
      <c r="H32" s="19">
        <v>627.4</v>
      </c>
      <c r="I32" s="19">
        <v>642.47199000000001</v>
      </c>
      <c r="J32" s="19">
        <v>643.65808000000004</v>
      </c>
      <c r="K32" s="19">
        <v>-16.25808</v>
      </c>
      <c r="L32" s="19">
        <v>213.1</v>
      </c>
      <c r="M32" s="19">
        <v>209.00756000000001</v>
      </c>
      <c r="N32" s="19">
        <v>209.39340999999999</v>
      </c>
      <c r="O32" s="19">
        <v>3.7065899999999998</v>
      </c>
      <c r="P32" s="19"/>
      <c r="Q32" s="19"/>
      <c r="R32" s="19"/>
      <c r="S32" s="19">
        <v>0</v>
      </c>
      <c r="T32" s="19"/>
      <c r="U32" s="19"/>
      <c r="V32" s="19"/>
      <c r="W32" s="19">
        <v>0</v>
      </c>
      <c r="X32" s="19">
        <v>15.3</v>
      </c>
      <c r="Y32" s="19">
        <v>30.5</v>
      </c>
      <c r="Z32" s="19">
        <v>30.499970000000001</v>
      </c>
      <c r="AA32" s="19">
        <v>-15.19997</v>
      </c>
      <c r="AB32" s="19">
        <v>95.6</v>
      </c>
      <c r="AC32" s="19">
        <v>80.822000000000003</v>
      </c>
      <c r="AD32" s="19">
        <v>80.822000000000003</v>
      </c>
      <c r="AE32" s="19">
        <v>14.778</v>
      </c>
      <c r="AF32" s="19"/>
      <c r="AG32" s="19"/>
      <c r="AH32" s="19"/>
      <c r="AI32" s="19">
        <v>0</v>
      </c>
      <c r="AJ32" s="19"/>
      <c r="AK32" s="19"/>
      <c r="AL32" s="19"/>
      <c r="AM32" s="19">
        <v>0</v>
      </c>
      <c r="AN32" s="19">
        <v>187.2</v>
      </c>
      <c r="AO32" s="19">
        <v>196.22801999999999</v>
      </c>
      <c r="AP32" s="19">
        <v>196.22801999999999</v>
      </c>
      <c r="AQ32" s="19">
        <v>-9.0280199999999997</v>
      </c>
      <c r="AR32" s="19">
        <v>206.7</v>
      </c>
      <c r="AS32" s="19">
        <v>196.22801999999999</v>
      </c>
      <c r="AT32" s="19">
        <v>196.22801999999999</v>
      </c>
      <c r="AU32" s="19">
        <v>10.47198</v>
      </c>
      <c r="AV32" s="19">
        <v>208.4</v>
      </c>
      <c r="AW32" s="19">
        <v>196.22801999999999</v>
      </c>
      <c r="AX32" s="19">
        <v>196.22801999999999</v>
      </c>
      <c r="AY32" s="19">
        <v>12.17198</v>
      </c>
      <c r="AZ32" s="19">
        <v>281.60000000000002</v>
      </c>
      <c r="BA32" s="19">
        <v>295.22593999999998</v>
      </c>
      <c r="BB32" s="19">
        <v>295.22593999999998</v>
      </c>
      <c r="BC32" s="19">
        <v>-13.62594</v>
      </c>
      <c r="BD32" s="19">
        <v>213.4</v>
      </c>
      <c r="BE32" s="19">
        <v>208.07390000000001</v>
      </c>
      <c r="BF32" s="19">
        <v>208.07389000000001</v>
      </c>
      <c r="BG32" s="19">
        <v>5.3261099999999999</v>
      </c>
      <c r="BH32" s="19">
        <v>109.8</v>
      </c>
      <c r="BI32" s="19">
        <v>104.34936999999999</v>
      </c>
      <c r="BJ32" s="19">
        <v>104.34936999999999</v>
      </c>
      <c r="BK32" s="19">
        <v>5.4506300000000003</v>
      </c>
      <c r="BL32" s="19">
        <v>376.4</v>
      </c>
      <c r="BM32" s="19">
        <v>381.30581999999998</v>
      </c>
      <c r="BN32" s="19">
        <v>322.61131</v>
      </c>
      <c r="BO32" s="19">
        <v>53.788690000000003</v>
      </c>
      <c r="BP32" s="19">
        <v>2.8</v>
      </c>
      <c r="BQ32" s="19">
        <v>4.4318400000000002</v>
      </c>
      <c r="BR32" s="19">
        <v>4.4318400000000002</v>
      </c>
      <c r="BS32" s="19">
        <v>-1.63184</v>
      </c>
      <c r="BT32" s="19"/>
      <c r="BU32" s="19"/>
      <c r="BV32" s="19"/>
      <c r="BW32" s="19">
        <v>0</v>
      </c>
      <c r="BX32" s="19"/>
      <c r="BY32" s="19"/>
      <c r="BZ32" s="19"/>
      <c r="CA32" s="19">
        <v>0</v>
      </c>
      <c r="CB32" s="19"/>
      <c r="CC32" s="19"/>
      <c r="CD32" s="19"/>
      <c r="CE32" s="19">
        <v>0</v>
      </c>
      <c r="CF32" s="19"/>
      <c r="CG32" s="19"/>
      <c r="CH32" s="19"/>
      <c r="CI32" s="19">
        <v>0</v>
      </c>
      <c r="CJ32" s="19">
        <v>115</v>
      </c>
      <c r="CK32" s="19">
        <v>115.02943999999999</v>
      </c>
      <c r="CL32" s="19">
        <v>115.02943999999999</v>
      </c>
      <c r="CM32" s="19">
        <v>-2.9440000000000001E-2</v>
      </c>
      <c r="CN32" s="19">
        <v>7.3</v>
      </c>
      <c r="CO32" s="19">
        <v>5.1333399999999996</v>
      </c>
      <c r="CP32" s="19">
        <v>5.1333399999999996</v>
      </c>
      <c r="CQ32" s="19">
        <v>2.1666599999999998</v>
      </c>
      <c r="CR32" s="19">
        <v>3.2</v>
      </c>
      <c r="CS32" s="19">
        <v>2.8177599999999998</v>
      </c>
      <c r="CT32" s="19">
        <v>2.8177500000000002</v>
      </c>
      <c r="CU32" s="19">
        <v>0.38224999999999998</v>
      </c>
      <c r="CV32" s="19"/>
      <c r="CW32" s="19"/>
      <c r="CX32" s="19"/>
      <c r="CY32" s="19">
        <v>0</v>
      </c>
      <c r="CZ32" s="19">
        <v>7</v>
      </c>
      <c r="DA32" s="19">
        <v>6.8787000000000003</v>
      </c>
      <c r="DB32" s="19">
        <v>6.8787000000000003</v>
      </c>
      <c r="DC32" s="19">
        <v>0.12130000000000001</v>
      </c>
      <c r="DD32" s="19">
        <v>11.9</v>
      </c>
      <c r="DE32" s="19">
        <v>11.2387</v>
      </c>
      <c r="DF32" s="19">
        <v>14.919409999999999</v>
      </c>
      <c r="DG32" s="19">
        <v>-3.0194100000000001</v>
      </c>
      <c r="DH32" s="19">
        <v>79.7</v>
      </c>
      <c r="DI32" s="19">
        <v>60</v>
      </c>
      <c r="DJ32" s="19">
        <v>80.507069999999999</v>
      </c>
      <c r="DK32" s="19">
        <v>-0.80706999999999995</v>
      </c>
      <c r="DL32" s="19"/>
      <c r="DM32" s="19"/>
      <c r="DN32" s="19"/>
      <c r="DO32" s="19">
        <v>0</v>
      </c>
      <c r="DP32" s="19"/>
      <c r="DQ32" s="19"/>
      <c r="DR32" s="19"/>
      <c r="DS32" s="19">
        <v>0</v>
      </c>
      <c r="DT32" s="19"/>
      <c r="DU32" s="19"/>
      <c r="DV32" s="19"/>
      <c r="DW32" s="19">
        <v>0</v>
      </c>
      <c r="DX32" s="19"/>
      <c r="DY32" s="19"/>
      <c r="DZ32" s="19"/>
      <c r="EA32" s="19">
        <v>0</v>
      </c>
      <c r="EB32" s="19">
        <v>88.9</v>
      </c>
      <c r="EC32" s="19">
        <v>58.199219999999997</v>
      </c>
      <c r="ED32" s="19">
        <v>66.798730000000006</v>
      </c>
      <c r="EE32" s="19">
        <v>22.10127</v>
      </c>
      <c r="EF32" s="19">
        <v>164.3</v>
      </c>
      <c r="EG32" s="19">
        <v>130.83608000000001</v>
      </c>
      <c r="EH32" s="19">
        <v>175.28246999999999</v>
      </c>
      <c r="EI32" s="19">
        <v>-10.982469999999999</v>
      </c>
      <c r="EJ32" s="19"/>
      <c r="EK32" s="19"/>
      <c r="EL32" s="19"/>
      <c r="EM32" s="19">
        <v>0</v>
      </c>
      <c r="EN32" s="19">
        <v>0</v>
      </c>
      <c r="EO32" s="19"/>
      <c r="EP32" s="19"/>
      <c r="EQ32" s="19">
        <v>0</v>
      </c>
      <c r="ER32" s="19"/>
      <c r="ES32" s="19"/>
      <c r="ET32" s="19"/>
      <c r="EU32" s="19">
        <v>0</v>
      </c>
      <c r="EV32" s="19">
        <v>6.5</v>
      </c>
      <c r="EW32" s="19">
        <v>6.39</v>
      </c>
      <c r="EX32" s="19">
        <v>6.39</v>
      </c>
      <c r="EY32" s="19">
        <v>0.11</v>
      </c>
      <c r="EZ32" s="19">
        <v>0</v>
      </c>
      <c r="FA32" s="19"/>
      <c r="FB32" s="19"/>
      <c r="FC32" s="19">
        <v>0</v>
      </c>
      <c r="FD32" s="19">
        <v>28.6</v>
      </c>
      <c r="FE32" s="19">
        <v>24.05415</v>
      </c>
      <c r="FF32" s="19">
        <v>30.751069999999999</v>
      </c>
      <c r="FG32" s="19">
        <v>-2.1510699999999998</v>
      </c>
      <c r="FH32" s="19">
        <v>0</v>
      </c>
      <c r="FI32" s="19"/>
      <c r="FJ32" s="19">
        <v>52.577939999999998</v>
      </c>
      <c r="FK32" s="19">
        <v>-52.577939999999998</v>
      </c>
      <c r="FL32" s="19">
        <v>17.7</v>
      </c>
      <c r="FM32" s="19">
        <v>15.52365</v>
      </c>
      <c r="FN32" s="19">
        <v>18.874919999999999</v>
      </c>
      <c r="FO32" s="19">
        <v>-1.17492</v>
      </c>
      <c r="FP32" s="19">
        <v>18.5</v>
      </c>
      <c r="FQ32" s="19">
        <v>18.264620000000001</v>
      </c>
      <c r="FR32" s="19">
        <v>18.264620000000001</v>
      </c>
      <c r="FS32" s="19">
        <v>0.23538000000000001</v>
      </c>
      <c r="FT32" s="19">
        <v>11.9</v>
      </c>
      <c r="FU32" s="19">
        <v>10.67961</v>
      </c>
      <c r="FV32" s="19">
        <v>10.67961</v>
      </c>
      <c r="FW32" s="19">
        <v>1.2203900000000001</v>
      </c>
      <c r="FX32" s="19">
        <v>60.1</v>
      </c>
      <c r="FY32" s="19">
        <v>62.856400000000001</v>
      </c>
      <c r="FZ32" s="19">
        <v>62.856400000000001</v>
      </c>
      <c r="GA32" s="19">
        <v>-2.7564000000000002</v>
      </c>
      <c r="GB32" s="19">
        <v>118.4</v>
      </c>
      <c r="GC32" s="19">
        <v>184.91498000000001</v>
      </c>
      <c r="GD32" s="19">
        <v>184.91498000000001</v>
      </c>
      <c r="GE32" s="19">
        <v>-66.514979999999994</v>
      </c>
      <c r="GF32" s="19">
        <v>118.7</v>
      </c>
      <c r="GG32" s="19">
        <v>184.91498000000001</v>
      </c>
      <c r="GH32" s="19">
        <v>184.91498000000001</v>
      </c>
      <c r="GI32" s="19">
        <v>-66.214979999999997</v>
      </c>
      <c r="GJ32" s="19">
        <v>152.1</v>
      </c>
      <c r="GK32" s="19">
        <v>185.47028</v>
      </c>
      <c r="GL32" s="19">
        <v>185.47028</v>
      </c>
      <c r="GM32" s="19">
        <v>-33.370280000000001</v>
      </c>
      <c r="GN32" s="19">
        <v>65.099999999999994</v>
      </c>
      <c r="GO32" s="19">
        <v>83.589320000000001</v>
      </c>
      <c r="GP32" s="19">
        <v>88.410160000000005</v>
      </c>
      <c r="GQ32" s="19">
        <v>-23.31016</v>
      </c>
      <c r="GR32" s="19">
        <v>6.7</v>
      </c>
      <c r="GS32" s="19">
        <v>6.1041400000000001</v>
      </c>
      <c r="GT32" s="19">
        <v>6.1041299999999996</v>
      </c>
      <c r="GU32" s="19">
        <v>0.59587000000000001</v>
      </c>
      <c r="GV32" s="19">
        <v>8.3000000000000007</v>
      </c>
      <c r="GW32" s="19">
        <v>6.40381</v>
      </c>
      <c r="GX32" s="19">
        <v>6.40381</v>
      </c>
      <c r="GY32" s="19">
        <v>1.89619</v>
      </c>
      <c r="GZ32" s="19">
        <v>12.2</v>
      </c>
      <c r="HA32" s="19">
        <v>18.556709999999999</v>
      </c>
      <c r="HB32" s="19">
        <v>18.558240000000001</v>
      </c>
      <c r="HC32" s="19">
        <v>-6.3582400000000003</v>
      </c>
      <c r="HD32" s="19">
        <v>29.5</v>
      </c>
      <c r="HE32" s="19">
        <v>30.81456</v>
      </c>
      <c r="HF32" s="19">
        <v>30.81456</v>
      </c>
      <c r="HG32" s="19">
        <v>-1.31456</v>
      </c>
      <c r="HH32" s="19">
        <v>2</v>
      </c>
      <c r="HI32" s="19">
        <v>1.97359</v>
      </c>
      <c r="HJ32" s="19">
        <v>1.97359</v>
      </c>
      <c r="HK32" s="19">
        <v>2.6409999999999999E-2</v>
      </c>
      <c r="HL32" s="19">
        <v>12.6</v>
      </c>
      <c r="HM32" s="19">
        <v>13.13129</v>
      </c>
      <c r="HN32" s="19">
        <v>13.13129</v>
      </c>
      <c r="HO32" s="19">
        <v>-0.53129000000000004</v>
      </c>
      <c r="HP32" s="19">
        <v>38.5</v>
      </c>
      <c r="HQ32" s="19">
        <v>85</v>
      </c>
      <c r="HR32" s="19">
        <v>36.733170000000001</v>
      </c>
      <c r="HS32" s="19">
        <v>1.7668299999999999</v>
      </c>
      <c r="HT32" s="19"/>
      <c r="HU32" s="19"/>
      <c r="HV32" s="19"/>
      <c r="HW32" s="19">
        <v>0</v>
      </c>
      <c r="HX32" s="19"/>
      <c r="HY32" s="19"/>
      <c r="HZ32" s="19"/>
      <c r="IA32" s="19">
        <v>0</v>
      </c>
      <c r="IB32" s="19">
        <v>80.3</v>
      </c>
      <c r="IC32" s="19">
        <v>85.482579999999999</v>
      </c>
      <c r="ID32" s="19">
        <v>85.482550000000003</v>
      </c>
      <c r="IE32" s="19">
        <v>-5.18255</v>
      </c>
      <c r="IF32" s="19"/>
      <c r="IG32" s="19"/>
      <c r="IH32" s="19"/>
      <c r="II32" s="19">
        <v>0</v>
      </c>
      <c r="IJ32" s="19"/>
      <c r="IK32" s="19"/>
      <c r="IL32" s="19"/>
      <c r="IM32" s="19">
        <v>0</v>
      </c>
      <c r="IN32" s="19">
        <v>45.5</v>
      </c>
      <c r="IO32" s="19">
        <v>48.181449999999998</v>
      </c>
      <c r="IP32" s="19">
        <v>48.181440000000002</v>
      </c>
      <c r="IQ32" s="19">
        <v>-2.6814399999999998</v>
      </c>
      <c r="IR32" s="19"/>
      <c r="IS32" s="19"/>
      <c r="IT32" s="19"/>
      <c r="IU32" s="19">
        <v>0</v>
      </c>
      <c r="IV32" s="19"/>
      <c r="IW32" s="19"/>
      <c r="IX32" s="19"/>
      <c r="IY32" s="19">
        <v>0</v>
      </c>
      <c r="IZ32" s="19"/>
      <c r="JA32" s="19"/>
      <c r="JB32" s="19"/>
      <c r="JC32" s="19">
        <v>0</v>
      </c>
      <c r="JD32" s="19">
        <v>48.3</v>
      </c>
      <c r="JE32" s="19">
        <v>67.033500000000004</v>
      </c>
      <c r="JF32" s="19">
        <v>72.899180000000001</v>
      </c>
      <c r="JG32" s="19">
        <v>-24.59918</v>
      </c>
      <c r="JH32" s="19">
        <v>163</v>
      </c>
      <c r="JI32" s="19">
        <v>170.94</v>
      </c>
      <c r="JJ32" s="19">
        <v>170.94</v>
      </c>
      <c r="JK32" s="19">
        <v>-7.94</v>
      </c>
      <c r="JL32" s="19">
        <v>163</v>
      </c>
      <c r="JM32" s="19">
        <v>170.94</v>
      </c>
      <c r="JN32" s="19">
        <v>170.94</v>
      </c>
      <c r="JO32" s="19">
        <v>-7.94</v>
      </c>
      <c r="JP32" s="19">
        <v>162.9</v>
      </c>
      <c r="JQ32" s="19">
        <v>170.94</v>
      </c>
      <c r="JR32" s="19">
        <v>170.94</v>
      </c>
      <c r="JS32" s="19">
        <v>-8.0399999999999991</v>
      </c>
      <c r="JT32" s="19">
        <v>251.7</v>
      </c>
      <c r="JU32" s="19">
        <v>257.18</v>
      </c>
      <c r="JV32" s="19">
        <v>257.18</v>
      </c>
      <c r="JW32" s="19">
        <v>-5.48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0.63188999999999995</v>
      </c>
      <c r="LF32" s="19">
        <v>0.63188999999999995</v>
      </c>
      <c r="LG32" s="19">
        <v>-0.13189000000000001</v>
      </c>
      <c r="LH32" s="19">
        <v>47.4</v>
      </c>
      <c r="LI32" s="19">
        <v>84.137720000000002</v>
      </c>
      <c r="LJ32" s="19">
        <v>106.60535</v>
      </c>
      <c r="LK32" s="19">
        <v>-59.205350000000003</v>
      </c>
      <c r="LL32" s="19">
        <v>80.900000000000006</v>
      </c>
      <c r="LM32" s="19">
        <v>76.263339999999999</v>
      </c>
      <c r="LN32" s="19">
        <v>100.41321000000001</v>
      </c>
      <c r="LO32" s="19">
        <v>-19.513210000000001</v>
      </c>
      <c r="LP32" s="19">
        <v>65.2</v>
      </c>
      <c r="LQ32" s="19">
        <v>67.133979999999994</v>
      </c>
      <c r="LR32" s="19">
        <v>67.133979999999994</v>
      </c>
      <c r="LS32" s="19">
        <v>-1.93398</v>
      </c>
      <c r="LT32" s="19">
        <v>65.400000000000006</v>
      </c>
      <c r="LU32" s="19">
        <v>65.615899999999996</v>
      </c>
      <c r="LV32" s="19">
        <v>65.615899999999996</v>
      </c>
      <c r="LW32" s="19">
        <v>-0.21590000000000001</v>
      </c>
      <c r="LX32" s="19">
        <v>28.6</v>
      </c>
      <c r="LY32" s="19">
        <v>27.30705</v>
      </c>
      <c r="LZ32" s="19">
        <v>29.951450000000001</v>
      </c>
      <c r="MA32" s="19">
        <v>-1.35145</v>
      </c>
      <c r="MB32" s="19"/>
      <c r="MC32" s="19"/>
      <c r="MD32" s="19"/>
      <c r="ME32" s="19">
        <v>0</v>
      </c>
      <c r="MF32" s="19"/>
      <c r="MG32" s="19"/>
      <c r="MH32" s="19"/>
      <c r="MI32" s="19">
        <v>0</v>
      </c>
      <c r="MJ32" s="19"/>
      <c r="MK32" s="19"/>
      <c r="ML32" s="19"/>
      <c r="MM32" s="19">
        <v>0</v>
      </c>
      <c r="MN32" s="19">
        <v>146.9</v>
      </c>
      <c r="MO32" s="19">
        <v>151.08886999999999</v>
      </c>
      <c r="MP32" s="19">
        <v>151.08886999999999</v>
      </c>
      <c r="MQ32" s="19">
        <v>-4.1888699999999996</v>
      </c>
      <c r="MR32" s="19">
        <v>148.9</v>
      </c>
      <c r="MS32" s="19">
        <v>151.08886999999999</v>
      </c>
      <c r="MT32" s="19">
        <v>151.08886999999999</v>
      </c>
      <c r="MU32" s="19">
        <v>-2.1888700000000001</v>
      </c>
      <c r="MV32" s="19">
        <v>150.5</v>
      </c>
      <c r="MW32" s="19">
        <v>151.54258999999999</v>
      </c>
      <c r="MX32" s="19">
        <v>151.54258999999999</v>
      </c>
      <c r="MY32" s="19">
        <v>-1.0425899999999999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57.3</v>
      </c>
      <c r="NU32" s="19"/>
      <c r="NV32" s="19"/>
      <c r="NW32" s="19">
        <v>57.3</v>
      </c>
      <c r="NX32" s="19">
        <v>0</v>
      </c>
      <c r="NY32" s="19"/>
      <c r="NZ32" s="19"/>
      <c r="OA32" s="19">
        <v>0</v>
      </c>
      <c r="OB32" s="19">
        <v>1.3</v>
      </c>
      <c r="OC32" s="19">
        <v>1.2450000000000001</v>
      </c>
      <c r="OD32" s="19">
        <v>1.2450000000000001</v>
      </c>
      <c r="OE32" s="19">
        <v>5.5E-2</v>
      </c>
      <c r="OF32" s="19">
        <v>114.3</v>
      </c>
      <c r="OG32" s="19">
        <v>120.73</v>
      </c>
      <c r="OH32" s="19">
        <v>120.73</v>
      </c>
      <c r="OI32" s="19">
        <v>-6.43</v>
      </c>
      <c r="OJ32" s="19">
        <v>78.099999999999994</v>
      </c>
      <c r="OK32" s="19">
        <v>72.971000000000004</v>
      </c>
      <c r="OL32" s="19">
        <v>72.971000000000004</v>
      </c>
      <c r="OM32" s="19">
        <v>5.1289999999999996</v>
      </c>
      <c r="ON32" s="19">
        <v>11.1</v>
      </c>
      <c r="OO32" s="19">
        <v>14.7</v>
      </c>
      <c r="OP32" s="19">
        <v>14.592000000000001</v>
      </c>
      <c r="OQ32" s="19">
        <v>-3.492</v>
      </c>
      <c r="OR32" s="19">
        <v>0.4</v>
      </c>
      <c r="OS32" s="19"/>
      <c r="OT32" s="19">
        <v>0.4</v>
      </c>
      <c r="OU32" s="19">
        <v>0</v>
      </c>
      <c r="OV32" s="19">
        <v>5.7</v>
      </c>
      <c r="OW32" s="19">
        <v>5.2</v>
      </c>
      <c r="OX32" s="19">
        <v>5.2</v>
      </c>
      <c r="OY32" s="19">
        <v>0.5</v>
      </c>
      <c r="OZ32" s="19">
        <v>5</v>
      </c>
      <c r="PA32" s="19"/>
      <c r="PB32" s="19"/>
      <c r="PC32" s="19">
        <v>5</v>
      </c>
      <c r="PD32" s="19">
        <v>9.9</v>
      </c>
      <c r="PE32" s="19">
        <v>9</v>
      </c>
      <c r="PF32" s="19">
        <v>9.0000400000000003</v>
      </c>
      <c r="PG32" s="19">
        <v>0.89995999999999998</v>
      </c>
      <c r="PH32" s="19">
        <v>2.2999999999999998</v>
      </c>
      <c r="PI32" s="19">
        <v>2.6577299999999999</v>
      </c>
      <c r="PJ32" s="19">
        <v>2.6577299999999999</v>
      </c>
      <c r="PK32" s="19">
        <v>-0.35772999999999999</v>
      </c>
      <c r="PL32" s="19">
        <v>0.2</v>
      </c>
      <c r="PM32" s="19"/>
      <c r="PN32" s="19"/>
      <c r="PO32" s="19">
        <v>0.2</v>
      </c>
      <c r="PP32" s="19">
        <v>1.8</v>
      </c>
      <c r="PQ32" s="19">
        <v>1.83</v>
      </c>
      <c r="PR32" s="19">
        <v>1.83</v>
      </c>
      <c r="PS32" s="19">
        <v>-0.03</v>
      </c>
      <c r="PT32" s="19">
        <v>4.4000000000000004</v>
      </c>
      <c r="PU32" s="19">
        <v>3.95</v>
      </c>
      <c r="PV32" s="19">
        <v>3.95</v>
      </c>
      <c r="PW32" s="19">
        <v>0.45</v>
      </c>
      <c r="PX32" s="19">
        <v>15.1</v>
      </c>
      <c r="PY32" s="19">
        <v>19.417480000000001</v>
      </c>
      <c r="PZ32" s="19">
        <v>19.417470000000002</v>
      </c>
      <c r="QA32" s="19">
        <v>-4.3174700000000001</v>
      </c>
      <c r="QB32" s="19">
        <v>5.6</v>
      </c>
      <c r="QC32" s="19">
        <v>5</v>
      </c>
      <c r="QD32" s="19">
        <v>5</v>
      </c>
      <c r="QE32" s="19">
        <v>0.6</v>
      </c>
      <c r="QF32" s="19">
        <v>3.5</v>
      </c>
      <c r="QG32" s="19">
        <v>3.1</v>
      </c>
      <c r="QH32" s="19">
        <v>3.1</v>
      </c>
      <c r="QI32" s="19">
        <v>0.4</v>
      </c>
      <c r="QJ32" s="19">
        <v>3.4</v>
      </c>
      <c r="QK32" s="19">
        <v>3.5</v>
      </c>
      <c r="QL32" s="19">
        <v>3.5</v>
      </c>
      <c r="QM32" s="19">
        <v>-0.1</v>
      </c>
      <c r="QN32" s="19">
        <v>15.9</v>
      </c>
      <c r="QO32" s="19">
        <v>16.116499999999998</v>
      </c>
      <c r="QP32" s="19">
        <v>16.116499999999998</v>
      </c>
      <c r="QQ32" s="19">
        <v>-0.2165</v>
      </c>
      <c r="QR32" s="19">
        <v>8.5</v>
      </c>
      <c r="QS32" s="19"/>
      <c r="QT32" s="19">
        <v>11.629</v>
      </c>
      <c r="QU32" s="19">
        <v>-3.129</v>
      </c>
      <c r="QV32" s="19">
        <v>12.8</v>
      </c>
      <c r="QW32" s="19">
        <v>15.27</v>
      </c>
      <c r="QX32" s="19">
        <v>15.27</v>
      </c>
      <c r="QY32" s="19">
        <v>-2.4700000000000002</v>
      </c>
      <c r="QZ32" s="19">
        <v>31.6</v>
      </c>
      <c r="RA32" s="19">
        <v>29.934999999999999</v>
      </c>
      <c r="RB32" s="19">
        <v>29.934999999999999</v>
      </c>
      <c r="RC32" s="19">
        <v>1.665</v>
      </c>
      <c r="RD32" s="19">
        <v>85.9</v>
      </c>
      <c r="RE32" s="19">
        <v>87.412000000000006</v>
      </c>
      <c r="RF32" s="19">
        <v>87.412000000000006</v>
      </c>
      <c r="RG32" s="19">
        <v>-1.512</v>
      </c>
      <c r="RH32" s="19">
        <v>4.4000000000000004</v>
      </c>
      <c r="RI32" s="19">
        <v>4.2</v>
      </c>
      <c r="RJ32" s="19">
        <v>4.2</v>
      </c>
      <c r="RK32" s="19">
        <v>0.2</v>
      </c>
      <c r="RL32" s="19">
        <v>1.2</v>
      </c>
      <c r="RM32" s="19">
        <v>1.2</v>
      </c>
      <c r="RN32" s="19">
        <v>1.2</v>
      </c>
      <c r="RO32" s="19">
        <v>0</v>
      </c>
      <c r="RP32" s="19">
        <v>1.2</v>
      </c>
      <c r="RQ32" s="19">
        <v>1.2</v>
      </c>
      <c r="RR32" s="19">
        <v>1.2</v>
      </c>
      <c r="RS32" s="19">
        <v>0</v>
      </c>
      <c r="RT32" s="19">
        <v>2.7</v>
      </c>
      <c r="RU32" s="19">
        <v>2.8</v>
      </c>
      <c r="RV32" s="19">
        <v>2.8</v>
      </c>
      <c r="RW32" s="19">
        <v>-0.1</v>
      </c>
      <c r="RX32" s="19">
        <v>2.2000000000000002</v>
      </c>
      <c r="RY32" s="19"/>
      <c r="RZ32" s="19">
        <v>6.3070000000000004</v>
      </c>
      <c r="SA32" s="19">
        <v>-4.1070000000000002</v>
      </c>
      <c r="SB32" s="19">
        <v>2.5</v>
      </c>
      <c r="SC32" s="19">
        <v>2.4510000000000001</v>
      </c>
      <c r="SD32" s="19">
        <v>2.4510000000000001</v>
      </c>
      <c r="SE32" s="19">
        <v>4.9000000000000002E-2</v>
      </c>
      <c r="SF32" s="19">
        <v>13</v>
      </c>
      <c r="SG32" s="19">
        <v>19.772790000000001</v>
      </c>
      <c r="SH32" s="19">
        <v>19.772780000000001</v>
      </c>
      <c r="SI32" s="19">
        <v>-6.77278</v>
      </c>
      <c r="SJ32" s="19">
        <v>1.2</v>
      </c>
      <c r="SK32" s="19">
        <v>1.04</v>
      </c>
      <c r="SL32" s="19">
        <v>1.04</v>
      </c>
      <c r="SM32" s="19">
        <v>0.16</v>
      </c>
      <c r="SN32" s="19">
        <v>0.4</v>
      </c>
      <c r="SO32" s="19"/>
      <c r="SP32" s="19">
        <v>0.4</v>
      </c>
      <c r="SQ32" s="19">
        <v>0</v>
      </c>
      <c r="SR32" s="19">
        <v>4</v>
      </c>
      <c r="SS32" s="19">
        <v>4</v>
      </c>
      <c r="ST32" s="19">
        <v>4</v>
      </c>
      <c r="SU32" s="19">
        <v>0</v>
      </c>
      <c r="SV32" s="19">
        <v>2.4</v>
      </c>
      <c r="SW32" s="19">
        <v>2.6</v>
      </c>
      <c r="SX32" s="19">
        <v>2.6</v>
      </c>
      <c r="SY32" s="19">
        <v>-0.2</v>
      </c>
      <c r="SZ32" s="19">
        <v>3</v>
      </c>
      <c r="TA32" s="19">
        <v>2.9</v>
      </c>
      <c r="TB32" s="19">
        <v>2.9</v>
      </c>
      <c r="TC32" s="19">
        <v>0.1</v>
      </c>
      <c r="TD32" s="19">
        <v>4.7</v>
      </c>
      <c r="TE32" s="19">
        <v>4.2</v>
      </c>
      <c r="TF32" s="19">
        <v>4.2</v>
      </c>
      <c r="TG32" s="19">
        <v>0.5</v>
      </c>
      <c r="TH32" s="19">
        <v>10</v>
      </c>
      <c r="TI32" s="19">
        <v>10</v>
      </c>
      <c r="TJ32" s="19">
        <v>10</v>
      </c>
      <c r="TK32" s="19">
        <v>0</v>
      </c>
      <c r="TL32" s="19">
        <v>30.3</v>
      </c>
      <c r="TM32" s="19">
        <v>26.7</v>
      </c>
      <c r="TN32" s="19">
        <v>26.948</v>
      </c>
      <c r="TO32" s="19">
        <v>3.3519999999999999</v>
      </c>
      <c r="TP32" s="19">
        <v>68.099999999999994</v>
      </c>
      <c r="TQ32" s="19">
        <v>75</v>
      </c>
      <c r="TR32" s="19">
        <v>74.486000000000004</v>
      </c>
      <c r="TS32" s="19">
        <v>-6.3860000000000001</v>
      </c>
      <c r="TT32" s="19">
        <v>34.200000000000003</v>
      </c>
      <c r="TU32" s="19">
        <v>33.298999999999999</v>
      </c>
      <c r="TV32" s="19">
        <v>33.298999999999999</v>
      </c>
      <c r="TW32" s="19">
        <v>0.90100000000000002</v>
      </c>
      <c r="TX32" s="19">
        <v>115.1</v>
      </c>
      <c r="TY32" s="19">
        <v>107.72357</v>
      </c>
      <c r="TZ32" s="19">
        <v>89</v>
      </c>
      <c r="UA32" s="19">
        <v>26.1</v>
      </c>
      <c r="UB32" s="19">
        <v>115.1</v>
      </c>
      <c r="UC32" s="19">
        <v>96.605879999999999</v>
      </c>
      <c r="UD32" s="19">
        <v>86.402000000000001</v>
      </c>
      <c r="UE32" s="19">
        <v>28.698</v>
      </c>
      <c r="UF32" s="19">
        <v>20.399999999999999</v>
      </c>
      <c r="UG32" s="19">
        <v>17.600000000000001</v>
      </c>
      <c r="UH32" s="19">
        <v>15.59</v>
      </c>
      <c r="UI32" s="19">
        <v>4.8099999999999996</v>
      </c>
      <c r="UJ32" s="19">
        <v>10.1</v>
      </c>
      <c r="UK32" s="19">
        <v>13.897</v>
      </c>
      <c r="UL32" s="19">
        <v>13.897</v>
      </c>
      <c r="UM32" s="19">
        <v>-3.7970000000000002</v>
      </c>
      <c r="UN32" s="19">
        <v>5.4</v>
      </c>
      <c r="UO32" s="19">
        <v>6.5</v>
      </c>
      <c r="UP32" s="19">
        <v>6.5</v>
      </c>
      <c r="UQ32" s="19">
        <v>-1.1000000000000001</v>
      </c>
      <c r="UR32" s="19">
        <v>1.9</v>
      </c>
      <c r="US32" s="19">
        <v>2</v>
      </c>
      <c r="UT32" s="19">
        <v>2</v>
      </c>
      <c r="UU32" s="19">
        <v>-0.1</v>
      </c>
      <c r="UV32" s="19">
        <v>8.1</v>
      </c>
      <c r="UW32" s="19">
        <v>7</v>
      </c>
      <c r="UX32" s="19">
        <v>7</v>
      </c>
      <c r="UY32" s="19">
        <v>1.1000000000000001</v>
      </c>
      <c r="UZ32" s="19">
        <v>3</v>
      </c>
      <c r="VA32" s="19">
        <v>2.9</v>
      </c>
      <c r="VB32" s="19">
        <v>2.9</v>
      </c>
      <c r="VC32" s="19">
        <v>0.1</v>
      </c>
      <c r="VD32" s="19">
        <v>3.5</v>
      </c>
      <c r="VE32" s="19">
        <v>3.4</v>
      </c>
      <c r="VF32" s="19">
        <v>3.4</v>
      </c>
      <c r="VG32" s="19">
        <v>0.1</v>
      </c>
      <c r="VH32" s="19">
        <v>3.7</v>
      </c>
      <c r="VI32" s="19">
        <v>3.5</v>
      </c>
      <c r="VJ32" s="19">
        <v>3.5</v>
      </c>
      <c r="VK32" s="19">
        <v>0.2</v>
      </c>
      <c r="VL32" s="19">
        <v>10.9</v>
      </c>
      <c r="VM32" s="19">
        <v>11.7</v>
      </c>
      <c r="VN32" s="19">
        <v>12.396000000000001</v>
      </c>
      <c r="VO32" s="19">
        <v>-1.496</v>
      </c>
      <c r="VP32" s="19">
        <v>246.9</v>
      </c>
      <c r="VQ32" s="19"/>
      <c r="VR32" s="19">
        <v>233.411</v>
      </c>
      <c r="VS32" s="19">
        <v>13.489000000000001</v>
      </c>
      <c r="VT32" s="19">
        <v>18.2</v>
      </c>
      <c r="VU32" s="19">
        <v>14.754</v>
      </c>
      <c r="VV32" s="19">
        <v>14.754</v>
      </c>
      <c r="VW32" s="19">
        <v>3.4460000000000002</v>
      </c>
      <c r="VX32" s="19">
        <v>136.6</v>
      </c>
      <c r="VY32" s="19">
        <v>121.7</v>
      </c>
      <c r="VZ32" s="19">
        <v>114.72199999999999</v>
      </c>
      <c r="WA32" s="19">
        <v>21.878</v>
      </c>
      <c r="WB32" s="19">
        <v>0.6</v>
      </c>
      <c r="WC32" s="19">
        <v>0.6</v>
      </c>
      <c r="WD32" s="19">
        <v>0.6</v>
      </c>
      <c r="WE32" s="19">
        <v>0</v>
      </c>
      <c r="WF32" s="19">
        <v>127.6</v>
      </c>
      <c r="WG32" s="19">
        <v>126.29299</v>
      </c>
      <c r="WH32" s="19">
        <v>123</v>
      </c>
      <c r="WI32" s="19">
        <v>4.5999999999999996</v>
      </c>
      <c r="WJ32" s="19">
        <v>141.69999999999999</v>
      </c>
      <c r="WK32" s="19">
        <v>160.79629</v>
      </c>
      <c r="WL32" s="19">
        <v>153</v>
      </c>
      <c r="WM32" s="19">
        <v>-11.3</v>
      </c>
      <c r="WN32" s="19">
        <v>94.8</v>
      </c>
      <c r="WO32" s="19"/>
      <c r="WP32" s="19">
        <v>79.759</v>
      </c>
      <c r="WQ32" s="19">
        <v>15.041</v>
      </c>
      <c r="WR32" s="19">
        <v>18.600000000000001</v>
      </c>
      <c r="WS32" s="19"/>
      <c r="WT32" s="19">
        <v>17.867999999999999</v>
      </c>
      <c r="WU32" s="19">
        <v>0.73199999999999998</v>
      </c>
      <c r="WV32" s="19">
        <v>7.8</v>
      </c>
      <c r="WW32" s="19">
        <v>7.6</v>
      </c>
      <c r="WX32" s="19">
        <v>7.6</v>
      </c>
      <c r="WY32" s="19">
        <v>0.2</v>
      </c>
      <c r="WZ32" s="19">
        <v>18.899999999999999</v>
      </c>
      <c r="XA32" s="19">
        <v>18.155339999999999</v>
      </c>
      <c r="XB32" s="19">
        <v>18.155339999999999</v>
      </c>
      <c r="XC32" s="19">
        <v>0.74465999999999999</v>
      </c>
      <c r="XD32" s="19">
        <v>9.5</v>
      </c>
      <c r="XE32" s="19">
        <v>10.5</v>
      </c>
      <c r="XF32" s="19">
        <v>10.5</v>
      </c>
      <c r="XG32" s="19">
        <v>-1</v>
      </c>
      <c r="XH32" s="19">
        <v>0</v>
      </c>
      <c r="XI32" s="19">
        <v>14</v>
      </c>
      <c r="XJ32" s="19">
        <v>12</v>
      </c>
      <c r="XK32" s="19">
        <v>-12</v>
      </c>
      <c r="XL32" s="19">
        <v>27.8</v>
      </c>
      <c r="XM32" s="19">
        <v>14</v>
      </c>
      <c r="XN32" s="19">
        <v>12</v>
      </c>
      <c r="XO32" s="19">
        <v>15.8</v>
      </c>
      <c r="XP32" s="19">
        <v>15</v>
      </c>
      <c r="XQ32" s="19">
        <v>14</v>
      </c>
      <c r="XR32" s="19">
        <v>14</v>
      </c>
      <c r="XS32" s="19">
        <v>1</v>
      </c>
      <c r="XT32" s="19">
        <v>16.399999999999999</v>
      </c>
      <c r="XU32" s="19">
        <v>17</v>
      </c>
      <c r="XV32" s="19">
        <v>17</v>
      </c>
      <c r="XW32" s="19">
        <v>-0.6</v>
      </c>
      <c r="XX32" s="19">
        <v>9</v>
      </c>
      <c r="XY32" s="19">
        <v>8.15</v>
      </c>
      <c r="XZ32" s="19">
        <v>8.15</v>
      </c>
      <c r="YA32" s="19">
        <v>0.85</v>
      </c>
      <c r="YB32" s="19">
        <v>9.9499999999999993</v>
      </c>
      <c r="YC32" s="19">
        <v>12.5</v>
      </c>
      <c r="YD32" s="19">
        <v>12.5</v>
      </c>
      <c r="YE32" s="19">
        <v>-2.5499999999999998</v>
      </c>
    </row>
    <row r="33" spans="1:655" ht="24" customHeight="1" x14ac:dyDescent="0.3">
      <c r="A33" s="1"/>
      <c r="B33" s="13" t="s">
        <v>52</v>
      </c>
      <c r="C33" s="13" t="s">
        <v>724</v>
      </c>
      <c r="D33" s="14">
        <v>98.8</v>
      </c>
      <c r="E33" s="14">
        <v>58.263199999999998</v>
      </c>
      <c r="F33" s="14">
        <v>72.453310000000002</v>
      </c>
      <c r="G33" s="14">
        <v>26.346689999999999</v>
      </c>
      <c r="H33" s="14">
        <v>631.20000000000005</v>
      </c>
      <c r="I33" s="14">
        <v>642.47199000000001</v>
      </c>
      <c r="J33" s="14">
        <v>643.65808000000004</v>
      </c>
      <c r="K33" s="14">
        <v>-12.458080000000001</v>
      </c>
      <c r="L33" s="14">
        <v>214.1</v>
      </c>
      <c r="M33" s="14">
        <v>209.00756000000001</v>
      </c>
      <c r="N33" s="14">
        <v>209.39340999999999</v>
      </c>
      <c r="O33" s="14">
        <v>4.7065900000000003</v>
      </c>
      <c r="P33" s="14"/>
      <c r="Q33" s="14"/>
      <c r="R33" s="14"/>
      <c r="S33" s="14">
        <v>0</v>
      </c>
      <c r="T33" s="14"/>
      <c r="U33" s="14"/>
      <c r="V33" s="14"/>
      <c r="W33" s="14">
        <v>0</v>
      </c>
      <c r="X33" s="14">
        <v>19.5</v>
      </c>
      <c r="Y33" s="14">
        <v>30.5</v>
      </c>
      <c r="Z33" s="14">
        <v>30.499960000000002</v>
      </c>
      <c r="AA33" s="14">
        <v>-10.99996</v>
      </c>
      <c r="AB33" s="14">
        <v>96.7</v>
      </c>
      <c r="AC33" s="14">
        <v>80.822000000000003</v>
      </c>
      <c r="AD33" s="14">
        <v>80.822000000000003</v>
      </c>
      <c r="AE33" s="14">
        <v>15.878</v>
      </c>
      <c r="AF33" s="14"/>
      <c r="AG33" s="14"/>
      <c r="AH33" s="14"/>
      <c r="AI33" s="14">
        <v>0</v>
      </c>
      <c r="AJ33" s="14"/>
      <c r="AK33" s="14"/>
      <c r="AL33" s="14"/>
      <c r="AM33" s="14">
        <v>0</v>
      </c>
      <c r="AN33" s="14">
        <v>186.8</v>
      </c>
      <c r="AO33" s="14">
        <v>196.22801999999999</v>
      </c>
      <c r="AP33" s="14">
        <v>196.22801999999999</v>
      </c>
      <c r="AQ33" s="14">
        <v>-9.4280200000000001</v>
      </c>
      <c r="AR33" s="14">
        <v>206.7</v>
      </c>
      <c r="AS33" s="14">
        <v>196.22801999999999</v>
      </c>
      <c r="AT33" s="14">
        <v>196.22801999999999</v>
      </c>
      <c r="AU33" s="14">
        <v>10.47198</v>
      </c>
      <c r="AV33" s="14">
        <v>208.4</v>
      </c>
      <c r="AW33" s="14">
        <v>196.22801999999999</v>
      </c>
      <c r="AX33" s="14">
        <v>196.22801999999999</v>
      </c>
      <c r="AY33" s="14">
        <v>12.17198</v>
      </c>
      <c r="AZ33" s="14">
        <v>283.60000000000002</v>
      </c>
      <c r="BA33" s="14">
        <v>295.22593999999998</v>
      </c>
      <c r="BB33" s="14">
        <v>295.22593999999998</v>
      </c>
      <c r="BC33" s="14">
        <v>-11.62594</v>
      </c>
      <c r="BD33" s="14">
        <v>214.9</v>
      </c>
      <c r="BE33" s="14">
        <v>208.07390000000001</v>
      </c>
      <c r="BF33" s="14">
        <v>208.07389000000001</v>
      </c>
      <c r="BG33" s="14">
        <v>6.8261099999999999</v>
      </c>
      <c r="BH33" s="14">
        <v>110</v>
      </c>
      <c r="BI33" s="14">
        <v>104.34936999999999</v>
      </c>
      <c r="BJ33" s="14">
        <v>104.34936999999999</v>
      </c>
      <c r="BK33" s="14">
        <v>5.6506299999999996</v>
      </c>
      <c r="BL33" s="14">
        <v>378.2</v>
      </c>
      <c r="BM33" s="14">
        <v>350.08058</v>
      </c>
      <c r="BN33" s="14">
        <v>237.69039000000001</v>
      </c>
      <c r="BO33" s="14">
        <v>140.50961000000001</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117.8</v>
      </c>
      <c r="CK33" s="14">
        <v>115.02943999999999</v>
      </c>
      <c r="CL33" s="14">
        <v>115.02943999999999</v>
      </c>
      <c r="CM33" s="14">
        <v>2.7705600000000001</v>
      </c>
      <c r="CN33" s="14">
        <v>7.6</v>
      </c>
      <c r="CO33" s="14">
        <v>5.1333399999999996</v>
      </c>
      <c r="CP33" s="14">
        <v>5.1333399999999996</v>
      </c>
      <c r="CQ33" s="14">
        <v>2.4666600000000001</v>
      </c>
      <c r="CR33" s="14">
        <v>3.3</v>
      </c>
      <c r="CS33" s="14">
        <v>2.8177599999999998</v>
      </c>
      <c r="CT33" s="14">
        <v>2.8177500000000002</v>
      </c>
      <c r="CU33" s="14">
        <v>0.48225000000000001</v>
      </c>
      <c r="CV33" s="14"/>
      <c r="CW33" s="14"/>
      <c r="CX33" s="14"/>
      <c r="CY33" s="14">
        <v>0</v>
      </c>
      <c r="CZ33" s="14">
        <v>6.9</v>
      </c>
      <c r="DA33" s="14">
        <v>6.8787000000000003</v>
      </c>
      <c r="DB33" s="14">
        <v>6.8787000000000003</v>
      </c>
      <c r="DC33" s="14">
        <v>2.1299999999999999E-2</v>
      </c>
      <c r="DD33" s="14">
        <v>11.9</v>
      </c>
      <c r="DE33" s="14">
        <v>11.2387</v>
      </c>
      <c r="DF33" s="14">
        <v>14.919409999999999</v>
      </c>
      <c r="DG33" s="14">
        <v>-3.0194100000000001</v>
      </c>
      <c r="DH33" s="14">
        <v>80.599999999999994</v>
      </c>
      <c r="DI33" s="14">
        <v>60</v>
      </c>
      <c r="DJ33" s="14">
        <v>74.623369999999994</v>
      </c>
      <c r="DK33" s="14">
        <v>5.9766300000000001</v>
      </c>
      <c r="DL33" s="14"/>
      <c r="DM33" s="14"/>
      <c r="DN33" s="14"/>
      <c r="DO33" s="14">
        <v>0</v>
      </c>
      <c r="DP33" s="14"/>
      <c r="DQ33" s="14"/>
      <c r="DR33" s="14"/>
      <c r="DS33" s="14">
        <v>0</v>
      </c>
      <c r="DT33" s="14"/>
      <c r="DU33" s="14"/>
      <c r="DV33" s="14"/>
      <c r="DW33" s="14">
        <v>0</v>
      </c>
      <c r="DX33" s="14"/>
      <c r="DY33" s="14"/>
      <c r="DZ33" s="14"/>
      <c r="EA33" s="14">
        <v>0</v>
      </c>
      <c r="EB33" s="14">
        <v>89.8</v>
      </c>
      <c r="EC33" s="14">
        <v>52.841070000000002</v>
      </c>
      <c r="ED33" s="14">
        <v>65.518339999999995</v>
      </c>
      <c r="EE33" s="14">
        <v>24.281659999999999</v>
      </c>
      <c r="EF33" s="14">
        <v>132.69999999999999</v>
      </c>
      <c r="EG33" s="14">
        <v>128.89392000000001</v>
      </c>
      <c r="EH33" s="14">
        <v>129.3081</v>
      </c>
      <c r="EI33" s="14">
        <v>3.3919000000000001</v>
      </c>
      <c r="EJ33" s="14"/>
      <c r="EK33" s="14"/>
      <c r="EL33" s="14"/>
      <c r="EM33" s="14">
        <v>0</v>
      </c>
      <c r="EN33" s="14">
        <v>0</v>
      </c>
      <c r="EO33" s="14"/>
      <c r="EP33" s="14"/>
      <c r="EQ33" s="14">
        <v>0</v>
      </c>
      <c r="ER33" s="14"/>
      <c r="ES33" s="14"/>
      <c r="ET33" s="14"/>
      <c r="EU33" s="14">
        <v>0</v>
      </c>
      <c r="EV33" s="14">
        <v>6.5</v>
      </c>
      <c r="EW33" s="14">
        <v>6.39</v>
      </c>
      <c r="EX33" s="14">
        <v>6.39</v>
      </c>
      <c r="EY33" s="14">
        <v>0.11</v>
      </c>
      <c r="EZ33" s="14">
        <v>0</v>
      </c>
      <c r="FA33" s="14"/>
      <c r="FB33" s="14"/>
      <c r="FC33" s="14">
        <v>0</v>
      </c>
      <c r="FD33" s="14">
        <v>27.9</v>
      </c>
      <c r="FE33" s="14">
        <v>24.05415</v>
      </c>
      <c r="FF33" s="14">
        <v>30.751069999999999</v>
      </c>
      <c r="FG33" s="14">
        <v>-2.85107</v>
      </c>
      <c r="FH33" s="14">
        <v>0</v>
      </c>
      <c r="FI33" s="14"/>
      <c r="FJ33" s="14">
        <v>74.999960000000002</v>
      </c>
      <c r="FK33" s="14">
        <v>-74.999960000000002</v>
      </c>
      <c r="FL33" s="14">
        <v>18.2</v>
      </c>
      <c r="FM33" s="14">
        <v>15.52365</v>
      </c>
      <c r="FN33" s="14">
        <v>18.874919999999999</v>
      </c>
      <c r="FO33" s="14">
        <v>-0.67491999999999996</v>
      </c>
      <c r="FP33" s="14">
        <v>18.600000000000001</v>
      </c>
      <c r="FQ33" s="14">
        <v>18.264620000000001</v>
      </c>
      <c r="FR33" s="14">
        <v>18.264620000000001</v>
      </c>
      <c r="FS33" s="14">
        <v>0.33538000000000001</v>
      </c>
      <c r="FT33" s="14">
        <v>11.9</v>
      </c>
      <c r="FU33" s="14">
        <v>10.67961</v>
      </c>
      <c r="FV33" s="14">
        <v>10.67961</v>
      </c>
      <c r="FW33" s="14">
        <v>1.2203900000000001</v>
      </c>
      <c r="FX33" s="14">
        <v>61.9</v>
      </c>
      <c r="FY33" s="14">
        <v>62.856400000000001</v>
      </c>
      <c r="FZ33" s="14">
        <v>62.856400000000001</v>
      </c>
      <c r="GA33" s="14">
        <v>-0.95640000000000003</v>
      </c>
      <c r="GB33" s="14">
        <v>120.9</v>
      </c>
      <c r="GC33" s="14">
        <v>184.91498000000001</v>
      </c>
      <c r="GD33" s="14">
        <v>184.91498000000001</v>
      </c>
      <c r="GE33" s="14">
        <v>-64.014979999999994</v>
      </c>
      <c r="GF33" s="14">
        <v>121.1</v>
      </c>
      <c r="GG33" s="14">
        <v>184.91498000000001</v>
      </c>
      <c r="GH33" s="14">
        <v>184.91498000000001</v>
      </c>
      <c r="GI33" s="14">
        <v>-63.814979999999998</v>
      </c>
      <c r="GJ33" s="14">
        <v>152.69999999999999</v>
      </c>
      <c r="GK33" s="14">
        <v>185.47028</v>
      </c>
      <c r="GL33" s="14">
        <v>185.47028</v>
      </c>
      <c r="GM33" s="14">
        <v>-32.77028</v>
      </c>
      <c r="GN33" s="14">
        <v>66</v>
      </c>
      <c r="GO33" s="14">
        <v>83.589320000000001</v>
      </c>
      <c r="GP33" s="14">
        <v>88.410150000000002</v>
      </c>
      <c r="GQ33" s="14">
        <v>-22.410150000000002</v>
      </c>
      <c r="GR33" s="14">
        <v>6.7</v>
      </c>
      <c r="GS33" s="14">
        <v>6.1041400000000001</v>
      </c>
      <c r="GT33" s="14">
        <v>6.1041299999999996</v>
      </c>
      <c r="GU33" s="14">
        <v>0.59587000000000001</v>
      </c>
      <c r="GV33" s="14">
        <v>8.3000000000000007</v>
      </c>
      <c r="GW33" s="14">
        <v>6.40381</v>
      </c>
      <c r="GX33" s="14">
        <v>6.40381</v>
      </c>
      <c r="GY33" s="14">
        <v>1.89619</v>
      </c>
      <c r="GZ33" s="14">
        <v>14.5</v>
      </c>
      <c r="HA33" s="14">
        <v>18.556709999999999</v>
      </c>
      <c r="HB33" s="14">
        <v>18.560929999999999</v>
      </c>
      <c r="HC33" s="14">
        <v>-4.0609299999999999</v>
      </c>
      <c r="HD33" s="14">
        <v>30.9</v>
      </c>
      <c r="HE33" s="14">
        <v>30.81456</v>
      </c>
      <c r="HF33" s="14">
        <v>30.81456</v>
      </c>
      <c r="HG33" s="14">
        <v>8.5440000000000002E-2</v>
      </c>
      <c r="HH33" s="14">
        <v>2</v>
      </c>
      <c r="HI33" s="14">
        <v>1.97359</v>
      </c>
      <c r="HJ33" s="14">
        <v>1.97359</v>
      </c>
      <c r="HK33" s="14">
        <v>2.6409999999999999E-2</v>
      </c>
      <c r="HL33" s="14">
        <v>11.7</v>
      </c>
      <c r="HM33" s="14">
        <v>14.14114</v>
      </c>
      <c r="HN33" s="14">
        <v>14.14113</v>
      </c>
      <c r="HO33" s="14">
        <v>-2.4411299999999998</v>
      </c>
      <c r="HP33" s="14">
        <v>50.7</v>
      </c>
      <c r="HQ33" s="14">
        <v>85</v>
      </c>
      <c r="HR33" s="14">
        <v>38.904780000000002</v>
      </c>
      <c r="HS33" s="14">
        <v>11.79522</v>
      </c>
      <c r="HT33" s="14"/>
      <c r="HU33" s="14"/>
      <c r="HV33" s="14"/>
      <c r="HW33" s="14">
        <v>0</v>
      </c>
      <c r="HX33" s="14"/>
      <c r="HY33" s="14"/>
      <c r="HZ33" s="14"/>
      <c r="IA33" s="14">
        <v>0</v>
      </c>
      <c r="IB33" s="14">
        <v>81.400000000000006</v>
      </c>
      <c r="IC33" s="14">
        <v>45.923470000000002</v>
      </c>
      <c r="ID33" s="14">
        <v>85.48254</v>
      </c>
      <c r="IE33" s="14">
        <v>-4.0825399999999998</v>
      </c>
      <c r="IF33" s="14"/>
      <c r="IG33" s="14"/>
      <c r="IH33" s="14"/>
      <c r="II33" s="14">
        <v>0</v>
      </c>
      <c r="IJ33" s="14"/>
      <c r="IK33" s="14"/>
      <c r="IL33" s="14"/>
      <c r="IM33" s="14">
        <v>0</v>
      </c>
      <c r="IN33" s="14">
        <v>45.7</v>
      </c>
      <c r="IO33" s="14">
        <v>48.181449999999998</v>
      </c>
      <c r="IP33" s="14">
        <v>48.181440000000002</v>
      </c>
      <c r="IQ33" s="14">
        <v>-2.4814400000000001</v>
      </c>
      <c r="IR33" s="14"/>
      <c r="IS33" s="14"/>
      <c r="IT33" s="14"/>
      <c r="IU33" s="14">
        <v>0</v>
      </c>
      <c r="IV33" s="14"/>
      <c r="IW33" s="14"/>
      <c r="IX33" s="14"/>
      <c r="IY33" s="14">
        <v>0</v>
      </c>
      <c r="IZ33" s="14"/>
      <c r="JA33" s="14"/>
      <c r="JB33" s="14"/>
      <c r="JC33" s="14">
        <v>0</v>
      </c>
      <c r="JD33" s="14">
        <v>49.3</v>
      </c>
      <c r="JE33" s="14">
        <v>67.033500000000004</v>
      </c>
      <c r="JF33" s="14">
        <v>72.899169999999998</v>
      </c>
      <c r="JG33" s="14">
        <v>-23.599170000000001</v>
      </c>
      <c r="JH33" s="14">
        <v>165.5</v>
      </c>
      <c r="JI33" s="14">
        <v>170.94</v>
      </c>
      <c r="JJ33" s="14">
        <v>170.94</v>
      </c>
      <c r="JK33" s="14">
        <v>-5.44</v>
      </c>
      <c r="JL33" s="14">
        <v>165.4</v>
      </c>
      <c r="JM33" s="14">
        <v>170.94</v>
      </c>
      <c r="JN33" s="14">
        <v>170.94</v>
      </c>
      <c r="JO33" s="14">
        <v>-5.54</v>
      </c>
      <c r="JP33" s="14">
        <v>165.8</v>
      </c>
      <c r="JQ33" s="14">
        <v>170.94</v>
      </c>
      <c r="JR33" s="14">
        <v>170.94</v>
      </c>
      <c r="JS33" s="14">
        <v>-5.14</v>
      </c>
      <c r="JT33" s="14">
        <v>249</v>
      </c>
      <c r="JU33" s="14">
        <v>257.18</v>
      </c>
      <c r="JV33" s="14">
        <v>257.18</v>
      </c>
      <c r="JW33" s="14">
        <v>-8.18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0.63188999999999995</v>
      </c>
      <c r="LF33" s="14">
        <v>0.63188999999999995</v>
      </c>
      <c r="LG33" s="14">
        <v>-0.13189000000000001</v>
      </c>
      <c r="LH33" s="14">
        <v>60.4</v>
      </c>
      <c r="LI33" s="14">
        <v>84.137720000000002</v>
      </c>
      <c r="LJ33" s="14">
        <v>128.64007000000001</v>
      </c>
      <c r="LK33" s="14">
        <v>-68.240070000000003</v>
      </c>
      <c r="LL33" s="14">
        <v>89.3</v>
      </c>
      <c r="LM33" s="14">
        <v>76.263289999999998</v>
      </c>
      <c r="LN33" s="14">
        <v>92.445440000000005</v>
      </c>
      <c r="LO33" s="14">
        <v>-3.1454399999999998</v>
      </c>
      <c r="LP33" s="14">
        <v>66.099999999999994</v>
      </c>
      <c r="LQ33" s="14">
        <v>67.133979999999994</v>
      </c>
      <c r="LR33" s="14">
        <v>67.133979999999994</v>
      </c>
      <c r="LS33" s="14">
        <v>-1.0339799999999999</v>
      </c>
      <c r="LT33" s="14">
        <v>65.8</v>
      </c>
      <c r="LU33" s="14">
        <v>65.615899999999996</v>
      </c>
      <c r="LV33" s="14">
        <v>65.615899999999996</v>
      </c>
      <c r="LW33" s="14">
        <v>0.18410000000000001</v>
      </c>
      <c r="LX33" s="14">
        <v>29</v>
      </c>
      <c r="LY33" s="14">
        <v>27.30705</v>
      </c>
      <c r="LZ33" s="14">
        <v>29.951450000000001</v>
      </c>
      <c r="MA33" s="14">
        <v>-0.95145000000000002</v>
      </c>
      <c r="MB33" s="14"/>
      <c r="MC33" s="14"/>
      <c r="MD33" s="14"/>
      <c r="ME33" s="14">
        <v>0</v>
      </c>
      <c r="MF33" s="14"/>
      <c r="MG33" s="14"/>
      <c r="MH33" s="14"/>
      <c r="MI33" s="14">
        <v>0</v>
      </c>
      <c r="MJ33" s="14"/>
      <c r="MK33" s="14"/>
      <c r="ML33" s="14"/>
      <c r="MM33" s="14">
        <v>0</v>
      </c>
      <c r="MN33" s="14">
        <v>147</v>
      </c>
      <c r="MO33" s="14">
        <v>151.08886999999999</v>
      </c>
      <c r="MP33" s="14">
        <v>151.08886999999999</v>
      </c>
      <c r="MQ33" s="14">
        <v>-4.08887</v>
      </c>
      <c r="MR33" s="14">
        <v>148.9</v>
      </c>
      <c r="MS33" s="14">
        <v>151.08886999999999</v>
      </c>
      <c r="MT33" s="14">
        <v>151.08886999999999</v>
      </c>
      <c r="MU33" s="14">
        <v>-2.1888700000000001</v>
      </c>
      <c r="MV33" s="14">
        <v>150.69999999999999</v>
      </c>
      <c r="MW33" s="14">
        <v>151.54258999999999</v>
      </c>
      <c r="MX33" s="14">
        <v>151.54258999999999</v>
      </c>
      <c r="MY33" s="14">
        <v>-0.84258999999999995</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1.3</v>
      </c>
      <c r="OC33" s="14">
        <v>1.234</v>
      </c>
      <c r="OD33" s="14">
        <v>1.234</v>
      </c>
      <c r="OE33" s="14">
        <v>6.6000000000000003E-2</v>
      </c>
      <c r="OF33" s="14">
        <v>111.4</v>
      </c>
      <c r="OG33" s="14">
        <v>121.87</v>
      </c>
      <c r="OH33" s="14">
        <v>121.87</v>
      </c>
      <c r="OI33" s="14">
        <v>-10.47</v>
      </c>
      <c r="OJ33" s="14">
        <v>5.9</v>
      </c>
      <c r="OK33" s="14">
        <v>72.757999999999996</v>
      </c>
      <c r="OL33" s="14">
        <v>72.757999999999996</v>
      </c>
      <c r="OM33" s="14">
        <v>-66.858000000000004</v>
      </c>
      <c r="ON33" s="14">
        <v>14.7</v>
      </c>
      <c r="OO33" s="14">
        <v>15.2</v>
      </c>
      <c r="OP33" s="14">
        <v>14.926</v>
      </c>
      <c r="OQ33" s="14">
        <v>-0.22600000000000001</v>
      </c>
      <c r="OR33" s="14">
        <v>0.3</v>
      </c>
      <c r="OS33" s="14"/>
      <c r="OT33" s="14">
        <v>0.4</v>
      </c>
      <c r="OU33" s="14">
        <v>-0.1</v>
      </c>
      <c r="OV33" s="14">
        <v>5.7</v>
      </c>
      <c r="OW33" s="14">
        <v>5.0999999999999996</v>
      </c>
      <c r="OX33" s="14">
        <v>5.0999999999999996</v>
      </c>
      <c r="OY33" s="14">
        <v>0.6</v>
      </c>
      <c r="OZ33" s="14">
        <v>5</v>
      </c>
      <c r="PA33" s="14"/>
      <c r="PB33" s="14"/>
      <c r="PC33" s="14">
        <v>5</v>
      </c>
      <c r="PD33" s="14">
        <v>9.9</v>
      </c>
      <c r="PE33" s="14">
        <v>9</v>
      </c>
      <c r="PF33" s="14">
        <v>9.0000300000000006</v>
      </c>
      <c r="PG33" s="14">
        <v>0.89997000000000005</v>
      </c>
      <c r="PH33" s="14">
        <v>1.5</v>
      </c>
      <c r="PI33" s="14">
        <v>2.6577299999999999</v>
      </c>
      <c r="PJ33" s="14">
        <v>2.6577299999999999</v>
      </c>
      <c r="PK33" s="14">
        <v>-1.1577299999999999</v>
      </c>
      <c r="PL33" s="14">
        <v>0.2</v>
      </c>
      <c r="PM33" s="14"/>
      <c r="PN33" s="14"/>
      <c r="PO33" s="14">
        <v>0.2</v>
      </c>
      <c r="PP33" s="14">
        <v>1.8</v>
      </c>
      <c r="PQ33" s="14">
        <v>1.83</v>
      </c>
      <c r="PR33" s="14">
        <v>1.83</v>
      </c>
      <c r="PS33" s="14">
        <v>-0.03</v>
      </c>
      <c r="PT33" s="14">
        <v>4.4000000000000004</v>
      </c>
      <c r="PU33" s="14">
        <v>3.95</v>
      </c>
      <c r="PV33" s="14">
        <v>3.95</v>
      </c>
      <c r="PW33" s="14">
        <v>0.45</v>
      </c>
      <c r="PX33" s="14">
        <v>15.3</v>
      </c>
      <c r="PY33" s="14">
        <v>19.417480000000001</v>
      </c>
      <c r="PZ33" s="14">
        <v>19.417470000000002</v>
      </c>
      <c r="QA33" s="14">
        <v>-4.11747</v>
      </c>
      <c r="QB33" s="14">
        <v>5.6</v>
      </c>
      <c r="QC33" s="14">
        <v>5</v>
      </c>
      <c r="QD33" s="14">
        <v>5</v>
      </c>
      <c r="QE33" s="14">
        <v>0.6</v>
      </c>
      <c r="QF33" s="14">
        <v>3.5</v>
      </c>
      <c r="QG33" s="14">
        <v>3.1</v>
      </c>
      <c r="QH33" s="14">
        <v>3.1</v>
      </c>
      <c r="QI33" s="14">
        <v>0.4</v>
      </c>
      <c r="QJ33" s="14">
        <v>3.4</v>
      </c>
      <c r="QK33" s="14">
        <v>3.5</v>
      </c>
      <c r="QL33" s="14">
        <v>3.5</v>
      </c>
      <c r="QM33" s="14">
        <v>-0.1</v>
      </c>
      <c r="QN33" s="14">
        <v>16</v>
      </c>
      <c r="QO33" s="14">
        <v>16.116499999999998</v>
      </c>
      <c r="QP33" s="14">
        <v>16.116499999999998</v>
      </c>
      <c r="QQ33" s="14">
        <v>-0.11650000000000001</v>
      </c>
      <c r="QR33" s="14">
        <v>9.3000000000000007</v>
      </c>
      <c r="QS33" s="14"/>
      <c r="QT33" s="14">
        <v>11.773</v>
      </c>
      <c r="QU33" s="14">
        <v>-2.4729999999999999</v>
      </c>
      <c r="QV33" s="14">
        <v>14.2</v>
      </c>
      <c r="QW33" s="14">
        <v>15.305999999999999</v>
      </c>
      <c r="QX33" s="14">
        <v>15.305999999999999</v>
      </c>
      <c r="QY33" s="14">
        <v>-1.1060000000000001</v>
      </c>
      <c r="QZ33" s="14">
        <v>31.3</v>
      </c>
      <c r="RA33" s="14">
        <v>30.024000000000001</v>
      </c>
      <c r="RB33" s="14">
        <v>30.024000000000001</v>
      </c>
      <c r="RC33" s="14">
        <v>1.276</v>
      </c>
      <c r="RD33" s="14">
        <v>88.2</v>
      </c>
      <c r="RE33" s="14">
        <v>87.58</v>
      </c>
      <c r="RF33" s="14">
        <v>87.58</v>
      </c>
      <c r="RG33" s="14">
        <v>0.62</v>
      </c>
      <c r="RH33" s="14">
        <v>4.4000000000000004</v>
      </c>
      <c r="RI33" s="14">
        <v>4.2</v>
      </c>
      <c r="RJ33" s="14">
        <v>4.2</v>
      </c>
      <c r="RK33" s="14">
        <v>0.2</v>
      </c>
      <c r="RL33" s="14">
        <v>1.2</v>
      </c>
      <c r="RM33" s="14">
        <v>1.2</v>
      </c>
      <c r="RN33" s="14">
        <v>1.2</v>
      </c>
      <c r="RO33" s="14">
        <v>0</v>
      </c>
      <c r="RP33" s="14">
        <v>1.2</v>
      </c>
      <c r="RQ33" s="14">
        <v>1.2</v>
      </c>
      <c r="RR33" s="14">
        <v>1.2</v>
      </c>
      <c r="RS33" s="14">
        <v>0</v>
      </c>
      <c r="RT33" s="14">
        <v>2.7</v>
      </c>
      <c r="RU33" s="14">
        <v>2.8</v>
      </c>
      <c r="RV33" s="14">
        <v>2.8</v>
      </c>
      <c r="RW33" s="14">
        <v>-0.1</v>
      </c>
      <c r="RX33" s="14">
        <v>2</v>
      </c>
      <c r="RY33" s="14"/>
      <c r="RZ33" s="14">
        <v>6.3109999999999999</v>
      </c>
      <c r="SA33" s="14">
        <v>-4.3109999999999999</v>
      </c>
      <c r="SB33" s="14">
        <v>2.6</v>
      </c>
      <c r="SC33" s="14">
        <v>2.4510000000000001</v>
      </c>
      <c r="SD33" s="14">
        <v>2.4510000000000001</v>
      </c>
      <c r="SE33" s="14">
        <v>0.14899999999999999</v>
      </c>
      <c r="SF33" s="14">
        <v>18.399999999999999</v>
      </c>
      <c r="SG33" s="14">
        <v>10.62246</v>
      </c>
      <c r="SH33" s="14">
        <v>19.772770000000001</v>
      </c>
      <c r="SI33" s="14">
        <v>-1.37277</v>
      </c>
      <c r="SJ33" s="14">
        <v>1.2</v>
      </c>
      <c r="SK33" s="14">
        <v>1.04</v>
      </c>
      <c r="SL33" s="14">
        <v>1.04</v>
      </c>
      <c r="SM33" s="14">
        <v>0.16</v>
      </c>
      <c r="SN33" s="14">
        <v>0.4</v>
      </c>
      <c r="SO33" s="14"/>
      <c r="SP33" s="14">
        <v>0.4</v>
      </c>
      <c r="SQ33" s="14">
        <v>0</v>
      </c>
      <c r="SR33" s="14">
        <v>4</v>
      </c>
      <c r="SS33" s="14">
        <v>4</v>
      </c>
      <c r="ST33" s="14">
        <v>4</v>
      </c>
      <c r="SU33" s="14">
        <v>0</v>
      </c>
      <c r="SV33" s="14">
        <v>2.2999999999999998</v>
      </c>
      <c r="SW33" s="14">
        <v>2.6</v>
      </c>
      <c r="SX33" s="14">
        <v>2.6</v>
      </c>
      <c r="SY33" s="14">
        <v>-0.3</v>
      </c>
      <c r="SZ33" s="14">
        <v>3.1</v>
      </c>
      <c r="TA33" s="14">
        <v>2.9</v>
      </c>
      <c r="TB33" s="14">
        <v>2.9</v>
      </c>
      <c r="TC33" s="14">
        <v>0.2</v>
      </c>
      <c r="TD33" s="14">
        <v>4.8</v>
      </c>
      <c r="TE33" s="14">
        <v>4.2</v>
      </c>
      <c r="TF33" s="14">
        <v>4.2</v>
      </c>
      <c r="TG33" s="14">
        <v>0.6</v>
      </c>
      <c r="TH33" s="14">
        <v>10</v>
      </c>
      <c r="TI33" s="14">
        <v>10</v>
      </c>
      <c r="TJ33" s="14">
        <v>10</v>
      </c>
      <c r="TK33" s="14">
        <v>0</v>
      </c>
      <c r="TL33" s="14">
        <v>30.3</v>
      </c>
      <c r="TM33" s="14">
        <v>27.1</v>
      </c>
      <c r="TN33" s="14">
        <v>27.145</v>
      </c>
      <c r="TO33" s="14">
        <v>3.1549999999999998</v>
      </c>
      <c r="TP33" s="14">
        <v>71.900000000000006</v>
      </c>
      <c r="TQ33" s="14">
        <v>78</v>
      </c>
      <c r="TR33" s="14">
        <v>75.841999999999999</v>
      </c>
      <c r="TS33" s="14">
        <v>-3.9420000000000002</v>
      </c>
      <c r="TT33" s="14">
        <v>33.299999999999997</v>
      </c>
      <c r="TU33" s="14">
        <v>33.185000000000002</v>
      </c>
      <c r="TV33" s="14">
        <v>33.185000000000002</v>
      </c>
      <c r="TW33" s="14">
        <v>0.115</v>
      </c>
      <c r="TX33" s="14">
        <v>119.7</v>
      </c>
      <c r="TY33" s="14">
        <v>108.37761</v>
      </c>
      <c r="TZ33" s="14">
        <v>91.82</v>
      </c>
      <c r="UA33" s="14">
        <v>27.88</v>
      </c>
      <c r="UB33" s="14">
        <v>119.7</v>
      </c>
      <c r="UC33" s="14">
        <v>97.504949999999994</v>
      </c>
      <c r="UD33" s="14">
        <v>87.161000000000001</v>
      </c>
      <c r="UE33" s="14">
        <v>32.539000000000001</v>
      </c>
      <c r="UF33" s="14">
        <v>20.2</v>
      </c>
      <c r="UG33" s="14">
        <v>17.399999999999999</v>
      </c>
      <c r="UH33" s="14">
        <v>16.88</v>
      </c>
      <c r="UI33" s="14">
        <v>3.32</v>
      </c>
      <c r="UJ33" s="14">
        <v>10.4</v>
      </c>
      <c r="UK33" s="14">
        <v>14.051</v>
      </c>
      <c r="UL33" s="14">
        <v>14.051</v>
      </c>
      <c r="UM33" s="14">
        <v>-3.6509999999999998</v>
      </c>
      <c r="UN33" s="14">
        <v>5.4</v>
      </c>
      <c r="UO33" s="14">
        <v>6.5</v>
      </c>
      <c r="UP33" s="14">
        <v>6.5</v>
      </c>
      <c r="UQ33" s="14">
        <v>-1.1000000000000001</v>
      </c>
      <c r="UR33" s="14">
        <v>1.9</v>
      </c>
      <c r="US33" s="14">
        <v>2</v>
      </c>
      <c r="UT33" s="14">
        <v>2</v>
      </c>
      <c r="UU33" s="14">
        <v>-0.1</v>
      </c>
      <c r="UV33" s="14">
        <v>8</v>
      </c>
      <c r="UW33" s="14">
        <v>7</v>
      </c>
      <c r="UX33" s="14">
        <v>7</v>
      </c>
      <c r="UY33" s="14">
        <v>1</v>
      </c>
      <c r="UZ33" s="14">
        <v>3</v>
      </c>
      <c r="VA33" s="14">
        <v>2.9</v>
      </c>
      <c r="VB33" s="14">
        <v>2.9</v>
      </c>
      <c r="VC33" s="14">
        <v>0.1</v>
      </c>
      <c r="VD33" s="14">
        <v>3.5</v>
      </c>
      <c r="VE33" s="14">
        <v>3.4</v>
      </c>
      <c r="VF33" s="14">
        <v>3.4</v>
      </c>
      <c r="VG33" s="14">
        <v>0.1</v>
      </c>
      <c r="VH33" s="14">
        <v>3.7</v>
      </c>
      <c r="VI33" s="14">
        <v>3.5</v>
      </c>
      <c r="VJ33" s="14">
        <v>3.5</v>
      </c>
      <c r="VK33" s="14">
        <v>0.2</v>
      </c>
      <c r="VL33" s="14">
        <v>13</v>
      </c>
      <c r="VM33" s="14">
        <v>12</v>
      </c>
      <c r="VN33" s="14">
        <v>12.695</v>
      </c>
      <c r="VO33" s="14">
        <v>0.30499999999999999</v>
      </c>
      <c r="VP33" s="14">
        <v>251.4</v>
      </c>
      <c r="VQ33" s="14"/>
      <c r="VR33" s="14">
        <v>230.76900000000001</v>
      </c>
      <c r="VS33" s="14">
        <v>20.631</v>
      </c>
      <c r="VT33" s="14">
        <v>18.100000000000001</v>
      </c>
      <c r="VU33" s="14">
        <v>14.584</v>
      </c>
      <c r="VV33" s="14">
        <v>14.584</v>
      </c>
      <c r="VW33" s="14">
        <v>3.516</v>
      </c>
      <c r="VX33" s="14">
        <v>138.30000000000001</v>
      </c>
      <c r="VY33" s="14">
        <v>121.6</v>
      </c>
      <c r="VZ33" s="14">
        <v>112.014</v>
      </c>
      <c r="WA33" s="14">
        <v>26.286000000000001</v>
      </c>
      <c r="WB33" s="14">
        <v>0.6</v>
      </c>
      <c r="WC33" s="14">
        <v>0.6</v>
      </c>
      <c r="WD33" s="14">
        <v>0.6</v>
      </c>
      <c r="WE33" s="14">
        <v>0</v>
      </c>
      <c r="WF33" s="14">
        <v>129.9</v>
      </c>
      <c r="WG33" s="14">
        <v>126.71038</v>
      </c>
      <c r="WH33" s="14">
        <v>123</v>
      </c>
      <c r="WI33" s="14">
        <v>6.9</v>
      </c>
      <c r="WJ33" s="14">
        <v>139.1</v>
      </c>
      <c r="WK33" s="14">
        <v>162.666</v>
      </c>
      <c r="WL33" s="14">
        <v>154</v>
      </c>
      <c r="WM33" s="14">
        <v>-14.9</v>
      </c>
      <c r="WN33" s="14">
        <v>100.4</v>
      </c>
      <c r="WO33" s="14"/>
      <c r="WP33" s="14">
        <v>76.721999999999994</v>
      </c>
      <c r="WQ33" s="14">
        <v>23.678000000000001</v>
      </c>
      <c r="WR33" s="14">
        <v>18.5</v>
      </c>
      <c r="WS33" s="14"/>
      <c r="WT33" s="14">
        <v>17.565000000000001</v>
      </c>
      <c r="WU33" s="14">
        <v>0.93500000000000005</v>
      </c>
      <c r="WV33" s="14">
        <v>7.7</v>
      </c>
      <c r="WW33" s="14">
        <v>7.6</v>
      </c>
      <c r="WX33" s="14">
        <v>7.6</v>
      </c>
      <c r="WY33" s="14">
        <v>0.1</v>
      </c>
      <c r="WZ33" s="14">
        <v>19.100000000000001</v>
      </c>
      <c r="XA33" s="14">
        <v>18.155339999999999</v>
      </c>
      <c r="XB33" s="14">
        <v>18.155339999999999</v>
      </c>
      <c r="XC33" s="14">
        <v>0.94466000000000006</v>
      </c>
      <c r="XD33" s="14">
        <v>9.6</v>
      </c>
      <c r="XE33" s="14">
        <v>10.5</v>
      </c>
      <c r="XF33" s="14">
        <v>10.5</v>
      </c>
      <c r="XG33" s="14">
        <v>-0.9</v>
      </c>
      <c r="XH33" s="14">
        <v>0</v>
      </c>
      <c r="XI33" s="14">
        <v>14</v>
      </c>
      <c r="XJ33" s="14">
        <v>12</v>
      </c>
      <c r="XK33" s="14">
        <v>-12</v>
      </c>
      <c r="XL33" s="14">
        <v>28.54</v>
      </c>
      <c r="XM33" s="14">
        <v>14</v>
      </c>
      <c r="XN33" s="14">
        <v>12</v>
      </c>
      <c r="XO33" s="14">
        <v>16.54</v>
      </c>
      <c r="XP33" s="14">
        <v>15</v>
      </c>
      <c r="XQ33" s="14">
        <v>14</v>
      </c>
      <c r="XR33" s="14">
        <v>14</v>
      </c>
      <c r="XS33" s="14">
        <v>1</v>
      </c>
      <c r="XT33" s="14">
        <v>16.399999999999999</v>
      </c>
      <c r="XU33" s="14">
        <v>17</v>
      </c>
      <c r="XV33" s="14">
        <v>17</v>
      </c>
      <c r="XW33" s="14">
        <v>-0.6</v>
      </c>
      <c r="XX33" s="14">
        <v>8.8000000000000007</v>
      </c>
      <c r="XY33" s="14">
        <v>8.15</v>
      </c>
      <c r="XZ33" s="14">
        <v>8.15</v>
      </c>
      <c r="YA33" s="14">
        <v>0.65</v>
      </c>
      <c r="YB33" s="14">
        <v>10.029999999999999</v>
      </c>
      <c r="YC33" s="14">
        <v>12.5</v>
      </c>
      <c r="YD33" s="14">
        <v>12.5</v>
      </c>
      <c r="YE33" s="14">
        <v>-2.4700000000000002</v>
      </c>
    </row>
    <row r="34" spans="1:655" ht="24" customHeight="1" x14ac:dyDescent="0.3">
      <c r="A34" s="1"/>
      <c r="B34" s="16" t="s">
        <v>52</v>
      </c>
      <c r="C34" s="16" t="s">
        <v>725</v>
      </c>
      <c r="D34" s="17">
        <v>98.4</v>
      </c>
      <c r="E34" s="17">
        <v>63.745420000000003</v>
      </c>
      <c r="F34" s="17">
        <v>77.000510000000006</v>
      </c>
      <c r="G34" s="17">
        <v>21.39949</v>
      </c>
      <c r="H34" s="17">
        <v>548.79999999999995</v>
      </c>
      <c r="I34" s="17">
        <v>642.47199000000001</v>
      </c>
      <c r="J34" s="17">
        <v>643.65808000000004</v>
      </c>
      <c r="K34" s="17">
        <v>-94.858080000000001</v>
      </c>
      <c r="L34" s="17">
        <v>185.6</v>
      </c>
      <c r="M34" s="17">
        <v>209.00756000000001</v>
      </c>
      <c r="N34" s="17">
        <v>209.39340999999999</v>
      </c>
      <c r="O34" s="17">
        <v>-23.793410000000002</v>
      </c>
      <c r="P34" s="17"/>
      <c r="Q34" s="17"/>
      <c r="R34" s="17"/>
      <c r="S34" s="17">
        <v>0</v>
      </c>
      <c r="T34" s="17"/>
      <c r="U34" s="17"/>
      <c r="V34" s="17"/>
      <c r="W34" s="17">
        <v>0</v>
      </c>
      <c r="X34" s="17">
        <v>16.399999999999999</v>
      </c>
      <c r="Y34" s="17">
        <v>30.5</v>
      </c>
      <c r="Z34" s="17">
        <v>30.499939999999999</v>
      </c>
      <c r="AA34" s="17">
        <v>-14.09994</v>
      </c>
      <c r="AB34" s="17">
        <v>97.7</v>
      </c>
      <c r="AC34" s="17">
        <v>80.822000000000003</v>
      </c>
      <c r="AD34" s="17">
        <v>80.822000000000003</v>
      </c>
      <c r="AE34" s="17">
        <v>16.878</v>
      </c>
      <c r="AF34" s="17"/>
      <c r="AG34" s="17"/>
      <c r="AH34" s="17"/>
      <c r="AI34" s="17">
        <v>0</v>
      </c>
      <c r="AJ34" s="17"/>
      <c r="AK34" s="17"/>
      <c r="AL34" s="17"/>
      <c r="AM34" s="17">
        <v>0</v>
      </c>
      <c r="AN34" s="17">
        <v>187.3</v>
      </c>
      <c r="AO34" s="17">
        <v>196.22801999999999</v>
      </c>
      <c r="AP34" s="17">
        <v>196.22801999999999</v>
      </c>
      <c r="AQ34" s="17">
        <v>-8.9280200000000001</v>
      </c>
      <c r="AR34" s="17">
        <v>207.7</v>
      </c>
      <c r="AS34" s="17">
        <v>196.22801999999999</v>
      </c>
      <c r="AT34" s="17">
        <v>196.22801999999999</v>
      </c>
      <c r="AU34" s="17">
        <v>11.47198</v>
      </c>
      <c r="AV34" s="17">
        <v>207.6</v>
      </c>
      <c r="AW34" s="17">
        <v>196.22801999999999</v>
      </c>
      <c r="AX34" s="17">
        <v>196.22801999999999</v>
      </c>
      <c r="AY34" s="17">
        <v>11.371980000000001</v>
      </c>
      <c r="AZ34" s="17">
        <v>283.7</v>
      </c>
      <c r="BA34" s="17">
        <v>295.22593999999998</v>
      </c>
      <c r="BB34" s="17">
        <v>295.22593999999998</v>
      </c>
      <c r="BC34" s="17">
        <v>-11.52594</v>
      </c>
      <c r="BD34" s="17">
        <v>214.4</v>
      </c>
      <c r="BE34" s="17">
        <v>208.07390000000001</v>
      </c>
      <c r="BF34" s="17">
        <v>208.07389000000001</v>
      </c>
      <c r="BG34" s="17">
        <v>6.3261099999999999</v>
      </c>
      <c r="BH34" s="17">
        <v>110.1</v>
      </c>
      <c r="BI34" s="17">
        <v>104.34936999999999</v>
      </c>
      <c r="BJ34" s="17">
        <v>104.34936999999999</v>
      </c>
      <c r="BK34" s="17">
        <v>5.7506300000000001</v>
      </c>
      <c r="BL34" s="17">
        <v>378.7</v>
      </c>
      <c r="BM34" s="17">
        <v>362.78971999999999</v>
      </c>
      <c r="BN34" s="17">
        <v>256.42248000000001</v>
      </c>
      <c r="BO34" s="17">
        <v>122.27752</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116.2</v>
      </c>
      <c r="CK34" s="17">
        <v>115.02943999999999</v>
      </c>
      <c r="CL34" s="17">
        <v>115.02943999999999</v>
      </c>
      <c r="CM34" s="17">
        <v>1.17056</v>
      </c>
      <c r="CN34" s="17">
        <v>8</v>
      </c>
      <c r="CO34" s="17">
        <v>5.1333399999999996</v>
      </c>
      <c r="CP34" s="17">
        <v>5.1333399999999996</v>
      </c>
      <c r="CQ34" s="17">
        <v>2.86666</v>
      </c>
      <c r="CR34" s="17">
        <v>3.4</v>
      </c>
      <c r="CS34" s="17">
        <v>2.8177599999999998</v>
      </c>
      <c r="CT34" s="17">
        <v>2.8177500000000002</v>
      </c>
      <c r="CU34" s="17">
        <v>0.58225000000000005</v>
      </c>
      <c r="CV34" s="17"/>
      <c r="CW34" s="17"/>
      <c r="CX34" s="17"/>
      <c r="CY34" s="17">
        <v>0</v>
      </c>
      <c r="CZ34" s="17">
        <v>7</v>
      </c>
      <c r="DA34" s="17">
        <v>6.8787000000000003</v>
      </c>
      <c r="DB34" s="17">
        <v>6.8787000000000003</v>
      </c>
      <c r="DC34" s="17">
        <v>0.12130000000000001</v>
      </c>
      <c r="DD34" s="17">
        <v>12.3</v>
      </c>
      <c r="DE34" s="17">
        <v>11.2387</v>
      </c>
      <c r="DF34" s="17">
        <v>14.919409999999999</v>
      </c>
      <c r="DG34" s="17">
        <v>-2.6194099999999998</v>
      </c>
      <c r="DH34" s="17">
        <v>80.599999999999994</v>
      </c>
      <c r="DI34" s="17">
        <v>60</v>
      </c>
      <c r="DJ34" s="17">
        <v>81.709220000000002</v>
      </c>
      <c r="DK34" s="17">
        <v>-1.1092200000000001</v>
      </c>
      <c r="DL34" s="17"/>
      <c r="DM34" s="17"/>
      <c r="DN34" s="17"/>
      <c r="DO34" s="17">
        <v>0</v>
      </c>
      <c r="DP34" s="17"/>
      <c r="DQ34" s="17"/>
      <c r="DR34" s="17"/>
      <c r="DS34" s="17">
        <v>0</v>
      </c>
      <c r="DT34" s="17"/>
      <c r="DU34" s="17"/>
      <c r="DV34" s="17"/>
      <c r="DW34" s="17">
        <v>0</v>
      </c>
      <c r="DX34" s="17"/>
      <c r="DY34" s="17"/>
      <c r="DZ34" s="17"/>
      <c r="EA34" s="17">
        <v>0</v>
      </c>
      <c r="EB34" s="17">
        <v>90.6</v>
      </c>
      <c r="EC34" s="17">
        <v>52.032139999999998</v>
      </c>
      <c r="ED34" s="17">
        <v>66.945229999999995</v>
      </c>
      <c r="EE34" s="17">
        <v>23.654769999999999</v>
      </c>
      <c r="EF34" s="17">
        <v>132.6</v>
      </c>
      <c r="EG34" s="17">
        <v>109.89926</v>
      </c>
      <c r="EH34" s="17">
        <v>130.88184999999999</v>
      </c>
      <c r="EI34" s="17">
        <v>1.7181500000000001</v>
      </c>
      <c r="EJ34" s="17"/>
      <c r="EK34" s="17"/>
      <c r="EL34" s="17"/>
      <c r="EM34" s="17">
        <v>0</v>
      </c>
      <c r="EN34" s="17">
        <v>0</v>
      </c>
      <c r="EO34" s="17"/>
      <c r="EP34" s="17"/>
      <c r="EQ34" s="17">
        <v>0</v>
      </c>
      <c r="ER34" s="17"/>
      <c r="ES34" s="17"/>
      <c r="ET34" s="17"/>
      <c r="EU34" s="17">
        <v>0</v>
      </c>
      <c r="EV34" s="17">
        <v>6.5</v>
      </c>
      <c r="EW34" s="17">
        <v>6.39</v>
      </c>
      <c r="EX34" s="17">
        <v>6.39</v>
      </c>
      <c r="EY34" s="17">
        <v>0.11</v>
      </c>
      <c r="EZ34" s="17">
        <v>0</v>
      </c>
      <c r="FA34" s="17"/>
      <c r="FB34" s="17"/>
      <c r="FC34" s="17">
        <v>0</v>
      </c>
      <c r="FD34" s="17">
        <v>27.9</v>
      </c>
      <c r="FE34" s="17">
        <v>24.05415</v>
      </c>
      <c r="FF34" s="17">
        <v>30.751069999999999</v>
      </c>
      <c r="FG34" s="17">
        <v>-2.85107</v>
      </c>
      <c r="FH34" s="17">
        <v>30.3</v>
      </c>
      <c r="FI34" s="17"/>
      <c r="FJ34" s="17">
        <v>74.999949999999998</v>
      </c>
      <c r="FK34" s="17">
        <v>-44.699950000000001</v>
      </c>
      <c r="FL34" s="17">
        <v>18.5</v>
      </c>
      <c r="FM34" s="17">
        <v>15.52365</v>
      </c>
      <c r="FN34" s="17">
        <v>18.874919999999999</v>
      </c>
      <c r="FO34" s="17">
        <v>-0.37491999999999998</v>
      </c>
      <c r="FP34" s="17">
        <v>18.5</v>
      </c>
      <c r="FQ34" s="17">
        <v>18.264620000000001</v>
      </c>
      <c r="FR34" s="17">
        <v>18.264620000000001</v>
      </c>
      <c r="FS34" s="17">
        <v>0.23538000000000001</v>
      </c>
      <c r="FT34" s="17">
        <v>11.9</v>
      </c>
      <c r="FU34" s="17">
        <v>10.67961</v>
      </c>
      <c r="FV34" s="17">
        <v>10.67961</v>
      </c>
      <c r="FW34" s="17">
        <v>1.2203900000000001</v>
      </c>
      <c r="FX34" s="17">
        <v>61.8</v>
      </c>
      <c r="FY34" s="17">
        <v>62.856400000000001</v>
      </c>
      <c r="FZ34" s="17">
        <v>62.856400000000001</v>
      </c>
      <c r="GA34" s="17">
        <v>-1.0564</v>
      </c>
      <c r="GB34" s="17">
        <v>123.1</v>
      </c>
      <c r="GC34" s="17">
        <v>184.91498000000001</v>
      </c>
      <c r="GD34" s="17">
        <v>184.91498000000001</v>
      </c>
      <c r="GE34" s="17">
        <v>-61.814979999999998</v>
      </c>
      <c r="GF34" s="17">
        <v>123.5</v>
      </c>
      <c r="GG34" s="17">
        <v>184.91498000000001</v>
      </c>
      <c r="GH34" s="17">
        <v>184.91498000000001</v>
      </c>
      <c r="GI34" s="17">
        <v>-61.41498</v>
      </c>
      <c r="GJ34" s="17">
        <v>152.5</v>
      </c>
      <c r="GK34" s="17">
        <v>185.47028</v>
      </c>
      <c r="GL34" s="17">
        <v>185.47028</v>
      </c>
      <c r="GM34" s="17">
        <v>-32.970280000000002</v>
      </c>
      <c r="GN34" s="17">
        <v>66.7</v>
      </c>
      <c r="GO34" s="17">
        <v>83.589320000000001</v>
      </c>
      <c r="GP34" s="17">
        <v>88.410139999999998</v>
      </c>
      <c r="GQ34" s="17">
        <v>-21.710139999999999</v>
      </c>
      <c r="GR34" s="17">
        <v>6.7</v>
      </c>
      <c r="GS34" s="17">
        <v>6.1041400000000001</v>
      </c>
      <c r="GT34" s="17">
        <v>6.1041299999999996</v>
      </c>
      <c r="GU34" s="17">
        <v>0.59587000000000001</v>
      </c>
      <c r="GV34" s="17">
        <v>8.3000000000000007</v>
      </c>
      <c r="GW34" s="17">
        <v>6.40381</v>
      </c>
      <c r="GX34" s="17">
        <v>6.40381</v>
      </c>
      <c r="GY34" s="17">
        <v>1.89619</v>
      </c>
      <c r="GZ34" s="17">
        <v>14.7</v>
      </c>
      <c r="HA34" s="17">
        <v>18.556709999999999</v>
      </c>
      <c r="HB34" s="17">
        <v>18.557539999999999</v>
      </c>
      <c r="HC34" s="17">
        <v>-3.8575400000000002</v>
      </c>
      <c r="HD34" s="17">
        <v>30.5</v>
      </c>
      <c r="HE34" s="17">
        <v>30.81456</v>
      </c>
      <c r="HF34" s="17">
        <v>30.81456</v>
      </c>
      <c r="HG34" s="17">
        <v>-0.31456000000000001</v>
      </c>
      <c r="HH34" s="17">
        <v>2</v>
      </c>
      <c r="HI34" s="17">
        <v>1.97359</v>
      </c>
      <c r="HJ34" s="17">
        <v>1.97359</v>
      </c>
      <c r="HK34" s="17">
        <v>2.6409999999999999E-2</v>
      </c>
      <c r="HL34" s="17">
        <v>12</v>
      </c>
      <c r="HM34" s="17">
        <v>14.14114</v>
      </c>
      <c r="HN34" s="17">
        <v>14.14113</v>
      </c>
      <c r="HO34" s="17">
        <v>-2.14113</v>
      </c>
      <c r="HP34" s="17">
        <v>42.3</v>
      </c>
      <c r="HQ34" s="17">
        <v>85</v>
      </c>
      <c r="HR34" s="17">
        <v>26.80528</v>
      </c>
      <c r="HS34" s="17">
        <v>15.494719999999999</v>
      </c>
      <c r="HT34" s="17"/>
      <c r="HU34" s="17"/>
      <c r="HV34" s="17"/>
      <c r="HW34" s="17">
        <v>0</v>
      </c>
      <c r="HX34" s="17"/>
      <c r="HY34" s="17"/>
      <c r="HZ34" s="17"/>
      <c r="IA34" s="17">
        <v>0</v>
      </c>
      <c r="IB34" s="17">
        <v>81.8</v>
      </c>
      <c r="IC34" s="17">
        <v>40.503779999999999</v>
      </c>
      <c r="ID34" s="17">
        <v>85.482529999999997</v>
      </c>
      <c r="IE34" s="17">
        <v>-3.6825299999999999</v>
      </c>
      <c r="IF34" s="17"/>
      <c r="IG34" s="17"/>
      <c r="IH34" s="17"/>
      <c r="II34" s="17">
        <v>0</v>
      </c>
      <c r="IJ34" s="17"/>
      <c r="IK34" s="17"/>
      <c r="IL34" s="17"/>
      <c r="IM34" s="17">
        <v>0</v>
      </c>
      <c r="IN34" s="17">
        <v>45.6</v>
      </c>
      <c r="IO34" s="17">
        <v>48.181449999999998</v>
      </c>
      <c r="IP34" s="17">
        <v>48.181440000000002</v>
      </c>
      <c r="IQ34" s="17">
        <v>-2.5814400000000002</v>
      </c>
      <c r="IR34" s="17"/>
      <c r="IS34" s="17"/>
      <c r="IT34" s="17"/>
      <c r="IU34" s="17">
        <v>0</v>
      </c>
      <c r="IV34" s="17"/>
      <c r="IW34" s="17"/>
      <c r="IX34" s="17"/>
      <c r="IY34" s="17">
        <v>0</v>
      </c>
      <c r="IZ34" s="17"/>
      <c r="JA34" s="17"/>
      <c r="JB34" s="17"/>
      <c r="JC34" s="17">
        <v>0</v>
      </c>
      <c r="JD34" s="17">
        <v>49.8</v>
      </c>
      <c r="JE34" s="17">
        <v>67.033500000000004</v>
      </c>
      <c r="JF34" s="17">
        <v>72.899159999999995</v>
      </c>
      <c r="JG34" s="17">
        <v>-23.099160000000001</v>
      </c>
      <c r="JH34" s="17">
        <v>165.4</v>
      </c>
      <c r="JI34" s="17">
        <v>170.94</v>
      </c>
      <c r="JJ34" s="17">
        <v>184.14677</v>
      </c>
      <c r="JK34" s="17">
        <v>-18.746770000000001</v>
      </c>
      <c r="JL34" s="17">
        <v>165.3</v>
      </c>
      <c r="JM34" s="17">
        <v>170.94</v>
      </c>
      <c r="JN34" s="17">
        <v>184.14677</v>
      </c>
      <c r="JO34" s="17">
        <v>-18.846769999999999</v>
      </c>
      <c r="JP34" s="17">
        <v>165.4</v>
      </c>
      <c r="JQ34" s="17">
        <v>170.94</v>
      </c>
      <c r="JR34" s="17">
        <v>184.14677</v>
      </c>
      <c r="JS34" s="17">
        <v>-18.746770000000001</v>
      </c>
      <c r="JT34" s="17">
        <v>247.3</v>
      </c>
      <c r="JU34" s="17">
        <v>257.18</v>
      </c>
      <c r="JV34" s="17">
        <v>277.04964999999999</v>
      </c>
      <c r="JW34" s="17">
        <v>-29.749649999999999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0.63188999999999995</v>
      </c>
      <c r="LF34" s="17">
        <v>0.63188999999999995</v>
      </c>
      <c r="LG34" s="17">
        <v>-0.13189000000000001</v>
      </c>
      <c r="LH34" s="17">
        <v>54.4</v>
      </c>
      <c r="LI34" s="17">
        <v>84.137720000000002</v>
      </c>
      <c r="LJ34" s="17">
        <v>53.192639999999997</v>
      </c>
      <c r="LK34" s="17">
        <v>1.20736</v>
      </c>
      <c r="LL34" s="17">
        <v>89.5</v>
      </c>
      <c r="LM34" s="17">
        <v>76.263130000000004</v>
      </c>
      <c r="LN34" s="17">
        <v>92.4452</v>
      </c>
      <c r="LO34" s="17">
        <v>-2.9451999999999998</v>
      </c>
      <c r="LP34" s="17">
        <v>66.7</v>
      </c>
      <c r="LQ34" s="17">
        <v>67.133979999999994</v>
      </c>
      <c r="LR34" s="17">
        <v>67.133979999999994</v>
      </c>
      <c r="LS34" s="17">
        <v>-0.43397999999999998</v>
      </c>
      <c r="LT34" s="17">
        <v>66.099999999999994</v>
      </c>
      <c r="LU34" s="17">
        <v>65.615899999999996</v>
      </c>
      <c r="LV34" s="17">
        <v>65.615899999999996</v>
      </c>
      <c r="LW34" s="17">
        <v>0.48409999999999997</v>
      </c>
      <c r="LX34" s="17">
        <v>29.4</v>
      </c>
      <c r="LY34" s="17">
        <v>27.30705</v>
      </c>
      <c r="LZ34" s="17">
        <v>29.951450000000001</v>
      </c>
      <c r="MA34" s="17">
        <v>-0.55145</v>
      </c>
      <c r="MB34" s="17"/>
      <c r="MC34" s="17"/>
      <c r="MD34" s="17"/>
      <c r="ME34" s="17">
        <v>0</v>
      </c>
      <c r="MF34" s="17"/>
      <c r="MG34" s="17"/>
      <c r="MH34" s="17"/>
      <c r="MI34" s="17">
        <v>0</v>
      </c>
      <c r="MJ34" s="17"/>
      <c r="MK34" s="17"/>
      <c r="ML34" s="17"/>
      <c r="MM34" s="17">
        <v>0</v>
      </c>
      <c r="MN34" s="17">
        <v>146.1</v>
      </c>
      <c r="MO34" s="17">
        <v>151.08886999999999</v>
      </c>
      <c r="MP34" s="17">
        <v>151.08886999999999</v>
      </c>
      <c r="MQ34" s="17">
        <v>-4.9888700000000004</v>
      </c>
      <c r="MR34" s="17">
        <v>148.69999999999999</v>
      </c>
      <c r="MS34" s="17">
        <v>151.08886999999999</v>
      </c>
      <c r="MT34" s="17">
        <v>151.08886999999999</v>
      </c>
      <c r="MU34" s="17">
        <v>-2.3888699999999998</v>
      </c>
      <c r="MV34" s="17">
        <v>150.1</v>
      </c>
      <c r="MW34" s="17">
        <v>151.54258999999999</v>
      </c>
      <c r="MX34" s="17">
        <v>151.54258999999999</v>
      </c>
      <c r="MY34" s="17">
        <v>-1.44259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1.3</v>
      </c>
      <c r="OC34" s="17">
        <v>1.2290000000000001</v>
      </c>
      <c r="OD34" s="17">
        <v>1.2290000000000001</v>
      </c>
      <c r="OE34" s="17">
        <v>7.0999999999999994E-2</v>
      </c>
      <c r="OF34" s="17">
        <v>111.8</v>
      </c>
      <c r="OG34" s="17">
        <v>123.04</v>
      </c>
      <c r="OH34" s="17">
        <v>123.04</v>
      </c>
      <c r="OI34" s="17">
        <v>-11.24</v>
      </c>
      <c r="OJ34" s="17">
        <v>77</v>
      </c>
      <c r="OK34" s="17">
        <v>72.448999999999998</v>
      </c>
      <c r="OL34" s="17">
        <v>72.448999999999998</v>
      </c>
      <c r="OM34" s="17">
        <v>4.5510000000000002</v>
      </c>
      <c r="ON34" s="17">
        <v>13.8</v>
      </c>
      <c r="OO34" s="17">
        <v>14.6</v>
      </c>
      <c r="OP34" s="17">
        <v>15.257999999999999</v>
      </c>
      <c r="OQ34" s="17">
        <v>-1.458</v>
      </c>
      <c r="OR34" s="17">
        <v>0.4</v>
      </c>
      <c r="OS34" s="17"/>
      <c r="OT34" s="17">
        <v>0.4</v>
      </c>
      <c r="OU34" s="17">
        <v>0</v>
      </c>
      <c r="OV34" s="17">
        <v>5.7</v>
      </c>
      <c r="OW34" s="17">
        <v>5.0999999999999996</v>
      </c>
      <c r="OX34" s="17">
        <v>5.0999999999999996</v>
      </c>
      <c r="OY34" s="17">
        <v>0.6</v>
      </c>
      <c r="OZ34" s="17">
        <v>5.0999999999999996</v>
      </c>
      <c r="PA34" s="17"/>
      <c r="PB34" s="17"/>
      <c r="PC34" s="17">
        <v>5.0999999999999996</v>
      </c>
      <c r="PD34" s="17">
        <v>9.8000000000000007</v>
      </c>
      <c r="PE34" s="17">
        <v>9</v>
      </c>
      <c r="PF34" s="17">
        <v>9.0000300000000006</v>
      </c>
      <c r="PG34" s="17">
        <v>0.79996999999999996</v>
      </c>
      <c r="PH34" s="17">
        <v>1.1000000000000001</v>
      </c>
      <c r="PI34" s="17">
        <v>2.6577299999999999</v>
      </c>
      <c r="PJ34" s="17">
        <v>2.6577299999999999</v>
      </c>
      <c r="PK34" s="17">
        <v>-1.5577300000000001</v>
      </c>
      <c r="PL34" s="17">
        <v>0.2</v>
      </c>
      <c r="PM34" s="17"/>
      <c r="PN34" s="17"/>
      <c r="PO34" s="17">
        <v>0.2</v>
      </c>
      <c r="PP34" s="17">
        <v>1.8</v>
      </c>
      <c r="PQ34" s="17">
        <v>1.83</v>
      </c>
      <c r="PR34" s="17">
        <v>1.83</v>
      </c>
      <c r="PS34" s="17">
        <v>-0.03</v>
      </c>
      <c r="PT34" s="17">
        <v>4.5</v>
      </c>
      <c r="PU34" s="17">
        <v>3.95</v>
      </c>
      <c r="PV34" s="17">
        <v>3.95</v>
      </c>
      <c r="PW34" s="17">
        <v>0.55000000000000004</v>
      </c>
      <c r="PX34" s="17">
        <v>15.9</v>
      </c>
      <c r="PY34" s="17">
        <v>19.417480000000001</v>
      </c>
      <c r="PZ34" s="17">
        <v>19.417470000000002</v>
      </c>
      <c r="QA34" s="17">
        <v>-3.5174699999999999</v>
      </c>
      <c r="QB34" s="17">
        <v>5.6</v>
      </c>
      <c r="QC34" s="17">
        <v>5</v>
      </c>
      <c r="QD34" s="17">
        <v>5</v>
      </c>
      <c r="QE34" s="17">
        <v>0.6</v>
      </c>
      <c r="QF34" s="17">
        <v>3.5</v>
      </c>
      <c r="QG34" s="17">
        <v>3.1</v>
      </c>
      <c r="QH34" s="17">
        <v>3.1</v>
      </c>
      <c r="QI34" s="17">
        <v>0.4</v>
      </c>
      <c r="QJ34" s="17">
        <v>3.4</v>
      </c>
      <c r="QK34" s="17">
        <v>3.5</v>
      </c>
      <c r="QL34" s="17">
        <v>3.5</v>
      </c>
      <c r="QM34" s="17">
        <v>-0.1</v>
      </c>
      <c r="QN34" s="17">
        <v>16</v>
      </c>
      <c r="QO34" s="17">
        <v>16.116499999999998</v>
      </c>
      <c r="QP34" s="17">
        <v>16.116499999999998</v>
      </c>
      <c r="QQ34" s="17">
        <v>-0.11650000000000001</v>
      </c>
      <c r="QR34" s="17">
        <v>8.8000000000000007</v>
      </c>
      <c r="QS34" s="17"/>
      <c r="QT34" s="17">
        <v>11.175000000000001</v>
      </c>
      <c r="QU34" s="17">
        <v>-2.375</v>
      </c>
      <c r="QV34" s="17">
        <v>14.6</v>
      </c>
      <c r="QW34" s="17">
        <v>14.872</v>
      </c>
      <c r="QX34" s="17">
        <v>14.872</v>
      </c>
      <c r="QY34" s="17">
        <v>-0.27200000000000002</v>
      </c>
      <c r="QZ34" s="17">
        <v>31.8</v>
      </c>
      <c r="RA34" s="17">
        <v>30.117000000000001</v>
      </c>
      <c r="RB34" s="17">
        <v>30.117000000000001</v>
      </c>
      <c r="RC34" s="17">
        <v>1.6830000000000001</v>
      </c>
      <c r="RD34" s="17">
        <v>86.1</v>
      </c>
      <c r="RE34" s="17">
        <v>87.674999999999997</v>
      </c>
      <c r="RF34" s="17">
        <v>87.674999999999997</v>
      </c>
      <c r="RG34" s="17">
        <v>-1.575</v>
      </c>
      <c r="RH34" s="17">
        <v>4.4000000000000004</v>
      </c>
      <c r="RI34" s="17">
        <v>4.2</v>
      </c>
      <c r="RJ34" s="17">
        <v>4.2</v>
      </c>
      <c r="RK34" s="17">
        <v>0.2</v>
      </c>
      <c r="RL34" s="17">
        <v>1.2</v>
      </c>
      <c r="RM34" s="17">
        <v>1.2</v>
      </c>
      <c r="RN34" s="17">
        <v>1.2</v>
      </c>
      <c r="RO34" s="17">
        <v>0</v>
      </c>
      <c r="RP34" s="17">
        <v>1.2</v>
      </c>
      <c r="RQ34" s="17">
        <v>1.2</v>
      </c>
      <c r="RR34" s="17">
        <v>1.2</v>
      </c>
      <c r="RS34" s="17">
        <v>0</v>
      </c>
      <c r="RT34" s="17">
        <v>2.7</v>
      </c>
      <c r="RU34" s="17">
        <v>2.8</v>
      </c>
      <c r="RV34" s="17">
        <v>2.8</v>
      </c>
      <c r="RW34" s="17">
        <v>-0.1</v>
      </c>
      <c r="RX34" s="17">
        <v>1.9</v>
      </c>
      <c r="RY34" s="17"/>
      <c r="RZ34" s="17">
        <v>6.1660000000000004</v>
      </c>
      <c r="SA34" s="17">
        <v>-4.266</v>
      </c>
      <c r="SB34" s="17">
        <v>2.6</v>
      </c>
      <c r="SC34" s="17">
        <v>2.4510000000000001</v>
      </c>
      <c r="SD34" s="17">
        <v>2.4510000000000001</v>
      </c>
      <c r="SE34" s="17">
        <v>0.14899999999999999</v>
      </c>
      <c r="SF34" s="17">
        <v>19.399999999999999</v>
      </c>
      <c r="SG34" s="17">
        <v>9.3688400000000005</v>
      </c>
      <c r="SH34" s="17">
        <v>19.772770000000001</v>
      </c>
      <c r="SI34" s="17">
        <v>-0.37276999999999999</v>
      </c>
      <c r="SJ34" s="17">
        <v>1.2</v>
      </c>
      <c r="SK34" s="17">
        <v>1</v>
      </c>
      <c r="SL34" s="17">
        <v>1</v>
      </c>
      <c r="SM34" s="17">
        <v>0.2</v>
      </c>
      <c r="SN34" s="17">
        <v>0.4</v>
      </c>
      <c r="SO34" s="17"/>
      <c r="SP34" s="17">
        <v>0.4</v>
      </c>
      <c r="SQ34" s="17">
        <v>0</v>
      </c>
      <c r="SR34" s="17">
        <v>4</v>
      </c>
      <c r="SS34" s="17">
        <v>4</v>
      </c>
      <c r="ST34" s="17">
        <v>4</v>
      </c>
      <c r="SU34" s="17">
        <v>0</v>
      </c>
      <c r="SV34" s="17">
        <v>2.2999999999999998</v>
      </c>
      <c r="SW34" s="17">
        <v>2.6</v>
      </c>
      <c r="SX34" s="17">
        <v>2.6</v>
      </c>
      <c r="SY34" s="17">
        <v>-0.3</v>
      </c>
      <c r="SZ34" s="17">
        <v>3.3</v>
      </c>
      <c r="TA34" s="17">
        <v>2.9</v>
      </c>
      <c r="TB34" s="17">
        <v>2.9</v>
      </c>
      <c r="TC34" s="17">
        <v>0.4</v>
      </c>
      <c r="TD34" s="17">
        <v>5</v>
      </c>
      <c r="TE34" s="17">
        <v>4.2</v>
      </c>
      <c r="TF34" s="17">
        <v>4.2</v>
      </c>
      <c r="TG34" s="17">
        <v>0.8</v>
      </c>
      <c r="TH34" s="17">
        <v>9.9</v>
      </c>
      <c r="TI34" s="17">
        <v>10</v>
      </c>
      <c r="TJ34" s="17">
        <v>10</v>
      </c>
      <c r="TK34" s="17">
        <v>-0.1</v>
      </c>
      <c r="TL34" s="17">
        <v>30.1</v>
      </c>
      <c r="TM34" s="17">
        <v>27.5</v>
      </c>
      <c r="TN34" s="17">
        <v>27.353000000000002</v>
      </c>
      <c r="TO34" s="17">
        <v>2.7469999999999999</v>
      </c>
      <c r="TP34" s="17">
        <v>72.2</v>
      </c>
      <c r="TQ34" s="17">
        <v>81</v>
      </c>
      <c r="TR34" s="17">
        <v>76.765000000000001</v>
      </c>
      <c r="TS34" s="17">
        <v>-4.5650000000000004</v>
      </c>
      <c r="TT34" s="17">
        <v>35.200000000000003</v>
      </c>
      <c r="TU34" s="17">
        <v>32.936</v>
      </c>
      <c r="TV34" s="17">
        <v>32.936</v>
      </c>
      <c r="TW34" s="17">
        <v>2.2639999999999998</v>
      </c>
      <c r="TX34" s="17">
        <v>116.4</v>
      </c>
      <c r="TY34" s="17">
        <v>109.35012999999999</v>
      </c>
      <c r="TZ34" s="17">
        <v>92.75</v>
      </c>
      <c r="UA34" s="17">
        <v>23.65</v>
      </c>
      <c r="UB34" s="17">
        <v>116.4</v>
      </c>
      <c r="UC34" s="17">
        <v>98.123800000000003</v>
      </c>
      <c r="UD34" s="17">
        <v>88.259</v>
      </c>
      <c r="UE34" s="17">
        <v>28.140999999999998</v>
      </c>
      <c r="UF34" s="17">
        <v>20.399999999999999</v>
      </c>
      <c r="UG34" s="17">
        <v>17.3</v>
      </c>
      <c r="UH34" s="17">
        <v>16.13</v>
      </c>
      <c r="UI34" s="17">
        <v>4.2699999999999996</v>
      </c>
      <c r="UJ34" s="17">
        <v>9.9</v>
      </c>
      <c r="UK34" s="17">
        <v>14.167999999999999</v>
      </c>
      <c r="UL34" s="17">
        <v>14.167999999999999</v>
      </c>
      <c r="UM34" s="17">
        <v>-4.2679999999999998</v>
      </c>
      <c r="UN34" s="17">
        <v>5.4</v>
      </c>
      <c r="UO34" s="17">
        <v>6.5</v>
      </c>
      <c r="UP34" s="17">
        <v>6.5</v>
      </c>
      <c r="UQ34" s="17">
        <v>-1.1000000000000001</v>
      </c>
      <c r="UR34" s="17">
        <v>1.9</v>
      </c>
      <c r="US34" s="17">
        <v>2</v>
      </c>
      <c r="UT34" s="17">
        <v>2</v>
      </c>
      <c r="UU34" s="17">
        <v>-0.1</v>
      </c>
      <c r="UV34" s="17">
        <v>7.7</v>
      </c>
      <c r="UW34" s="17">
        <v>7</v>
      </c>
      <c r="UX34" s="17">
        <v>7</v>
      </c>
      <c r="UY34" s="17">
        <v>0.7</v>
      </c>
      <c r="UZ34" s="17">
        <v>3</v>
      </c>
      <c r="VA34" s="17">
        <v>2.9</v>
      </c>
      <c r="VB34" s="17">
        <v>2.9</v>
      </c>
      <c r="VC34" s="17">
        <v>0.1</v>
      </c>
      <c r="VD34" s="17">
        <v>3.5</v>
      </c>
      <c r="VE34" s="17">
        <v>3.4</v>
      </c>
      <c r="VF34" s="17">
        <v>3.4</v>
      </c>
      <c r="VG34" s="17">
        <v>0.1</v>
      </c>
      <c r="VH34" s="17">
        <v>3.7</v>
      </c>
      <c r="VI34" s="17">
        <v>3.5</v>
      </c>
      <c r="VJ34" s="17">
        <v>3.5</v>
      </c>
      <c r="VK34" s="17">
        <v>0.2</v>
      </c>
      <c r="VL34" s="17">
        <v>13.4</v>
      </c>
      <c r="VM34" s="17">
        <v>11.9</v>
      </c>
      <c r="VN34" s="17">
        <v>12.943</v>
      </c>
      <c r="VO34" s="17">
        <v>0.45700000000000002</v>
      </c>
      <c r="VP34" s="17">
        <v>250.6</v>
      </c>
      <c r="VQ34" s="17"/>
      <c r="VR34" s="17">
        <v>222.37299999999999</v>
      </c>
      <c r="VS34" s="17">
        <v>28.227</v>
      </c>
      <c r="VT34" s="17">
        <v>17.899999999999999</v>
      </c>
      <c r="VU34" s="17">
        <v>14.202</v>
      </c>
      <c r="VV34" s="17">
        <v>14.202</v>
      </c>
      <c r="VW34" s="17">
        <v>3.698</v>
      </c>
      <c r="VX34" s="17">
        <v>132.5</v>
      </c>
      <c r="VY34" s="17">
        <v>120.8</v>
      </c>
      <c r="VZ34" s="17">
        <v>110.098</v>
      </c>
      <c r="WA34" s="17">
        <v>22.402000000000001</v>
      </c>
      <c r="WB34" s="17">
        <v>0.6</v>
      </c>
      <c r="WC34" s="17">
        <v>0.6</v>
      </c>
      <c r="WD34" s="17">
        <v>0.6</v>
      </c>
      <c r="WE34" s="17">
        <v>0</v>
      </c>
      <c r="WF34" s="17">
        <v>130.4</v>
      </c>
      <c r="WG34" s="17">
        <v>127.12726000000001</v>
      </c>
      <c r="WH34" s="17">
        <v>123</v>
      </c>
      <c r="WI34" s="17">
        <v>7.4</v>
      </c>
      <c r="WJ34" s="17">
        <v>143.1</v>
      </c>
      <c r="WK34" s="17">
        <v>163.62163000000001</v>
      </c>
      <c r="WL34" s="17">
        <v>154</v>
      </c>
      <c r="WM34" s="17">
        <v>-10.9</v>
      </c>
      <c r="WN34" s="17">
        <v>97.5</v>
      </c>
      <c r="WO34" s="17"/>
      <c r="WP34" s="17">
        <v>74.841999999999999</v>
      </c>
      <c r="WQ34" s="17">
        <v>22.658000000000001</v>
      </c>
      <c r="WR34" s="17">
        <v>18.2</v>
      </c>
      <c r="WS34" s="17"/>
      <c r="WT34" s="17">
        <v>16.917999999999999</v>
      </c>
      <c r="WU34" s="17">
        <v>1.282</v>
      </c>
      <c r="WV34" s="17">
        <v>7.8</v>
      </c>
      <c r="WW34" s="17">
        <v>7.6</v>
      </c>
      <c r="WX34" s="17">
        <v>7.6</v>
      </c>
      <c r="WY34" s="17">
        <v>0.2</v>
      </c>
      <c r="WZ34" s="17">
        <v>19.100000000000001</v>
      </c>
      <c r="XA34" s="17">
        <v>18.155339999999999</v>
      </c>
      <c r="XB34" s="17">
        <v>18.155339999999999</v>
      </c>
      <c r="XC34" s="17">
        <v>0.94466000000000006</v>
      </c>
      <c r="XD34" s="17">
        <v>9.5</v>
      </c>
      <c r="XE34" s="17">
        <v>10.5</v>
      </c>
      <c r="XF34" s="17">
        <v>10.5</v>
      </c>
      <c r="XG34" s="17">
        <v>-1</v>
      </c>
      <c r="XH34" s="17">
        <v>0</v>
      </c>
      <c r="XI34" s="17">
        <v>14</v>
      </c>
      <c r="XJ34" s="17">
        <v>12</v>
      </c>
      <c r="XK34" s="17">
        <v>-12</v>
      </c>
      <c r="XL34" s="17">
        <v>28.67</v>
      </c>
      <c r="XM34" s="17">
        <v>14</v>
      </c>
      <c r="XN34" s="17">
        <v>12</v>
      </c>
      <c r="XO34" s="17">
        <v>16.670000000000002</v>
      </c>
      <c r="XP34" s="17">
        <v>15</v>
      </c>
      <c r="XQ34" s="17">
        <v>14</v>
      </c>
      <c r="XR34" s="17">
        <v>14</v>
      </c>
      <c r="XS34" s="17">
        <v>1</v>
      </c>
      <c r="XT34" s="17">
        <v>16.399999999999999</v>
      </c>
      <c r="XU34" s="17">
        <v>17</v>
      </c>
      <c r="XV34" s="17">
        <v>17</v>
      </c>
      <c r="XW34" s="17">
        <v>-0.6</v>
      </c>
      <c r="XX34" s="17">
        <v>9.3000000000000007</v>
      </c>
      <c r="XY34" s="17">
        <v>8.15</v>
      </c>
      <c r="XZ34" s="17">
        <v>8.15</v>
      </c>
      <c r="YA34" s="17">
        <v>1.1499999999999999</v>
      </c>
      <c r="YB34" s="17">
        <v>8.1999999999999993</v>
      </c>
      <c r="YC34" s="17">
        <v>12.5</v>
      </c>
      <c r="YD34" s="17">
        <v>12.5</v>
      </c>
      <c r="YE34" s="17">
        <v>-4.3</v>
      </c>
    </row>
    <row r="35" spans="1:655" ht="24" customHeight="1" x14ac:dyDescent="0.3">
      <c r="A35" s="1"/>
      <c r="B35" s="16" t="s">
        <v>52</v>
      </c>
      <c r="C35" s="16" t="s">
        <v>726</v>
      </c>
      <c r="D35" s="17">
        <v>99.1</v>
      </c>
      <c r="E35" s="17">
        <v>71.196920000000006</v>
      </c>
      <c r="F35" s="17">
        <v>76.999390000000005</v>
      </c>
      <c r="G35" s="17">
        <v>22.10061</v>
      </c>
      <c r="H35" s="17">
        <v>497.7</v>
      </c>
      <c r="I35" s="17">
        <v>642.47199000000001</v>
      </c>
      <c r="J35" s="17">
        <v>643.65808000000004</v>
      </c>
      <c r="K35" s="17">
        <v>-145.95808</v>
      </c>
      <c r="L35" s="17">
        <v>162.80000000000001</v>
      </c>
      <c r="M35" s="17">
        <v>209.00756000000001</v>
      </c>
      <c r="N35" s="17">
        <v>209.39340999999999</v>
      </c>
      <c r="O35" s="17">
        <v>-46.593409999999999</v>
      </c>
      <c r="P35" s="17"/>
      <c r="Q35" s="17"/>
      <c r="R35" s="17"/>
      <c r="S35" s="17">
        <v>0</v>
      </c>
      <c r="T35" s="17"/>
      <c r="U35" s="17"/>
      <c r="V35" s="17"/>
      <c r="W35" s="17">
        <v>0</v>
      </c>
      <c r="X35" s="17">
        <v>21.9</v>
      </c>
      <c r="Y35" s="17">
        <v>30.5</v>
      </c>
      <c r="Z35" s="17">
        <v>30.499939999999999</v>
      </c>
      <c r="AA35" s="17">
        <v>-8.5999400000000001</v>
      </c>
      <c r="AB35" s="17">
        <v>97.3</v>
      </c>
      <c r="AC35" s="17">
        <v>80.822000000000003</v>
      </c>
      <c r="AD35" s="17">
        <v>80.822000000000003</v>
      </c>
      <c r="AE35" s="17">
        <v>16.478000000000002</v>
      </c>
      <c r="AF35" s="17"/>
      <c r="AG35" s="17"/>
      <c r="AH35" s="17"/>
      <c r="AI35" s="17">
        <v>0</v>
      </c>
      <c r="AJ35" s="17"/>
      <c r="AK35" s="17"/>
      <c r="AL35" s="17"/>
      <c r="AM35" s="17">
        <v>0</v>
      </c>
      <c r="AN35" s="17">
        <v>186.6</v>
      </c>
      <c r="AO35" s="17">
        <v>196.22801999999999</v>
      </c>
      <c r="AP35" s="17">
        <v>196.22801999999999</v>
      </c>
      <c r="AQ35" s="17">
        <v>-9.6280199999999994</v>
      </c>
      <c r="AR35" s="17">
        <v>206.2</v>
      </c>
      <c r="AS35" s="17">
        <v>196.22801999999999</v>
      </c>
      <c r="AT35" s="17">
        <v>196.22801999999999</v>
      </c>
      <c r="AU35" s="17">
        <v>9.9719800000000003</v>
      </c>
      <c r="AV35" s="17">
        <v>207.1</v>
      </c>
      <c r="AW35" s="17">
        <v>196.22801999999999</v>
      </c>
      <c r="AX35" s="17">
        <v>196.22801999999999</v>
      </c>
      <c r="AY35" s="17">
        <v>10.871980000000001</v>
      </c>
      <c r="AZ35" s="17">
        <v>281.2</v>
      </c>
      <c r="BA35" s="17">
        <v>295.22593999999998</v>
      </c>
      <c r="BB35" s="17">
        <v>295.22593999999998</v>
      </c>
      <c r="BC35" s="17">
        <v>-14.02594</v>
      </c>
      <c r="BD35" s="17">
        <v>212.5</v>
      </c>
      <c r="BE35" s="17">
        <v>208.07390000000001</v>
      </c>
      <c r="BF35" s="17">
        <v>208.07389000000001</v>
      </c>
      <c r="BG35" s="17">
        <v>4.4261100000000004</v>
      </c>
      <c r="BH35" s="17">
        <v>109.5</v>
      </c>
      <c r="BI35" s="17">
        <v>104.34936999999999</v>
      </c>
      <c r="BJ35" s="17">
        <v>104.34936999999999</v>
      </c>
      <c r="BK35" s="17">
        <v>5.1506299999999996</v>
      </c>
      <c r="BL35" s="17">
        <v>376.2</v>
      </c>
      <c r="BM35" s="17">
        <v>381.30554999999998</v>
      </c>
      <c r="BN35" s="17">
        <v>268.75839000000002</v>
      </c>
      <c r="BO35" s="17">
        <v>107.44161</v>
      </c>
      <c r="BP35" s="17">
        <v>3.1</v>
      </c>
      <c r="BQ35" s="17">
        <v>4.4318400000000002</v>
      </c>
      <c r="BR35" s="17">
        <v>4.4318400000000002</v>
      </c>
      <c r="BS35" s="17">
        <v>-1.3318399999999999</v>
      </c>
      <c r="BT35" s="17"/>
      <c r="BU35" s="17"/>
      <c r="BV35" s="17"/>
      <c r="BW35" s="17">
        <v>0</v>
      </c>
      <c r="BX35" s="17"/>
      <c r="BY35" s="17"/>
      <c r="BZ35" s="17"/>
      <c r="CA35" s="17">
        <v>0</v>
      </c>
      <c r="CB35" s="17"/>
      <c r="CC35" s="17"/>
      <c r="CD35" s="17"/>
      <c r="CE35" s="17">
        <v>0</v>
      </c>
      <c r="CF35" s="17"/>
      <c r="CG35" s="17"/>
      <c r="CH35" s="17"/>
      <c r="CI35" s="17">
        <v>0</v>
      </c>
      <c r="CJ35" s="17">
        <v>120.1</v>
      </c>
      <c r="CK35" s="17">
        <v>115.02943999999999</v>
      </c>
      <c r="CL35" s="17">
        <v>115.02943999999999</v>
      </c>
      <c r="CM35" s="17">
        <v>5.0705600000000004</v>
      </c>
      <c r="CN35" s="17">
        <v>8</v>
      </c>
      <c r="CO35" s="17">
        <v>5.1333399999999996</v>
      </c>
      <c r="CP35" s="17">
        <v>5.1333399999999996</v>
      </c>
      <c r="CQ35" s="17">
        <v>2.86666</v>
      </c>
      <c r="CR35" s="17">
        <v>3.4</v>
      </c>
      <c r="CS35" s="17">
        <v>2.8177599999999998</v>
      </c>
      <c r="CT35" s="17">
        <v>2.8177500000000002</v>
      </c>
      <c r="CU35" s="17">
        <v>0.58225000000000005</v>
      </c>
      <c r="CV35" s="17"/>
      <c r="CW35" s="17"/>
      <c r="CX35" s="17"/>
      <c r="CY35" s="17">
        <v>0</v>
      </c>
      <c r="CZ35" s="17">
        <v>7.1</v>
      </c>
      <c r="DA35" s="17">
        <v>6.8787000000000003</v>
      </c>
      <c r="DB35" s="17">
        <v>6.8787000000000003</v>
      </c>
      <c r="DC35" s="17">
        <v>0.2213</v>
      </c>
      <c r="DD35" s="17">
        <v>12.3</v>
      </c>
      <c r="DE35" s="17">
        <v>11.2387</v>
      </c>
      <c r="DF35" s="17">
        <v>14.919409999999999</v>
      </c>
      <c r="DG35" s="17">
        <v>-2.6194099999999998</v>
      </c>
      <c r="DH35" s="17">
        <v>80.900000000000006</v>
      </c>
      <c r="DI35" s="17">
        <v>60</v>
      </c>
      <c r="DJ35" s="17">
        <v>81.708749999999995</v>
      </c>
      <c r="DK35" s="17">
        <v>-0.80874999999999997</v>
      </c>
      <c r="DL35" s="17"/>
      <c r="DM35" s="17"/>
      <c r="DN35" s="17"/>
      <c r="DO35" s="17">
        <v>0</v>
      </c>
      <c r="DP35" s="17"/>
      <c r="DQ35" s="17"/>
      <c r="DR35" s="17"/>
      <c r="DS35" s="17">
        <v>0</v>
      </c>
      <c r="DT35" s="17"/>
      <c r="DU35" s="17"/>
      <c r="DV35" s="17"/>
      <c r="DW35" s="17">
        <v>0</v>
      </c>
      <c r="DX35" s="17"/>
      <c r="DY35" s="17"/>
      <c r="DZ35" s="17"/>
      <c r="EA35" s="17">
        <v>0</v>
      </c>
      <c r="EB35" s="17">
        <v>60.8</v>
      </c>
      <c r="EC35" s="17">
        <v>51.134410000000003</v>
      </c>
      <c r="ED35" s="17">
        <v>66.944599999999994</v>
      </c>
      <c r="EE35" s="17">
        <v>-6.1445999999999996</v>
      </c>
      <c r="EF35" s="17">
        <v>133</v>
      </c>
      <c r="EG35" s="17">
        <v>96.744330000000005</v>
      </c>
      <c r="EH35" s="17">
        <v>130.88184000000001</v>
      </c>
      <c r="EI35" s="17">
        <v>2.11816</v>
      </c>
      <c r="EJ35" s="17"/>
      <c r="EK35" s="17"/>
      <c r="EL35" s="17"/>
      <c r="EM35" s="17">
        <v>0</v>
      </c>
      <c r="EN35" s="17">
        <v>0</v>
      </c>
      <c r="EO35" s="17"/>
      <c r="EP35" s="17"/>
      <c r="EQ35" s="17">
        <v>0</v>
      </c>
      <c r="ER35" s="17"/>
      <c r="ES35" s="17"/>
      <c r="ET35" s="17"/>
      <c r="EU35" s="17">
        <v>0</v>
      </c>
      <c r="EV35" s="17">
        <v>6.5</v>
      </c>
      <c r="EW35" s="17">
        <v>6.39</v>
      </c>
      <c r="EX35" s="17">
        <v>6.39</v>
      </c>
      <c r="EY35" s="17">
        <v>0.11</v>
      </c>
      <c r="EZ35" s="17">
        <v>7.9</v>
      </c>
      <c r="FA35" s="17"/>
      <c r="FB35" s="17"/>
      <c r="FC35" s="17">
        <v>7.9</v>
      </c>
      <c r="FD35" s="17">
        <v>26.1</v>
      </c>
      <c r="FE35" s="17">
        <v>24.05415</v>
      </c>
      <c r="FF35" s="17">
        <v>30.751069999999999</v>
      </c>
      <c r="FG35" s="17">
        <v>-4.6510699999999998</v>
      </c>
      <c r="FH35" s="17">
        <v>50.6</v>
      </c>
      <c r="FI35" s="17"/>
      <c r="FJ35" s="17">
        <v>74.999939999999995</v>
      </c>
      <c r="FK35" s="17">
        <v>-24.399940000000001</v>
      </c>
      <c r="FL35" s="17">
        <v>18.2</v>
      </c>
      <c r="FM35" s="17">
        <v>15.52365</v>
      </c>
      <c r="FN35" s="17">
        <v>18.874919999999999</v>
      </c>
      <c r="FO35" s="17">
        <v>-0.67491999999999996</v>
      </c>
      <c r="FP35" s="17">
        <v>18.600000000000001</v>
      </c>
      <c r="FQ35" s="17">
        <v>18.264620000000001</v>
      </c>
      <c r="FR35" s="17">
        <v>18.264620000000001</v>
      </c>
      <c r="FS35" s="17">
        <v>0.33538000000000001</v>
      </c>
      <c r="FT35" s="17">
        <v>11.9</v>
      </c>
      <c r="FU35" s="17">
        <v>10.67961</v>
      </c>
      <c r="FV35" s="17">
        <v>10.67961</v>
      </c>
      <c r="FW35" s="17">
        <v>1.2203900000000001</v>
      </c>
      <c r="FX35" s="17">
        <v>62.2</v>
      </c>
      <c r="FY35" s="17">
        <v>62.856400000000001</v>
      </c>
      <c r="FZ35" s="17">
        <v>62.856400000000001</v>
      </c>
      <c r="GA35" s="17">
        <v>-0.65639999999999998</v>
      </c>
      <c r="GB35" s="17">
        <v>123</v>
      </c>
      <c r="GC35" s="17">
        <v>184.91498000000001</v>
      </c>
      <c r="GD35" s="17">
        <v>184.91498000000001</v>
      </c>
      <c r="GE35" s="17">
        <v>-61.91498</v>
      </c>
      <c r="GF35" s="17">
        <v>123.7</v>
      </c>
      <c r="GG35" s="17">
        <v>184.91498000000001</v>
      </c>
      <c r="GH35" s="17">
        <v>184.91498000000001</v>
      </c>
      <c r="GI35" s="17">
        <v>-61.214979999999997</v>
      </c>
      <c r="GJ35" s="17">
        <v>151.80000000000001</v>
      </c>
      <c r="GK35" s="17">
        <v>185.47028</v>
      </c>
      <c r="GL35" s="17">
        <v>185.47028</v>
      </c>
      <c r="GM35" s="17">
        <v>-33.670279999999998</v>
      </c>
      <c r="GN35" s="17">
        <v>68.099999999999994</v>
      </c>
      <c r="GO35" s="17">
        <v>83.589320000000001</v>
      </c>
      <c r="GP35" s="17">
        <v>88.410139999999998</v>
      </c>
      <c r="GQ35" s="17">
        <v>-20.310140000000001</v>
      </c>
      <c r="GR35" s="17">
        <v>6.7</v>
      </c>
      <c r="GS35" s="17">
        <v>6.1041400000000001</v>
      </c>
      <c r="GT35" s="17">
        <v>6.1041299999999996</v>
      </c>
      <c r="GU35" s="17">
        <v>0.59587000000000001</v>
      </c>
      <c r="GV35" s="17">
        <v>8.3000000000000007</v>
      </c>
      <c r="GW35" s="17">
        <v>6.40381</v>
      </c>
      <c r="GX35" s="17">
        <v>6.40381</v>
      </c>
      <c r="GY35" s="17">
        <v>1.89619</v>
      </c>
      <c r="GZ35" s="17">
        <v>17</v>
      </c>
      <c r="HA35" s="17">
        <v>18.556709999999999</v>
      </c>
      <c r="HB35" s="17">
        <v>18.557659999999998</v>
      </c>
      <c r="HC35" s="17">
        <v>-1.55766</v>
      </c>
      <c r="HD35" s="17">
        <v>35.200000000000003</v>
      </c>
      <c r="HE35" s="17">
        <v>30.81456</v>
      </c>
      <c r="HF35" s="17">
        <v>30.81456</v>
      </c>
      <c r="HG35" s="17">
        <v>4.38544</v>
      </c>
      <c r="HH35" s="17">
        <v>2</v>
      </c>
      <c r="HI35" s="17">
        <v>1.97359</v>
      </c>
      <c r="HJ35" s="17">
        <v>1.97359</v>
      </c>
      <c r="HK35" s="17">
        <v>2.6409999999999999E-2</v>
      </c>
      <c r="HL35" s="17">
        <v>12.4</v>
      </c>
      <c r="HM35" s="17">
        <v>14.14114</v>
      </c>
      <c r="HN35" s="17">
        <v>14.14113</v>
      </c>
      <c r="HO35" s="17">
        <v>-1.7411300000000001</v>
      </c>
      <c r="HP35" s="17">
        <v>59.2</v>
      </c>
      <c r="HQ35" s="17">
        <v>85</v>
      </c>
      <c r="HR35" s="17">
        <v>26.805430000000001</v>
      </c>
      <c r="HS35" s="17">
        <v>32.394570000000002</v>
      </c>
      <c r="HT35" s="17"/>
      <c r="HU35" s="17"/>
      <c r="HV35" s="17"/>
      <c r="HW35" s="17">
        <v>0</v>
      </c>
      <c r="HX35" s="17"/>
      <c r="HY35" s="17"/>
      <c r="HZ35" s="17"/>
      <c r="IA35" s="17">
        <v>0</v>
      </c>
      <c r="IB35" s="17">
        <v>82.1</v>
      </c>
      <c r="IC35" s="17">
        <v>37.468760000000003</v>
      </c>
      <c r="ID35" s="17">
        <v>85.482519999999994</v>
      </c>
      <c r="IE35" s="17">
        <v>-3.38252</v>
      </c>
      <c r="IF35" s="17"/>
      <c r="IG35" s="17"/>
      <c r="IH35" s="17"/>
      <c r="II35" s="17">
        <v>0</v>
      </c>
      <c r="IJ35" s="17"/>
      <c r="IK35" s="17"/>
      <c r="IL35" s="17"/>
      <c r="IM35" s="17">
        <v>0</v>
      </c>
      <c r="IN35" s="17">
        <v>45.2</v>
      </c>
      <c r="IO35" s="17">
        <v>48.181449999999998</v>
      </c>
      <c r="IP35" s="17">
        <v>48.181440000000002</v>
      </c>
      <c r="IQ35" s="17">
        <v>-2.9814400000000001</v>
      </c>
      <c r="IR35" s="17"/>
      <c r="IS35" s="17"/>
      <c r="IT35" s="17"/>
      <c r="IU35" s="17">
        <v>0</v>
      </c>
      <c r="IV35" s="17"/>
      <c r="IW35" s="17"/>
      <c r="IX35" s="17"/>
      <c r="IY35" s="17">
        <v>0</v>
      </c>
      <c r="IZ35" s="17"/>
      <c r="JA35" s="17"/>
      <c r="JB35" s="17"/>
      <c r="JC35" s="17">
        <v>0</v>
      </c>
      <c r="JD35" s="17">
        <v>50.1</v>
      </c>
      <c r="JE35" s="17">
        <v>67.033500000000004</v>
      </c>
      <c r="JF35" s="17">
        <v>72.899159999999995</v>
      </c>
      <c r="JG35" s="17">
        <v>-22.799160000000001</v>
      </c>
      <c r="JH35" s="17">
        <v>165.8</v>
      </c>
      <c r="JI35" s="17">
        <v>170.94</v>
      </c>
      <c r="JJ35" s="17">
        <v>184.33103</v>
      </c>
      <c r="JK35" s="17">
        <v>-18.531030000000001</v>
      </c>
      <c r="JL35" s="17">
        <v>165.9</v>
      </c>
      <c r="JM35" s="17">
        <v>170.94</v>
      </c>
      <c r="JN35" s="17">
        <v>184.33103</v>
      </c>
      <c r="JO35" s="17">
        <v>-18.43103</v>
      </c>
      <c r="JP35" s="17">
        <v>166.3</v>
      </c>
      <c r="JQ35" s="17">
        <v>170.94</v>
      </c>
      <c r="JR35" s="17">
        <v>184.33103</v>
      </c>
      <c r="JS35" s="17">
        <v>-18.031030000000001</v>
      </c>
      <c r="JT35" s="17">
        <v>251.1</v>
      </c>
      <c r="JU35" s="17">
        <v>257.18</v>
      </c>
      <c r="JV35" s="17">
        <v>277.32686999999999</v>
      </c>
      <c r="JW35" s="17">
        <v>-26.226870000000002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0.63188999999999995</v>
      </c>
      <c r="LF35" s="17">
        <v>0.63188999999999995</v>
      </c>
      <c r="LG35" s="17">
        <v>-0.13189000000000001</v>
      </c>
      <c r="LH35" s="17">
        <v>67.099999999999994</v>
      </c>
      <c r="LI35" s="17">
        <v>84.137720000000002</v>
      </c>
      <c r="LJ35" s="17">
        <v>53.192360000000001</v>
      </c>
      <c r="LK35" s="17">
        <v>13.907640000000001</v>
      </c>
      <c r="LL35" s="17">
        <v>90.5</v>
      </c>
      <c r="LM35" s="17">
        <v>76.26352</v>
      </c>
      <c r="LN35" s="17">
        <v>87.640010000000004</v>
      </c>
      <c r="LO35" s="17">
        <v>2.8599899999999998</v>
      </c>
      <c r="LP35" s="17">
        <v>63.7</v>
      </c>
      <c r="LQ35" s="17">
        <v>67.133979999999994</v>
      </c>
      <c r="LR35" s="17">
        <v>67.133979999999994</v>
      </c>
      <c r="LS35" s="17">
        <v>-3.43398</v>
      </c>
      <c r="LT35" s="17">
        <v>66.400000000000006</v>
      </c>
      <c r="LU35" s="17">
        <v>65.615899999999996</v>
      </c>
      <c r="LV35" s="17">
        <v>65.615899999999996</v>
      </c>
      <c r="LW35" s="17">
        <v>0.78410000000000002</v>
      </c>
      <c r="LX35" s="17">
        <v>29.4</v>
      </c>
      <c r="LY35" s="17">
        <v>27.30705</v>
      </c>
      <c r="LZ35" s="17">
        <v>29.951450000000001</v>
      </c>
      <c r="MA35" s="17">
        <v>-0.55145</v>
      </c>
      <c r="MB35" s="17"/>
      <c r="MC35" s="17"/>
      <c r="MD35" s="17"/>
      <c r="ME35" s="17">
        <v>0</v>
      </c>
      <c r="MF35" s="17"/>
      <c r="MG35" s="17"/>
      <c r="MH35" s="17"/>
      <c r="MI35" s="17">
        <v>0</v>
      </c>
      <c r="MJ35" s="17"/>
      <c r="MK35" s="17"/>
      <c r="ML35" s="17"/>
      <c r="MM35" s="17">
        <v>0</v>
      </c>
      <c r="MN35" s="17">
        <v>144.4</v>
      </c>
      <c r="MO35" s="17">
        <v>151.08886999999999</v>
      </c>
      <c r="MP35" s="17">
        <v>151.08886999999999</v>
      </c>
      <c r="MQ35" s="17">
        <v>-6.6888699999999996</v>
      </c>
      <c r="MR35" s="17">
        <v>147.19999999999999</v>
      </c>
      <c r="MS35" s="17">
        <v>151.08886999999999</v>
      </c>
      <c r="MT35" s="17">
        <v>151.08886999999999</v>
      </c>
      <c r="MU35" s="17">
        <v>-3.8888699999999998</v>
      </c>
      <c r="MV35" s="17">
        <v>149</v>
      </c>
      <c r="MW35" s="17">
        <v>151.54258999999999</v>
      </c>
      <c r="MX35" s="17">
        <v>151.54258999999999</v>
      </c>
      <c r="MY35" s="17">
        <v>-2.5425900000000001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1.2</v>
      </c>
      <c r="OC35" s="17">
        <v>1.23</v>
      </c>
      <c r="OD35" s="17">
        <v>1.23</v>
      </c>
      <c r="OE35" s="17">
        <v>-0.03</v>
      </c>
      <c r="OF35" s="17">
        <v>113.8</v>
      </c>
      <c r="OG35" s="17">
        <v>124.22</v>
      </c>
      <c r="OH35" s="17">
        <v>124.22</v>
      </c>
      <c r="OI35" s="17">
        <v>-10.42</v>
      </c>
      <c r="OJ35" s="17">
        <v>79.5</v>
      </c>
      <c r="OK35" s="17">
        <v>71.653000000000006</v>
      </c>
      <c r="OL35" s="17">
        <v>71.653000000000006</v>
      </c>
      <c r="OM35" s="17">
        <v>7.8470000000000004</v>
      </c>
      <c r="ON35" s="17">
        <v>12.5</v>
      </c>
      <c r="OO35" s="17">
        <v>13.7</v>
      </c>
      <c r="OP35" s="17">
        <v>14.909000000000001</v>
      </c>
      <c r="OQ35" s="17">
        <v>-2.4089999999999998</v>
      </c>
      <c r="OR35" s="17">
        <v>0.3</v>
      </c>
      <c r="OS35" s="17"/>
      <c r="OT35" s="17">
        <v>0.3</v>
      </c>
      <c r="OU35" s="17">
        <v>0</v>
      </c>
      <c r="OV35" s="17">
        <v>5.7</v>
      </c>
      <c r="OW35" s="17">
        <v>5.0999999999999996</v>
      </c>
      <c r="OX35" s="17">
        <v>5.0999999999999996</v>
      </c>
      <c r="OY35" s="17">
        <v>0.6</v>
      </c>
      <c r="OZ35" s="17">
        <v>5</v>
      </c>
      <c r="PA35" s="17"/>
      <c r="PB35" s="17"/>
      <c r="PC35" s="17">
        <v>5</v>
      </c>
      <c r="PD35" s="17">
        <v>9.9</v>
      </c>
      <c r="PE35" s="17">
        <v>9</v>
      </c>
      <c r="PF35" s="17">
        <v>9.0000199999999992</v>
      </c>
      <c r="PG35" s="17">
        <v>0.89998</v>
      </c>
      <c r="PH35" s="17">
        <v>2.2000000000000002</v>
      </c>
      <c r="PI35" s="17">
        <v>2.6577299999999999</v>
      </c>
      <c r="PJ35" s="17">
        <v>2.6577199999999999</v>
      </c>
      <c r="PK35" s="17">
        <v>-0.45772000000000002</v>
      </c>
      <c r="PL35" s="17">
        <v>0.2</v>
      </c>
      <c r="PM35" s="17"/>
      <c r="PN35" s="17"/>
      <c r="PO35" s="17">
        <v>0.2</v>
      </c>
      <c r="PP35" s="17">
        <v>1.8</v>
      </c>
      <c r="PQ35" s="17">
        <v>1.83</v>
      </c>
      <c r="PR35" s="17">
        <v>1.83</v>
      </c>
      <c r="PS35" s="17">
        <v>-0.03</v>
      </c>
      <c r="PT35" s="17">
        <v>4.5999999999999996</v>
      </c>
      <c r="PU35" s="17">
        <v>3.95</v>
      </c>
      <c r="PV35" s="17">
        <v>3.95</v>
      </c>
      <c r="PW35" s="17">
        <v>0.65</v>
      </c>
      <c r="PX35" s="17">
        <v>15.5</v>
      </c>
      <c r="PY35" s="17">
        <v>19.417480000000001</v>
      </c>
      <c r="PZ35" s="17">
        <v>19.417470000000002</v>
      </c>
      <c r="QA35" s="17">
        <v>-3.9174699999999998</v>
      </c>
      <c r="QB35" s="17">
        <v>5.6</v>
      </c>
      <c r="QC35" s="17">
        <v>5</v>
      </c>
      <c r="QD35" s="17">
        <v>5</v>
      </c>
      <c r="QE35" s="17">
        <v>0.6</v>
      </c>
      <c r="QF35" s="17">
        <v>3.4</v>
      </c>
      <c r="QG35" s="17">
        <v>3.1</v>
      </c>
      <c r="QH35" s="17">
        <v>3.1</v>
      </c>
      <c r="QI35" s="17">
        <v>0.3</v>
      </c>
      <c r="QJ35" s="17">
        <v>3.4</v>
      </c>
      <c r="QK35" s="17">
        <v>3.5</v>
      </c>
      <c r="QL35" s="17">
        <v>3.5</v>
      </c>
      <c r="QM35" s="17">
        <v>-0.1</v>
      </c>
      <c r="QN35" s="17">
        <v>16</v>
      </c>
      <c r="QO35" s="17">
        <v>16.116499999999998</v>
      </c>
      <c r="QP35" s="17">
        <v>16.116499999999998</v>
      </c>
      <c r="QQ35" s="17">
        <v>-0.11650000000000001</v>
      </c>
      <c r="QR35" s="17">
        <v>5.0999999999999996</v>
      </c>
      <c r="QS35" s="17"/>
      <c r="QT35" s="17">
        <v>9.8759999999999994</v>
      </c>
      <c r="QU35" s="17">
        <v>-4.7759999999999998</v>
      </c>
      <c r="QV35" s="17">
        <v>9.6</v>
      </c>
      <c r="QW35" s="17">
        <v>14.132</v>
      </c>
      <c r="QX35" s="17">
        <v>14.132</v>
      </c>
      <c r="QY35" s="17">
        <v>-4.532</v>
      </c>
      <c r="QZ35" s="17">
        <v>31.3</v>
      </c>
      <c r="RA35" s="17">
        <v>30.209</v>
      </c>
      <c r="RB35" s="17">
        <v>30.209</v>
      </c>
      <c r="RC35" s="17">
        <v>1.091</v>
      </c>
      <c r="RD35" s="17">
        <v>89.1</v>
      </c>
      <c r="RE35" s="17">
        <v>87.929000000000002</v>
      </c>
      <c r="RF35" s="17">
        <v>87.929000000000002</v>
      </c>
      <c r="RG35" s="17">
        <v>1.171</v>
      </c>
      <c r="RH35" s="17">
        <v>4.4000000000000004</v>
      </c>
      <c r="RI35" s="17">
        <v>4.2</v>
      </c>
      <c r="RJ35" s="17">
        <v>4.2</v>
      </c>
      <c r="RK35" s="17">
        <v>0.2</v>
      </c>
      <c r="RL35" s="17">
        <v>1.2</v>
      </c>
      <c r="RM35" s="17">
        <v>1.2</v>
      </c>
      <c r="RN35" s="17">
        <v>1.2</v>
      </c>
      <c r="RO35" s="17">
        <v>0</v>
      </c>
      <c r="RP35" s="17">
        <v>1.2</v>
      </c>
      <c r="RQ35" s="17">
        <v>1.2</v>
      </c>
      <c r="RR35" s="17">
        <v>1.2</v>
      </c>
      <c r="RS35" s="17">
        <v>0</v>
      </c>
      <c r="RT35" s="17">
        <v>2.7</v>
      </c>
      <c r="RU35" s="17">
        <v>2.8</v>
      </c>
      <c r="RV35" s="17">
        <v>2.8</v>
      </c>
      <c r="RW35" s="17">
        <v>-0.1</v>
      </c>
      <c r="RX35" s="17">
        <v>1.3</v>
      </c>
      <c r="RY35" s="17"/>
      <c r="RZ35" s="17">
        <v>5.8289999999999997</v>
      </c>
      <c r="SA35" s="17">
        <v>-4.5289999999999999</v>
      </c>
      <c r="SB35" s="17">
        <v>2.6</v>
      </c>
      <c r="SC35" s="17">
        <v>2.4510000000000001</v>
      </c>
      <c r="SD35" s="17">
        <v>2.4510000000000001</v>
      </c>
      <c r="SE35" s="17">
        <v>0.14899999999999999</v>
      </c>
      <c r="SF35" s="17">
        <v>19.5</v>
      </c>
      <c r="SG35" s="17">
        <v>8.6668199999999995</v>
      </c>
      <c r="SH35" s="17">
        <v>19.772770000000001</v>
      </c>
      <c r="SI35" s="17">
        <v>-0.27277000000000001</v>
      </c>
      <c r="SJ35" s="17">
        <v>1.2</v>
      </c>
      <c r="SK35" s="17">
        <v>1</v>
      </c>
      <c r="SL35" s="17">
        <v>1</v>
      </c>
      <c r="SM35" s="17">
        <v>0.2</v>
      </c>
      <c r="SN35" s="17">
        <v>0.4</v>
      </c>
      <c r="SO35" s="17"/>
      <c r="SP35" s="17">
        <v>0.4</v>
      </c>
      <c r="SQ35" s="17">
        <v>0</v>
      </c>
      <c r="SR35" s="17">
        <v>4</v>
      </c>
      <c r="SS35" s="17">
        <v>4</v>
      </c>
      <c r="ST35" s="17">
        <v>4</v>
      </c>
      <c r="SU35" s="17">
        <v>0</v>
      </c>
      <c r="SV35" s="17">
        <v>2.2999999999999998</v>
      </c>
      <c r="SW35" s="17">
        <v>2.6</v>
      </c>
      <c r="SX35" s="17">
        <v>2.6</v>
      </c>
      <c r="SY35" s="17">
        <v>-0.3</v>
      </c>
      <c r="SZ35" s="17">
        <v>3.2</v>
      </c>
      <c r="TA35" s="17">
        <v>2.9</v>
      </c>
      <c r="TB35" s="17">
        <v>2.9</v>
      </c>
      <c r="TC35" s="17">
        <v>0.3</v>
      </c>
      <c r="TD35" s="17">
        <v>4.5999999999999996</v>
      </c>
      <c r="TE35" s="17">
        <v>4.2</v>
      </c>
      <c r="TF35" s="17">
        <v>4.2</v>
      </c>
      <c r="TG35" s="17">
        <v>0.4</v>
      </c>
      <c r="TH35" s="17">
        <v>10</v>
      </c>
      <c r="TI35" s="17">
        <v>10</v>
      </c>
      <c r="TJ35" s="17">
        <v>10</v>
      </c>
      <c r="TK35" s="17">
        <v>0</v>
      </c>
      <c r="TL35" s="17">
        <v>30</v>
      </c>
      <c r="TM35" s="17">
        <v>28</v>
      </c>
      <c r="TN35" s="17">
        <v>27.655000000000001</v>
      </c>
      <c r="TO35" s="17">
        <v>2.3450000000000002</v>
      </c>
      <c r="TP35" s="17">
        <v>75.5</v>
      </c>
      <c r="TQ35" s="17">
        <v>83</v>
      </c>
      <c r="TR35" s="17">
        <v>77.403000000000006</v>
      </c>
      <c r="TS35" s="17">
        <v>-1.903</v>
      </c>
      <c r="TT35" s="17">
        <v>33.700000000000003</v>
      </c>
      <c r="TU35" s="17">
        <v>32.671999999999997</v>
      </c>
      <c r="TV35" s="17">
        <v>32.671999999999997</v>
      </c>
      <c r="TW35" s="17">
        <v>1.028</v>
      </c>
      <c r="TX35" s="17">
        <v>118.2</v>
      </c>
      <c r="TY35" s="17">
        <v>111.27807</v>
      </c>
      <c r="TZ35" s="17">
        <v>94.29</v>
      </c>
      <c r="UA35" s="17">
        <v>23.91</v>
      </c>
      <c r="UB35" s="17">
        <v>118.2</v>
      </c>
      <c r="UC35" s="17">
        <v>97.901970000000006</v>
      </c>
      <c r="UD35" s="17">
        <v>88.304000000000002</v>
      </c>
      <c r="UE35" s="17">
        <v>29.896000000000001</v>
      </c>
      <c r="UF35" s="17">
        <v>20.100000000000001</v>
      </c>
      <c r="UG35" s="17">
        <v>17.2</v>
      </c>
      <c r="UH35" s="17">
        <v>16.95</v>
      </c>
      <c r="UI35" s="17">
        <v>3.15</v>
      </c>
      <c r="UJ35" s="17">
        <v>10.1</v>
      </c>
      <c r="UK35" s="17">
        <v>14.295</v>
      </c>
      <c r="UL35" s="17">
        <v>14.295</v>
      </c>
      <c r="UM35" s="17">
        <v>-4.1950000000000003</v>
      </c>
      <c r="UN35" s="17">
        <v>5.4</v>
      </c>
      <c r="UO35" s="17">
        <v>6.5</v>
      </c>
      <c r="UP35" s="17">
        <v>6.5</v>
      </c>
      <c r="UQ35" s="17">
        <v>-1.1000000000000001</v>
      </c>
      <c r="UR35" s="17">
        <v>1.9</v>
      </c>
      <c r="US35" s="17">
        <v>2</v>
      </c>
      <c r="UT35" s="17">
        <v>2</v>
      </c>
      <c r="UU35" s="17">
        <v>-0.1</v>
      </c>
      <c r="UV35" s="17">
        <v>7.7</v>
      </c>
      <c r="UW35" s="17">
        <v>7</v>
      </c>
      <c r="UX35" s="17">
        <v>7</v>
      </c>
      <c r="UY35" s="17">
        <v>0.7</v>
      </c>
      <c r="UZ35" s="17">
        <v>3.1</v>
      </c>
      <c r="VA35" s="17">
        <v>2.9</v>
      </c>
      <c r="VB35" s="17">
        <v>2.9</v>
      </c>
      <c r="VC35" s="17">
        <v>0.2</v>
      </c>
      <c r="VD35" s="17">
        <v>3.5</v>
      </c>
      <c r="VE35" s="17">
        <v>3.4</v>
      </c>
      <c r="VF35" s="17">
        <v>3.4</v>
      </c>
      <c r="VG35" s="17">
        <v>0.1</v>
      </c>
      <c r="VH35" s="17">
        <v>3.7</v>
      </c>
      <c r="VI35" s="17">
        <v>3.5</v>
      </c>
      <c r="VJ35" s="17">
        <v>3.5</v>
      </c>
      <c r="VK35" s="17">
        <v>0.2</v>
      </c>
      <c r="VL35" s="17">
        <v>12.1</v>
      </c>
      <c r="VM35" s="17">
        <v>11.7</v>
      </c>
      <c r="VN35" s="17">
        <v>12.733000000000001</v>
      </c>
      <c r="VO35" s="17">
        <v>-0.63300000000000001</v>
      </c>
      <c r="VP35" s="17">
        <v>248.3</v>
      </c>
      <c r="VQ35" s="17"/>
      <c r="VR35" s="17">
        <v>225.54499999999999</v>
      </c>
      <c r="VS35" s="17">
        <v>22.754999999999999</v>
      </c>
      <c r="VT35" s="17">
        <v>17.3</v>
      </c>
      <c r="VU35" s="17">
        <v>13.638999999999999</v>
      </c>
      <c r="VV35" s="17">
        <v>13.638999999999999</v>
      </c>
      <c r="VW35" s="17">
        <v>3.661</v>
      </c>
      <c r="VX35" s="17">
        <v>137.80000000000001</v>
      </c>
      <c r="VY35" s="17">
        <v>120.5</v>
      </c>
      <c r="VZ35" s="17">
        <v>106.557</v>
      </c>
      <c r="WA35" s="17">
        <v>31.242999999999999</v>
      </c>
      <c r="WB35" s="17">
        <v>0.6</v>
      </c>
      <c r="WC35" s="17">
        <v>0.6</v>
      </c>
      <c r="WD35" s="17">
        <v>0.6</v>
      </c>
      <c r="WE35" s="17">
        <v>0</v>
      </c>
      <c r="WF35" s="17">
        <v>129.1</v>
      </c>
      <c r="WG35" s="17">
        <v>127.92315000000001</v>
      </c>
      <c r="WH35" s="17">
        <v>123</v>
      </c>
      <c r="WI35" s="17">
        <v>6.1</v>
      </c>
      <c r="WJ35" s="17">
        <v>161.80000000000001</v>
      </c>
      <c r="WK35" s="17">
        <v>162.32488000000001</v>
      </c>
      <c r="WL35" s="17">
        <v>156</v>
      </c>
      <c r="WM35" s="17">
        <v>5.8</v>
      </c>
      <c r="WN35" s="17">
        <v>99.6</v>
      </c>
      <c r="WO35" s="17"/>
      <c r="WP35" s="17">
        <v>72.635000000000005</v>
      </c>
      <c r="WQ35" s="17">
        <v>26.965</v>
      </c>
      <c r="WR35" s="17">
        <v>17.3</v>
      </c>
      <c r="WS35" s="17"/>
      <c r="WT35" s="17">
        <v>15.81</v>
      </c>
      <c r="WU35" s="17">
        <v>1.49</v>
      </c>
      <c r="WV35" s="17">
        <v>7.7</v>
      </c>
      <c r="WW35" s="17">
        <v>7.6</v>
      </c>
      <c r="WX35" s="17">
        <v>7.6</v>
      </c>
      <c r="WY35" s="17">
        <v>0.1</v>
      </c>
      <c r="WZ35" s="17">
        <v>19.5</v>
      </c>
      <c r="XA35" s="17">
        <v>18.155339999999999</v>
      </c>
      <c r="XB35" s="17">
        <v>18.155339999999999</v>
      </c>
      <c r="XC35" s="17">
        <v>1.34466</v>
      </c>
      <c r="XD35" s="17">
        <v>9</v>
      </c>
      <c r="XE35" s="17">
        <v>10.5</v>
      </c>
      <c r="XF35" s="17">
        <v>10.5</v>
      </c>
      <c r="XG35" s="17">
        <v>-1.5</v>
      </c>
      <c r="XH35" s="17">
        <v>13.65</v>
      </c>
      <c r="XI35" s="17">
        <v>25</v>
      </c>
      <c r="XJ35" s="17">
        <v>12</v>
      </c>
      <c r="XK35" s="17">
        <v>1.65</v>
      </c>
      <c r="XL35" s="17">
        <v>23.72</v>
      </c>
      <c r="XM35" s="17">
        <v>25</v>
      </c>
      <c r="XN35" s="17">
        <v>12</v>
      </c>
      <c r="XO35" s="17">
        <v>11.72</v>
      </c>
      <c r="XP35" s="17">
        <v>14.9</v>
      </c>
      <c r="XQ35" s="17">
        <v>14</v>
      </c>
      <c r="XR35" s="17">
        <v>14</v>
      </c>
      <c r="XS35" s="17">
        <v>0.9</v>
      </c>
      <c r="XT35" s="17">
        <v>16.399999999999999</v>
      </c>
      <c r="XU35" s="17">
        <v>17</v>
      </c>
      <c r="XV35" s="17">
        <v>17</v>
      </c>
      <c r="XW35" s="17">
        <v>-0.6</v>
      </c>
      <c r="XX35" s="17">
        <v>7.1</v>
      </c>
      <c r="XY35" s="17">
        <v>8.15</v>
      </c>
      <c r="XZ35" s="17">
        <v>8.15</v>
      </c>
      <c r="YA35" s="17">
        <v>-1.05</v>
      </c>
      <c r="YB35" s="17">
        <v>9.5299999999999994</v>
      </c>
      <c r="YC35" s="17">
        <v>12.5</v>
      </c>
      <c r="YD35" s="17">
        <v>12.5</v>
      </c>
      <c r="YE35" s="17">
        <v>-2.97</v>
      </c>
    </row>
    <row r="36" spans="1:655" ht="24" customHeight="1" x14ac:dyDescent="0.3">
      <c r="A36" s="1"/>
      <c r="B36" s="16" t="s">
        <v>52</v>
      </c>
      <c r="C36" s="16" t="s">
        <v>727</v>
      </c>
      <c r="D36" s="17">
        <v>63.9</v>
      </c>
      <c r="E36" s="17">
        <v>75.762529999999998</v>
      </c>
      <c r="F36" s="17">
        <v>77.001149999999996</v>
      </c>
      <c r="G36" s="17">
        <v>-13.101150000000001</v>
      </c>
      <c r="H36" s="17">
        <v>494.9</v>
      </c>
      <c r="I36" s="17">
        <v>499.43400000000003</v>
      </c>
      <c r="J36" s="17">
        <v>643.65808000000004</v>
      </c>
      <c r="K36" s="17">
        <v>-148.75808000000001</v>
      </c>
      <c r="L36" s="17">
        <v>154.5</v>
      </c>
      <c r="M36" s="17">
        <v>162.47476</v>
      </c>
      <c r="N36" s="17">
        <v>209.39340999999999</v>
      </c>
      <c r="O36" s="17">
        <v>-54.893410000000003</v>
      </c>
      <c r="P36" s="17"/>
      <c r="Q36" s="17"/>
      <c r="R36" s="17"/>
      <c r="S36" s="17">
        <v>0</v>
      </c>
      <c r="T36" s="17"/>
      <c r="U36" s="17"/>
      <c r="V36" s="17"/>
      <c r="W36" s="17">
        <v>0</v>
      </c>
      <c r="X36" s="17">
        <v>10.3</v>
      </c>
      <c r="Y36" s="17">
        <v>10.309279999999999</v>
      </c>
      <c r="Z36" s="17">
        <v>30.499949999999998</v>
      </c>
      <c r="AA36" s="17">
        <v>-20.199950000000001</v>
      </c>
      <c r="AB36" s="17">
        <v>92.1</v>
      </c>
      <c r="AC36" s="17">
        <v>80.822000000000003</v>
      </c>
      <c r="AD36" s="17">
        <v>80.822000000000003</v>
      </c>
      <c r="AE36" s="17">
        <v>11.278</v>
      </c>
      <c r="AF36" s="17"/>
      <c r="AG36" s="17"/>
      <c r="AH36" s="17"/>
      <c r="AI36" s="17">
        <v>0</v>
      </c>
      <c r="AJ36" s="17"/>
      <c r="AK36" s="17"/>
      <c r="AL36" s="17"/>
      <c r="AM36" s="17">
        <v>0</v>
      </c>
      <c r="AN36" s="17">
        <v>187.4</v>
      </c>
      <c r="AO36" s="17">
        <v>196.22801999999999</v>
      </c>
      <c r="AP36" s="17">
        <v>196.22801999999999</v>
      </c>
      <c r="AQ36" s="17">
        <v>-8.8280200000000004</v>
      </c>
      <c r="AR36" s="17">
        <v>206.3</v>
      </c>
      <c r="AS36" s="17">
        <v>196.22801999999999</v>
      </c>
      <c r="AT36" s="17">
        <v>196.22801999999999</v>
      </c>
      <c r="AU36" s="17">
        <v>10.07198</v>
      </c>
      <c r="AV36" s="17">
        <v>210.7</v>
      </c>
      <c r="AW36" s="17">
        <v>196.22801999999999</v>
      </c>
      <c r="AX36" s="17">
        <v>196.22801999999999</v>
      </c>
      <c r="AY36" s="17">
        <v>14.47198</v>
      </c>
      <c r="AZ36" s="17">
        <v>283</v>
      </c>
      <c r="BA36" s="17">
        <v>295.22593999999998</v>
      </c>
      <c r="BB36" s="17">
        <v>295.22593999999998</v>
      </c>
      <c r="BC36" s="17">
        <v>-12.22594</v>
      </c>
      <c r="BD36" s="17">
        <v>213.8</v>
      </c>
      <c r="BE36" s="17">
        <v>208.07390000000001</v>
      </c>
      <c r="BF36" s="17">
        <v>208.07389000000001</v>
      </c>
      <c r="BG36" s="17">
        <v>5.7261100000000003</v>
      </c>
      <c r="BH36" s="17">
        <v>109.8</v>
      </c>
      <c r="BI36" s="17">
        <v>104.34936999999999</v>
      </c>
      <c r="BJ36" s="17">
        <v>104.34936999999999</v>
      </c>
      <c r="BK36" s="17">
        <v>5.4506300000000003</v>
      </c>
      <c r="BL36" s="17">
        <v>372.9</v>
      </c>
      <c r="BM36" s="17">
        <v>307.24540000000002</v>
      </c>
      <c r="BN36" s="17">
        <v>357.91575999999998</v>
      </c>
      <c r="BO36" s="17">
        <v>14.98424</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115.6</v>
      </c>
      <c r="CK36" s="17">
        <v>115.02943999999999</v>
      </c>
      <c r="CL36" s="17">
        <v>115.02943999999999</v>
      </c>
      <c r="CM36" s="17">
        <v>0.57055999999999996</v>
      </c>
      <c r="CN36" s="17">
        <v>8</v>
      </c>
      <c r="CO36" s="17">
        <v>5.1333399999999996</v>
      </c>
      <c r="CP36" s="17">
        <v>5.1333399999999996</v>
      </c>
      <c r="CQ36" s="17">
        <v>2.86666</v>
      </c>
      <c r="CR36" s="17">
        <v>3.3</v>
      </c>
      <c r="CS36" s="17">
        <v>2.8177599999999998</v>
      </c>
      <c r="CT36" s="17">
        <v>2.8177500000000002</v>
      </c>
      <c r="CU36" s="17">
        <v>0.48225000000000001</v>
      </c>
      <c r="CV36" s="17"/>
      <c r="CW36" s="17"/>
      <c r="CX36" s="17"/>
      <c r="CY36" s="17">
        <v>0</v>
      </c>
      <c r="CZ36" s="17">
        <v>6.9</v>
      </c>
      <c r="DA36" s="17">
        <v>6.8787000000000003</v>
      </c>
      <c r="DB36" s="17">
        <v>6.8787000000000003</v>
      </c>
      <c r="DC36" s="17">
        <v>2.1299999999999999E-2</v>
      </c>
      <c r="DD36" s="17">
        <v>12.3</v>
      </c>
      <c r="DE36" s="17">
        <v>11.2387</v>
      </c>
      <c r="DF36" s="17">
        <v>14.919409999999999</v>
      </c>
      <c r="DG36" s="17">
        <v>-2.6194099999999998</v>
      </c>
      <c r="DH36" s="17">
        <v>80.2</v>
      </c>
      <c r="DI36" s="17">
        <v>60</v>
      </c>
      <c r="DJ36" s="17">
        <v>81.709900000000005</v>
      </c>
      <c r="DK36" s="17">
        <v>-1.5099</v>
      </c>
      <c r="DL36" s="17"/>
      <c r="DM36" s="17"/>
      <c r="DN36" s="17"/>
      <c r="DO36" s="17">
        <v>0</v>
      </c>
      <c r="DP36" s="17"/>
      <c r="DQ36" s="17"/>
      <c r="DR36" s="17"/>
      <c r="DS36" s="17">
        <v>0</v>
      </c>
      <c r="DT36" s="17"/>
      <c r="DU36" s="17"/>
      <c r="DV36" s="17"/>
      <c r="DW36" s="17">
        <v>0</v>
      </c>
      <c r="DX36" s="17"/>
      <c r="DY36" s="17"/>
      <c r="DZ36" s="17"/>
      <c r="EA36" s="17">
        <v>0</v>
      </c>
      <c r="EB36" s="17">
        <v>59.6</v>
      </c>
      <c r="EC36" s="17">
        <v>52.726010000000002</v>
      </c>
      <c r="ED36" s="17">
        <v>66.945139999999995</v>
      </c>
      <c r="EE36" s="17">
        <v>-7.3451399999999998</v>
      </c>
      <c r="EF36" s="17">
        <v>132.80000000000001</v>
      </c>
      <c r="EG36" s="17">
        <v>111.38436</v>
      </c>
      <c r="EH36" s="17">
        <v>41.237349999999999</v>
      </c>
      <c r="EI36" s="17">
        <v>91.562650000000005</v>
      </c>
      <c r="EJ36" s="17"/>
      <c r="EK36" s="17"/>
      <c r="EL36" s="17"/>
      <c r="EM36" s="17">
        <v>0</v>
      </c>
      <c r="EN36" s="17">
        <v>0</v>
      </c>
      <c r="EO36" s="17"/>
      <c r="EP36" s="17"/>
      <c r="EQ36" s="17">
        <v>0</v>
      </c>
      <c r="ER36" s="17"/>
      <c r="ES36" s="17"/>
      <c r="ET36" s="17"/>
      <c r="EU36" s="17">
        <v>0</v>
      </c>
      <c r="EV36" s="17">
        <v>6.5</v>
      </c>
      <c r="EW36" s="17">
        <v>6.39</v>
      </c>
      <c r="EX36" s="17">
        <v>6.39</v>
      </c>
      <c r="EY36" s="17">
        <v>0.11</v>
      </c>
      <c r="EZ36" s="17">
        <v>146.9</v>
      </c>
      <c r="FA36" s="17">
        <v>144.32990000000001</v>
      </c>
      <c r="FB36" s="17"/>
      <c r="FC36" s="17">
        <v>146.9</v>
      </c>
      <c r="FD36" s="17">
        <v>29.5</v>
      </c>
      <c r="FE36" s="17">
        <v>24.05415</v>
      </c>
      <c r="FF36" s="17">
        <v>30.751069999999999</v>
      </c>
      <c r="FG36" s="17">
        <v>-1.2510699999999999</v>
      </c>
      <c r="FH36" s="17">
        <v>44.7</v>
      </c>
      <c r="FI36" s="17">
        <v>45</v>
      </c>
      <c r="FJ36" s="17">
        <v>74.999949999999998</v>
      </c>
      <c r="FK36" s="17">
        <v>-30.299949999999999</v>
      </c>
      <c r="FL36" s="17">
        <v>16.5</v>
      </c>
      <c r="FM36" s="17">
        <v>15.52365</v>
      </c>
      <c r="FN36" s="17">
        <v>18.874919999999999</v>
      </c>
      <c r="FO36" s="17">
        <v>-2.3749199999999999</v>
      </c>
      <c r="FP36" s="17">
        <v>18.399999999999999</v>
      </c>
      <c r="FQ36" s="17">
        <v>18.264620000000001</v>
      </c>
      <c r="FR36" s="17">
        <v>18.264620000000001</v>
      </c>
      <c r="FS36" s="17">
        <v>0.13538</v>
      </c>
      <c r="FT36" s="17">
        <v>12</v>
      </c>
      <c r="FU36" s="17">
        <v>10.67961</v>
      </c>
      <c r="FV36" s="17">
        <v>10.67961</v>
      </c>
      <c r="FW36" s="17">
        <v>1.32039</v>
      </c>
      <c r="FX36" s="17">
        <v>57.8</v>
      </c>
      <c r="FY36" s="17">
        <v>62.856400000000001</v>
      </c>
      <c r="FZ36" s="17">
        <v>62.856400000000001</v>
      </c>
      <c r="GA36" s="17">
        <v>-5.0564</v>
      </c>
      <c r="GB36" s="17">
        <v>121.7</v>
      </c>
      <c r="GC36" s="17">
        <v>184.91498000000001</v>
      </c>
      <c r="GD36" s="17">
        <v>184.91498000000001</v>
      </c>
      <c r="GE36" s="17">
        <v>-63.214979999999997</v>
      </c>
      <c r="GF36" s="17">
        <v>122</v>
      </c>
      <c r="GG36" s="17">
        <v>184.91498000000001</v>
      </c>
      <c r="GH36" s="17">
        <v>184.91498000000001</v>
      </c>
      <c r="GI36" s="17">
        <v>-62.91498</v>
      </c>
      <c r="GJ36" s="17">
        <v>151.69999999999999</v>
      </c>
      <c r="GK36" s="17">
        <v>185.47028</v>
      </c>
      <c r="GL36" s="17">
        <v>185.47028</v>
      </c>
      <c r="GM36" s="17">
        <v>-33.77028</v>
      </c>
      <c r="GN36" s="17">
        <v>66.5</v>
      </c>
      <c r="GO36" s="17">
        <v>83.589320000000001</v>
      </c>
      <c r="GP36" s="17">
        <v>88.410150000000002</v>
      </c>
      <c r="GQ36" s="17">
        <v>-21.910150000000002</v>
      </c>
      <c r="GR36" s="17">
        <v>6.7</v>
      </c>
      <c r="GS36" s="17">
        <v>6.1041400000000001</v>
      </c>
      <c r="GT36" s="17">
        <v>6.1041299999999996</v>
      </c>
      <c r="GU36" s="17">
        <v>0.59587000000000001</v>
      </c>
      <c r="GV36" s="17">
        <v>8.3000000000000007</v>
      </c>
      <c r="GW36" s="17">
        <v>6.40381</v>
      </c>
      <c r="GX36" s="17">
        <v>6.40381</v>
      </c>
      <c r="GY36" s="17">
        <v>1.89619</v>
      </c>
      <c r="GZ36" s="17">
        <v>14.1</v>
      </c>
      <c r="HA36" s="17">
        <v>13.758789999999999</v>
      </c>
      <c r="HB36" s="17">
        <v>18.562750000000001</v>
      </c>
      <c r="HC36" s="17">
        <v>-4.4627499999999998</v>
      </c>
      <c r="HD36" s="17">
        <v>28</v>
      </c>
      <c r="HE36" s="17">
        <v>30.81456</v>
      </c>
      <c r="HF36" s="17">
        <v>30.81456</v>
      </c>
      <c r="HG36" s="17">
        <v>-2.8145600000000002</v>
      </c>
      <c r="HH36" s="17">
        <v>2</v>
      </c>
      <c r="HI36" s="17">
        <v>1.97359</v>
      </c>
      <c r="HJ36" s="17">
        <v>1.97359</v>
      </c>
      <c r="HK36" s="17">
        <v>2.6409999999999999E-2</v>
      </c>
      <c r="HL36" s="17">
        <v>12.1</v>
      </c>
      <c r="HM36" s="17">
        <v>14.14114</v>
      </c>
      <c r="HN36" s="17">
        <v>14.14113</v>
      </c>
      <c r="HO36" s="17">
        <v>-2.0411299999999999</v>
      </c>
      <c r="HP36" s="17">
        <v>32.6</v>
      </c>
      <c r="HQ36" s="17">
        <v>85</v>
      </c>
      <c r="HR36" s="17">
        <v>40.927720000000001</v>
      </c>
      <c r="HS36" s="17">
        <v>-8.3277199999999993</v>
      </c>
      <c r="HT36" s="17"/>
      <c r="HU36" s="17"/>
      <c r="HV36" s="17"/>
      <c r="HW36" s="17">
        <v>0</v>
      </c>
      <c r="HX36" s="17"/>
      <c r="HY36" s="17"/>
      <c r="HZ36" s="17"/>
      <c r="IA36" s="17">
        <v>0</v>
      </c>
      <c r="IB36" s="17">
        <v>63.7</v>
      </c>
      <c r="IC36" s="17">
        <v>49.252270000000003</v>
      </c>
      <c r="ID36" s="17">
        <v>85.482529999999997</v>
      </c>
      <c r="IE36" s="17">
        <v>-21.782530000000001</v>
      </c>
      <c r="IF36" s="17"/>
      <c r="IG36" s="17"/>
      <c r="IH36" s="17"/>
      <c r="II36" s="17">
        <v>0</v>
      </c>
      <c r="IJ36" s="17"/>
      <c r="IK36" s="17"/>
      <c r="IL36" s="17"/>
      <c r="IM36" s="17">
        <v>0</v>
      </c>
      <c r="IN36" s="17">
        <v>44.8</v>
      </c>
      <c r="IO36" s="17">
        <v>48.181449999999998</v>
      </c>
      <c r="IP36" s="17">
        <v>48.181440000000002</v>
      </c>
      <c r="IQ36" s="17">
        <v>-3.38144</v>
      </c>
      <c r="IR36" s="17"/>
      <c r="IS36" s="17"/>
      <c r="IT36" s="17"/>
      <c r="IU36" s="17">
        <v>0</v>
      </c>
      <c r="IV36" s="17"/>
      <c r="IW36" s="17"/>
      <c r="IX36" s="17"/>
      <c r="IY36" s="17">
        <v>0</v>
      </c>
      <c r="IZ36" s="17"/>
      <c r="JA36" s="17"/>
      <c r="JB36" s="17"/>
      <c r="JC36" s="17">
        <v>0</v>
      </c>
      <c r="JD36" s="17">
        <v>49.5</v>
      </c>
      <c r="JE36" s="17">
        <v>67.033500000000004</v>
      </c>
      <c r="JF36" s="17">
        <v>72.899159999999995</v>
      </c>
      <c r="JG36" s="17">
        <v>-23.399159999999998</v>
      </c>
      <c r="JH36" s="17">
        <v>154.4</v>
      </c>
      <c r="JI36" s="17">
        <v>170.94</v>
      </c>
      <c r="JJ36" s="17">
        <v>170.94</v>
      </c>
      <c r="JK36" s="17">
        <v>-16.54</v>
      </c>
      <c r="JL36" s="17">
        <v>154.5</v>
      </c>
      <c r="JM36" s="17">
        <v>170.94</v>
      </c>
      <c r="JN36" s="17">
        <v>170.94</v>
      </c>
      <c r="JO36" s="17">
        <v>-16.440000000000001</v>
      </c>
      <c r="JP36" s="17">
        <v>154.80000000000001</v>
      </c>
      <c r="JQ36" s="17">
        <v>170.94</v>
      </c>
      <c r="JR36" s="17">
        <v>170.94</v>
      </c>
      <c r="JS36" s="17">
        <v>-16.14</v>
      </c>
      <c r="JT36" s="17">
        <v>246.5</v>
      </c>
      <c r="JU36" s="17">
        <v>257.18</v>
      </c>
      <c r="JV36" s="17">
        <v>257.18</v>
      </c>
      <c r="JW36" s="17">
        <v>-10.68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0.63188999999999995</v>
      </c>
      <c r="LF36" s="17">
        <v>0.63188999999999995</v>
      </c>
      <c r="LG36" s="17">
        <v>-0.13189000000000001</v>
      </c>
      <c r="LH36" s="17">
        <v>48.2</v>
      </c>
      <c r="LI36" s="17">
        <v>105.0261</v>
      </c>
      <c r="LJ36" s="17">
        <v>126.61528</v>
      </c>
      <c r="LK36" s="17">
        <v>-78.415279999999996</v>
      </c>
      <c r="LL36" s="17">
        <v>88.3</v>
      </c>
      <c r="LM36" s="17">
        <v>95.222319999999996</v>
      </c>
      <c r="LN36" s="17">
        <v>97.250029999999995</v>
      </c>
      <c r="LO36" s="17">
        <v>-8.9500299999999999</v>
      </c>
      <c r="LP36" s="17">
        <v>62.8</v>
      </c>
      <c r="LQ36" s="17">
        <v>67.133979999999994</v>
      </c>
      <c r="LR36" s="17">
        <v>67.133979999999994</v>
      </c>
      <c r="LS36" s="17">
        <v>-4.3339800000000004</v>
      </c>
      <c r="LT36" s="17">
        <v>66.2</v>
      </c>
      <c r="LU36" s="17">
        <v>65.615899999999996</v>
      </c>
      <c r="LV36" s="17">
        <v>65.615899999999996</v>
      </c>
      <c r="LW36" s="17">
        <v>0.58409999999999995</v>
      </c>
      <c r="LX36" s="17">
        <v>29.1</v>
      </c>
      <c r="LY36" s="17">
        <v>29.951460000000001</v>
      </c>
      <c r="LZ36" s="17">
        <v>29.951450000000001</v>
      </c>
      <c r="MA36" s="17">
        <v>-0.85145000000000004</v>
      </c>
      <c r="MB36" s="17"/>
      <c r="MC36" s="17"/>
      <c r="MD36" s="17"/>
      <c r="ME36" s="17">
        <v>0</v>
      </c>
      <c r="MF36" s="17"/>
      <c r="MG36" s="17"/>
      <c r="MH36" s="17"/>
      <c r="MI36" s="17">
        <v>0</v>
      </c>
      <c r="MJ36" s="17"/>
      <c r="MK36" s="17"/>
      <c r="ML36" s="17"/>
      <c r="MM36" s="17">
        <v>0</v>
      </c>
      <c r="MN36" s="17">
        <v>145.4</v>
      </c>
      <c r="MO36" s="17">
        <v>151.08886999999999</v>
      </c>
      <c r="MP36" s="17">
        <v>151.08886999999999</v>
      </c>
      <c r="MQ36" s="17">
        <v>-5.6888699999999996</v>
      </c>
      <c r="MR36" s="17">
        <v>148.1</v>
      </c>
      <c r="MS36" s="17">
        <v>151.08886999999999</v>
      </c>
      <c r="MT36" s="17">
        <v>151.08886999999999</v>
      </c>
      <c r="MU36" s="17">
        <v>-2.9888699999999999</v>
      </c>
      <c r="MV36" s="17">
        <v>149.69999999999999</v>
      </c>
      <c r="MW36" s="17">
        <v>151.54258999999999</v>
      </c>
      <c r="MX36" s="17">
        <v>151.54258999999999</v>
      </c>
      <c r="MY36" s="17">
        <v>-1.84259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0.4</v>
      </c>
      <c r="OC36" s="17">
        <v>1.0389999999999999</v>
      </c>
      <c r="OD36" s="17">
        <v>1.0389999999999999</v>
      </c>
      <c r="OE36" s="17">
        <v>-0.63900000000000001</v>
      </c>
      <c r="OF36" s="17">
        <v>109.6</v>
      </c>
      <c r="OG36" s="17">
        <v>125.08</v>
      </c>
      <c r="OH36" s="17">
        <v>125.08</v>
      </c>
      <c r="OI36" s="17">
        <v>-15.48</v>
      </c>
      <c r="OJ36" s="17">
        <v>80.2</v>
      </c>
      <c r="OK36" s="17">
        <v>69.756</v>
      </c>
      <c r="OL36" s="17">
        <v>69.756</v>
      </c>
      <c r="OM36" s="17">
        <v>10.444000000000001</v>
      </c>
      <c r="ON36" s="17">
        <v>11.9</v>
      </c>
      <c r="OO36" s="17">
        <v>12.8</v>
      </c>
      <c r="OP36" s="17">
        <v>14.332000000000001</v>
      </c>
      <c r="OQ36" s="17">
        <v>-2.4319999999999999</v>
      </c>
      <c r="OR36" s="17">
        <v>0.1</v>
      </c>
      <c r="OS36" s="17"/>
      <c r="OT36" s="17">
        <v>0.2</v>
      </c>
      <c r="OU36" s="17">
        <v>-0.1</v>
      </c>
      <c r="OV36" s="17">
        <v>5.7</v>
      </c>
      <c r="OW36" s="17">
        <v>5.0999999999999996</v>
      </c>
      <c r="OX36" s="17">
        <v>5.0999999999999996</v>
      </c>
      <c r="OY36" s="17">
        <v>0.6</v>
      </c>
      <c r="OZ36" s="17">
        <v>5</v>
      </c>
      <c r="PA36" s="17"/>
      <c r="PB36" s="17"/>
      <c r="PC36" s="17">
        <v>5</v>
      </c>
      <c r="PD36" s="17">
        <v>9.9</v>
      </c>
      <c r="PE36" s="17">
        <v>9</v>
      </c>
      <c r="PF36" s="17">
        <v>9.0000300000000006</v>
      </c>
      <c r="PG36" s="17">
        <v>0.89997000000000005</v>
      </c>
      <c r="PH36" s="17">
        <v>0.8</v>
      </c>
      <c r="PI36" s="17">
        <v>1.3440700000000001</v>
      </c>
      <c r="PJ36" s="17">
        <v>2.6577299999999999</v>
      </c>
      <c r="PK36" s="17">
        <v>-1.8577300000000001</v>
      </c>
      <c r="PL36" s="17">
        <v>0.2</v>
      </c>
      <c r="PM36" s="17"/>
      <c r="PN36" s="17"/>
      <c r="PO36" s="17">
        <v>0.2</v>
      </c>
      <c r="PP36" s="17">
        <v>1.8</v>
      </c>
      <c r="PQ36" s="17">
        <v>1.83</v>
      </c>
      <c r="PR36" s="17">
        <v>1.83</v>
      </c>
      <c r="PS36" s="17">
        <v>-0.03</v>
      </c>
      <c r="PT36" s="17">
        <v>4.5999999999999996</v>
      </c>
      <c r="PU36" s="17">
        <v>3.95</v>
      </c>
      <c r="PV36" s="17">
        <v>3.95</v>
      </c>
      <c r="PW36" s="17">
        <v>0.65</v>
      </c>
      <c r="PX36" s="17">
        <v>15.4</v>
      </c>
      <c r="PY36" s="17">
        <v>19.417480000000001</v>
      </c>
      <c r="PZ36" s="17">
        <v>19.417470000000002</v>
      </c>
      <c r="QA36" s="17">
        <v>-4.0174700000000003</v>
      </c>
      <c r="QB36" s="17">
        <v>5.6</v>
      </c>
      <c r="QC36" s="17">
        <v>5</v>
      </c>
      <c r="QD36" s="17">
        <v>5</v>
      </c>
      <c r="QE36" s="17">
        <v>0.6</v>
      </c>
      <c r="QF36" s="17">
        <v>3.5</v>
      </c>
      <c r="QG36" s="17">
        <v>3.1</v>
      </c>
      <c r="QH36" s="17">
        <v>3.1</v>
      </c>
      <c r="QI36" s="17">
        <v>0.4</v>
      </c>
      <c r="QJ36" s="17">
        <v>3.4</v>
      </c>
      <c r="QK36" s="17">
        <v>3.5</v>
      </c>
      <c r="QL36" s="17">
        <v>3.5</v>
      </c>
      <c r="QM36" s="17">
        <v>-0.1</v>
      </c>
      <c r="QN36" s="17">
        <v>15.8</v>
      </c>
      <c r="QO36" s="17">
        <v>16.116499999999998</v>
      </c>
      <c r="QP36" s="17">
        <v>16.116499999999998</v>
      </c>
      <c r="QQ36" s="17">
        <v>-0.3165</v>
      </c>
      <c r="QR36" s="17">
        <v>4</v>
      </c>
      <c r="QS36" s="17"/>
      <c r="QT36" s="17">
        <v>8.6539999999999999</v>
      </c>
      <c r="QU36" s="17">
        <v>-4.6539999999999999</v>
      </c>
      <c r="QV36" s="17">
        <v>7.2</v>
      </c>
      <c r="QW36" s="17">
        <v>13.087999999999999</v>
      </c>
      <c r="QX36" s="17">
        <v>13.087999999999999</v>
      </c>
      <c r="QY36" s="17">
        <v>-5.8879999999999999</v>
      </c>
      <c r="QZ36" s="17">
        <v>31.7</v>
      </c>
      <c r="RA36" s="17">
        <v>30.302</v>
      </c>
      <c r="RB36" s="17">
        <v>30.302</v>
      </c>
      <c r="RC36" s="17">
        <v>1.3979999999999999</v>
      </c>
      <c r="RD36" s="17">
        <v>88.6</v>
      </c>
      <c r="RE36" s="17">
        <v>88.343000000000004</v>
      </c>
      <c r="RF36" s="17">
        <v>88.343000000000004</v>
      </c>
      <c r="RG36" s="17">
        <v>0.25700000000000001</v>
      </c>
      <c r="RH36" s="17">
        <v>4.4000000000000004</v>
      </c>
      <c r="RI36" s="17">
        <v>4.2</v>
      </c>
      <c r="RJ36" s="17">
        <v>4.2</v>
      </c>
      <c r="RK36" s="17">
        <v>0.2</v>
      </c>
      <c r="RL36" s="17">
        <v>1.2</v>
      </c>
      <c r="RM36" s="17">
        <v>1.2</v>
      </c>
      <c r="RN36" s="17">
        <v>1.2</v>
      </c>
      <c r="RO36" s="17">
        <v>0</v>
      </c>
      <c r="RP36" s="17">
        <v>1.2</v>
      </c>
      <c r="RQ36" s="17">
        <v>1.2</v>
      </c>
      <c r="RR36" s="17">
        <v>1.2</v>
      </c>
      <c r="RS36" s="17">
        <v>0</v>
      </c>
      <c r="RT36" s="17">
        <v>2.7</v>
      </c>
      <c r="RU36" s="17">
        <v>2.8</v>
      </c>
      <c r="RV36" s="17">
        <v>2.8</v>
      </c>
      <c r="RW36" s="17">
        <v>-0.1</v>
      </c>
      <c r="RX36" s="17">
        <v>0.9</v>
      </c>
      <c r="RY36" s="17"/>
      <c r="RZ36" s="17">
        <v>5.0179999999999998</v>
      </c>
      <c r="SA36" s="17">
        <v>-4.1180000000000003</v>
      </c>
      <c r="SB36" s="17">
        <v>2.6</v>
      </c>
      <c r="SC36" s="17">
        <v>2.4510000000000001</v>
      </c>
      <c r="SD36" s="17">
        <v>2.4510000000000001</v>
      </c>
      <c r="SE36" s="17">
        <v>0.14899999999999999</v>
      </c>
      <c r="SF36" s="17">
        <v>17.3</v>
      </c>
      <c r="SG36" s="17">
        <v>11.392429999999999</v>
      </c>
      <c r="SH36" s="17">
        <v>19.772770000000001</v>
      </c>
      <c r="SI36" s="17">
        <v>-2.4727700000000001</v>
      </c>
      <c r="SJ36" s="17">
        <v>1.2</v>
      </c>
      <c r="SK36" s="17">
        <v>1</v>
      </c>
      <c r="SL36" s="17">
        <v>1</v>
      </c>
      <c r="SM36" s="17">
        <v>0.2</v>
      </c>
      <c r="SN36" s="17">
        <v>0.4</v>
      </c>
      <c r="SO36" s="17"/>
      <c r="SP36" s="17">
        <v>0.4</v>
      </c>
      <c r="SQ36" s="17">
        <v>0</v>
      </c>
      <c r="SR36" s="17">
        <v>4</v>
      </c>
      <c r="SS36" s="17">
        <v>4</v>
      </c>
      <c r="ST36" s="17">
        <v>4</v>
      </c>
      <c r="SU36" s="17">
        <v>0</v>
      </c>
      <c r="SV36" s="17">
        <v>2.2999999999999998</v>
      </c>
      <c r="SW36" s="17">
        <v>2.6</v>
      </c>
      <c r="SX36" s="17">
        <v>2.6</v>
      </c>
      <c r="SY36" s="17">
        <v>-0.3</v>
      </c>
      <c r="SZ36" s="17">
        <v>3</v>
      </c>
      <c r="TA36" s="17">
        <v>2.9</v>
      </c>
      <c r="TB36" s="17">
        <v>2.9</v>
      </c>
      <c r="TC36" s="17">
        <v>0.1</v>
      </c>
      <c r="TD36" s="17">
        <v>4.4000000000000004</v>
      </c>
      <c r="TE36" s="17">
        <v>4.2</v>
      </c>
      <c r="TF36" s="17">
        <v>4.2</v>
      </c>
      <c r="TG36" s="17">
        <v>0.2</v>
      </c>
      <c r="TH36" s="17">
        <v>9.9</v>
      </c>
      <c r="TI36" s="17">
        <v>10</v>
      </c>
      <c r="TJ36" s="17">
        <v>10</v>
      </c>
      <c r="TK36" s="17">
        <v>-0.1</v>
      </c>
      <c r="TL36" s="17">
        <v>30.3</v>
      </c>
      <c r="TM36" s="17">
        <v>28.3</v>
      </c>
      <c r="TN36" s="17">
        <v>27.989000000000001</v>
      </c>
      <c r="TO36" s="17">
        <v>2.3109999999999999</v>
      </c>
      <c r="TP36" s="17">
        <v>79.099999999999994</v>
      </c>
      <c r="TQ36" s="17">
        <v>80</v>
      </c>
      <c r="TR36" s="17">
        <v>77.947999999999993</v>
      </c>
      <c r="TS36" s="17">
        <v>1.1519999999999999</v>
      </c>
      <c r="TT36" s="17">
        <v>34</v>
      </c>
      <c r="TU36" s="17">
        <v>32.451999999999998</v>
      </c>
      <c r="TV36" s="17">
        <v>32.451999999999998</v>
      </c>
      <c r="TW36" s="17">
        <v>1.548</v>
      </c>
      <c r="TX36" s="17">
        <v>113</v>
      </c>
      <c r="TY36" s="17">
        <v>113.06673000000001</v>
      </c>
      <c r="TZ36" s="17">
        <v>96.04</v>
      </c>
      <c r="UA36" s="17">
        <v>16.96</v>
      </c>
      <c r="UB36" s="17">
        <v>113</v>
      </c>
      <c r="UC36" s="17">
        <v>98.00976</v>
      </c>
      <c r="UD36" s="17">
        <v>87.998999999999995</v>
      </c>
      <c r="UE36" s="17">
        <v>25.001000000000001</v>
      </c>
      <c r="UF36" s="17">
        <v>15.1</v>
      </c>
      <c r="UG36" s="17">
        <v>17.5</v>
      </c>
      <c r="UH36" s="17">
        <v>16.64</v>
      </c>
      <c r="UI36" s="17">
        <v>-1.54</v>
      </c>
      <c r="UJ36" s="17">
        <v>10.1</v>
      </c>
      <c r="UK36" s="17">
        <v>14.425000000000001</v>
      </c>
      <c r="UL36" s="17">
        <v>14.425000000000001</v>
      </c>
      <c r="UM36" s="17">
        <v>-4.3250000000000002</v>
      </c>
      <c r="UN36" s="17">
        <v>5.4</v>
      </c>
      <c r="UO36" s="17">
        <v>6.5</v>
      </c>
      <c r="UP36" s="17">
        <v>6.5</v>
      </c>
      <c r="UQ36" s="17">
        <v>-1.1000000000000001</v>
      </c>
      <c r="UR36" s="17">
        <v>1.9</v>
      </c>
      <c r="US36" s="17">
        <v>2</v>
      </c>
      <c r="UT36" s="17">
        <v>2</v>
      </c>
      <c r="UU36" s="17">
        <v>-0.1</v>
      </c>
      <c r="UV36" s="17">
        <v>7.7</v>
      </c>
      <c r="UW36" s="17">
        <v>7</v>
      </c>
      <c r="UX36" s="17">
        <v>7</v>
      </c>
      <c r="UY36" s="17">
        <v>0.7</v>
      </c>
      <c r="UZ36" s="17">
        <v>3.1</v>
      </c>
      <c r="VA36" s="17">
        <v>2.9</v>
      </c>
      <c r="VB36" s="17">
        <v>2.9</v>
      </c>
      <c r="VC36" s="17">
        <v>0.2</v>
      </c>
      <c r="VD36" s="17">
        <v>3.5</v>
      </c>
      <c r="VE36" s="17">
        <v>3.4</v>
      </c>
      <c r="VF36" s="17">
        <v>3.4</v>
      </c>
      <c r="VG36" s="17">
        <v>0.1</v>
      </c>
      <c r="VH36" s="17">
        <v>3.7</v>
      </c>
      <c r="VI36" s="17">
        <v>3.5</v>
      </c>
      <c r="VJ36" s="17">
        <v>3.5</v>
      </c>
      <c r="VK36" s="17">
        <v>0.2</v>
      </c>
      <c r="VL36" s="17">
        <v>11.4</v>
      </c>
      <c r="VM36" s="17">
        <v>10.8</v>
      </c>
      <c r="VN36" s="17">
        <v>12.371</v>
      </c>
      <c r="VO36" s="17">
        <v>-0.97099999999999997</v>
      </c>
      <c r="VP36" s="17">
        <v>250.9</v>
      </c>
      <c r="VQ36" s="17"/>
      <c r="VR36" s="17">
        <v>239.65</v>
      </c>
      <c r="VS36" s="17">
        <v>11.25</v>
      </c>
      <c r="VT36" s="17">
        <v>16.2</v>
      </c>
      <c r="VU36" s="17">
        <v>12.952999999999999</v>
      </c>
      <c r="VV36" s="17">
        <v>12.952999999999999</v>
      </c>
      <c r="VW36" s="17">
        <v>3.2469999999999999</v>
      </c>
      <c r="VX36" s="17">
        <v>134.19999999999999</v>
      </c>
      <c r="VY36" s="17">
        <v>117.7</v>
      </c>
      <c r="VZ36" s="17">
        <v>97.111000000000004</v>
      </c>
      <c r="WA36" s="17">
        <v>37.088999999999999</v>
      </c>
      <c r="WB36" s="17">
        <v>0.6</v>
      </c>
      <c r="WC36" s="17">
        <v>0.6</v>
      </c>
      <c r="WD36" s="17">
        <v>0.6</v>
      </c>
      <c r="WE36" s="17">
        <v>0</v>
      </c>
      <c r="WF36" s="17">
        <v>130.5</v>
      </c>
      <c r="WG36" s="17">
        <v>128.48919000000001</v>
      </c>
      <c r="WH36" s="17">
        <v>124</v>
      </c>
      <c r="WI36" s="17">
        <v>6.5</v>
      </c>
      <c r="WJ36" s="17">
        <v>158.5</v>
      </c>
      <c r="WK36" s="17">
        <v>161.63991999999999</v>
      </c>
      <c r="WL36" s="17">
        <v>157</v>
      </c>
      <c r="WM36" s="17">
        <v>1.5</v>
      </c>
      <c r="WN36" s="17">
        <v>100.9</v>
      </c>
      <c r="WO36" s="17"/>
      <c r="WP36" s="17">
        <v>68.027000000000001</v>
      </c>
      <c r="WQ36" s="17">
        <v>32.872999999999998</v>
      </c>
      <c r="WR36" s="17">
        <v>16.3</v>
      </c>
      <c r="WS36" s="17"/>
      <c r="WT36" s="17">
        <v>14.311999999999999</v>
      </c>
      <c r="WU36" s="17">
        <v>1.988</v>
      </c>
      <c r="WV36" s="17">
        <v>7.8</v>
      </c>
      <c r="WW36" s="17">
        <v>7.6</v>
      </c>
      <c r="WX36" s="17">
        <v>7.6</v>
      </c>
      <c r="WY36" s="17">
        <v>0.2</v>
      </c>
      <c r="WZ36" s="17">
        <v>19.5</v>
      </c>
      <c r="XA36" s="17">
        <v>18.155339999999999</v>
      </c>
      <c r="XB36" s="17">
        <v>18.155339999999999</v>
      </c>
      <c r="XC36" s="17">
        <v>1.34466</v>
      </c>
      <c r="XD36" s="17">
        <v>9</v>
      </c>
      <c r="XE36" s="17">
        <v>10.5</v>
      </c>
      <c r="XF36" s="17">
        <v>10.5</v>
      </c>
      <c r="XG36" s="17">
        <v>-1.5</v>
      </c>
      <c r="XH36" s="17">
        <v>20.47</v>
      </c>
      <c r="XI36" s="17">
        <v>25</v>
      </c>
      <c r="XJ36" s="17">
        <v>12</v>
      </c>
      <c r="XK36" s="17">
        <v>8.4700000000000006</v>
      </c>
      <c r="XL36" s="17">
        <v>16.98</v>
      </c>
      <c r="XM36" s="17">
        <v>25</v>
      </c>
      <c r="XN36" s="17">
        <v>12</v>
      </c>
      <c r="XO36" s="17">
        <v>4.9800000000000004</v>
      </c>
      <c r="XP36" s="17">
        <v>15</v>
      </c>
      <c r="XQ36" s="17">
        <v>14</v>
      </c>
      <c r="XR36" s="17">
        <v>14</v>
      </c>
      <c r="XS36" s="17">
        <v>1</v>
      </c>
      <c r="XT36" s="17">
        <v>16.399999999999999</v>
      </c>
      <c r="XU36" s="17">
        <v>17</v>
      </c>
      <c r="XV36" s="17">
        <v>17</v>
      </c>
      <c r="XW36" s="17">
        <v>-0.6</v>
      </c>
      <c r="XX36" s="17">
        <v>7</v>
      </c>
      <c r="XY36" s="17">
        <v>8.15</v>
      </c>
      <c r="XZ36" s="17">
        <v>8.15</v>
      </c>
      <c r="YA36" s="17">
        <v>-1.1499999999999999</v>
      </c>
      <c r="YB36" s="17">
        <v>9.6199999999999992</v>
      </c>
      <c r="YC36" s="17">
        <v>12.5</v>
      </c>
      <c r="YD36" s="17">
        <v>12.5</v>
      </c>
      <c r="YE36" s="17">
        <v>-2.88</v>
      </c>
    </row>
    <row r="37" spans="1:655" ht="24" customHeight="1" x14ac:dyDescent="0.3">
      <c r="A37" s="1"/>
      <c r="B37" s="16" t="s">
        <v>52</v>
      </c>
      <c r="C37" s="16" t="s">
        <v>728</v>
      </c>
      <c r="D37" s="17">
        <v>63.5</v>
      </c>
      <c r="E37" s="17">
        <v>78.326400000000007</v>
      </c>
      <c r="F37" s="17">
        <v>76.998469999999998</v>
      </c>
      <c r="G37" s="17">
        <v>-13.498469999999999</v>
      </c>
      <c r="H37" s="17">
        <v>498.9</v>
      </c>
      <c r="I37" s="17">
        <v>499.43400000000003</v>
      </c>
      <c r="J37" s="17">
        <v>643.65808000000004</v>
      </c>
      <c r="K37" s="17">
        <v>-144.75808000000001</v>
      </c>
      <c r="L37" s="17">
        <v>164.9</v>
      </c>
      <c r="M37" s="17">
        <v>162.47476</v>
      </c>
      <c r="N37" s="17">
        <v>209.39340999999999</v>
      </c>
      <c r="O37" s="17">
        <v>-44.493409999999997</v>
      </c>
      <c r="P37" s="17"/>
      <c r="Q37" s="17"/>
      <c r="R37" s="17"/>
      <c r="S37" s="17">
        <v>0</v>
      </c>
      <c r="T37" s="17"/>
      <c r="U37" s="17"/>
      <c r="V37" s="17"/>
      <c r="W37" s="17">
        <v>0</v>
      </c>
      <c r="X37" s="17">
        <v>10.4</v>
      </c>
      <c r="Y37" s="17">
        <v>10.309279999999999</v>
      </c>
      <c r="Z37" s="17">
        <v>30.67276</v>
      </c>
      <c r="AA37" s="17">
        <v>-20.272760000000002</v>
      </c>
      <c r="AB37" s="17">
        <v>92.2</v>
      </c>
      <c r="AC37" s="17">
        <v>80.822000000000003</v>
      </c>
      <c r="AD37" s="17">
        <v>80.822000000000003</v>
      </c>
      <c r="AE37" s="17">
        <v>11.378</v>
      </c>
      <c r="AF37" s="17"/>
      <c r="AG37" s="17"/>
      <c r="AH37" s="17"/>
      <c r="AI37" s="17">
        <v>0</v>
      </c>
      <c r="AJ37" s="17"/>
      <c r="AK37" s="17"/>
      <c r="AL37" s="17"/>
      <c r="AM37" s="17">
        <v>0</v>
      </c>
      <c r="AN37" s="17">
        <v>187.2</v>
      </c>
      <c r="AO37" s="17">
        <v>196.22801999999999</v>
      </c>
      <c r="AP37" s="17">
        <v>196.22801999999999</v>
      </c>
      <c r="AQ37" s="17">
        <v>-9.0280199999999997</v>
      </c>
      <c r="AR37" s="17">
        <v>206.7</v>
      </c>
      <c r="AS37" s="17">
        <v>196.22801999999999</v>
      </c>
      <c r="AT37" s="17">
        <v>196.22801999999999</v>
      </c>
      <c r="AU37" s="17">
        <v>10.47198</v>
      </c>
      <c r="AV37" s="17">
        <v>210.6</v>
      </c>
      <c r="AW37" s="17">
        <v>196.22801999999999</v>
      </c>
      <c r="AX37" s="17">
        <v>196.22801999999999</v>
      </c>
      <c r="AY37" s="17">
        <v>14.371980000000001</v>
      </c>
      <c r="AZ37" s="17">
        <v>281.7</v>
      </c>
      <c r="BA37" s="17">
        <v>295.22593999999998</v>
      </c>
      <c r="BB37" s="17">
        <v>295.22593999999998</v>
      </c>
      <c r="BC37" s="17">
        <v>-13.52594</v>
      </c>
      <c r="BD37" s="17">
        <v>214.4</v>
      </c>
      <c r="BE37" s="17">
        <v>208.07390000000001</v>
      </c>
      <c r="BF37" s="17">
        <v>208.07389000000001</v>
      </c>
      <c r="BG37" s="17">
        <v>6.3261099999999999</v>
      </c>
      <c r="BH37" s="17">
        <v>109.3</v>
      </c>
      <c r="BI37" s="17">
        <v>104.34936999999999</v>
      </c>
      <c r="BJ37" s="17">
        <v>104.34936999999999</v>
      </c>
      <c r="BK37" s="17">
        <v>4.9506300000000003</v>
      </c>
      <c r="BL37" s="17">
        <v>376.8</v>
      </c>
      <c r="BM37" s="17">
        <v>320.05982999999998</v>
      </c>
      <c r="BN37" s="17">
        <v>347.13359000000003</v>
      </c>
      <c r="BO37" s="17">
        <v>29.666409999999999</v>
      </c>
      <c r="BP37" s="17">
        <v>2.9</v>
      </c>
      <c r="BQ37" s="17">
        <v>4.4318400000000002</v>
      </c>
      <c r="BR37" s="17">
        <v>4.4318400000000002</v>
      </c>
      <c r="BS37" s="17">
        <v>-1.5318400000000001</v>
      </c>
      <c r="BT37" s="17"/>
      <c r="BU37" s="17"/>
      <c r="BV37" s="17"/>
      <c r="BW37" s="17">
        <v>0</v>
      </c>
      <c r="BX37" s="17"/>
      <c r="BY37" s="17"/>
      <c r="BZ37" s="17"/>
      <c r="CA37" s="17">
        <v>0</v>
      </c>
      <c r="CB37" s="17"/>
      <c r="CC37" s="17"/>
      <c r="CD37" s="17"/>
      <c r="CE37" s="17">
        <v>0</v>
      </c>
      <c r="CF37" s="17"/>
      <c r="CG37" s="17"/>
      <c r="CH37" s="17"/>
      <c r="CI37" s="17">
        <v>0</v>
      </c>
      <c r="CJ37" s="17">
        <v>120</v>
      </c>
      <c r="CK37" s="17">
        <v>115.02943999999999</v>
      </c>
      <c r="CL37" s="17">
        <v>115.02943999999999</v>
      </c>
      <c r="CM37" s="17">
        <v>4.9705599999999999</v>
      </c>
      <c r="CN37" s="17">
        <v>7.7</v>
      </c>
      <c r="CO37" s="17">
        <v>5.1333399999999996</v>
      </c>
      <c r="CP37" s="17">
        <v>5.1333399999999996</v>
      </c>
      <c r="CQ37" s="17">
        <v>2.5666600000000002</v>
      </c>
      <c r="CR37" s="17">
        <v>3.3</v>
      </c>
      <c r="CS37" s="17">
        <v>2.8177599999999998</v>
      </c>
      <c r="CT37" s="17">
        <v>2.8177500000000002</v>
      </c>
      <c r="CU37" s="17">
        <v>0.48225000000000001</v>
      </c>
      <c r="CV37" s="17"/>
      <c r="CW37" s="17"/>
      <c r="CX37" s="17"/>
      <c r="CY37" s="17">
        <v>0</v>
      </c>
      <c r="CZ37" s="17">
        <v>7.1</v>
      </c>
      <c r="DA37" s="17">
        <v>6.8787000000000003</v>
      </c>
      <c r="DB37" s="17">
        <v>6.8787000000000003</v>
      </c>
      <c r="DC37" s="17">
        <v>0.2213</v>
      </c>
      <c r="DD37" s="17">
        <v>12.4</v>
      </c>
      <c r="DE37" s="17">
        <v>11.2387</v>
      </c>
      <c r="DF37" s="17">
        <v>14.919409999999999</v>
      </c>
      <c r="DG37" s="17">
        <v>-2.5194100000000001</v>
      </c>
      <c r="DH37" s="17">
        <v>80.400000000000006</v>
      </c>
      <c r="DI37" s="17">
        <v>60</v>
      </c>
      <c r="DJ37" s="17">
        <v>81.707800000000006</v>
      </c>
      <c r="DK37" s="17">
        <v>-1.3078000000000001</v>
      </c>
      <c r="DL37" s="17"/>
      <c r="DM37" s="17"/>
      <c r="DN37" s="17"/>
      <c r="DO37" s="17">
        <v>0</v>
      </c>
      <c r="DP37" s="17"/>
      <c r="DQ37" s="17"/>
      <c r="DR37" s="17"/>
      <c r="DS37" s="17">
        <v>0</v>
      </c>
      <c r="DT37" s="17"/>
      <c r="DU37" s="17"/>
      <c r="DV37" s="17"/>
      <c r="DW37" s="17">
        <v>0</v>
      </c>
      <c r="DX37" s="17"/>
      <c r="DY37" s="17"/>
      <c r="DZ37" s="17"/>
      <c r="EA37" s="17">
        <v>0</v>
      </c>
      <c r="EB37" s="17">
        <v>60.1</v>
      </c>
      <c r="EC37" s="17">
        <v>55.783059999999999</v>
      </c>
      <c r="ED37" s="17">
        <v>66.94462</v>
      </c>
      <c r="EE37" s="17">
        <v>-6.8446199999999999</v>
      </c>
      <c r="EF37" s="17">
        <v>154.1</v>
      </c>
      <c r="EG37" s="17">
        <v>79.869500000000002</v>
      </c>
      <c r="EH37" s="17">
        <v>115.93638</v>
      </c>
      <c r="EI37" s="17">
        <v>38.163620000000002</v>
      </c>
      <c r="EJ37" s="17"/>
      <c r="EK37" s="17"/>
      <c r="EL37" s="17"/>
      <c r="EM37" s="17">
        <v>0</v>
      </c>
      <c r="EN37" s="17">
        <v>0</v>
      </c>
      <c r="EO37" s="17"/>
      <c r="EP37" s="17"/>
      <c r="EQ37" s="17">
        <v>0</v>
      </c>
      <c r="ER37" s="17"/>
      <c r="ES37" s="17"/>
      <c r="ET37" s="17"/>
      <c r="EU37" s="17">
        <v>0</v>
      </c>
      <c r="EV37" s="17">
        <v>6.5</v>
      </c>
      <c r="EW37" s="17">
        <v>6.39</v>
      </c>
      <c r="EX37" s="17">
        <v>6.39</v>
      </c>
      <c r="EY37" s="17">
        <v>0.11</v>
      </c>
      <c r="EZ37" s="17">
        <v>154.69999999999999</v>
      </c>
      <c r="FA37" s="17">
        <v>150.51545999999999</v>
      </c>
      <c r="FB37" s="17"/>
      <c r="FC37" s="17">
        <v>154.69999999999999</v>
      </c>
      <c r="FD37" s="17">
        <v>25.7</v>
      </c>
      <c r="FE37" s="17">
        <v>24.05415</v>
      </c>
      <c r="FF37" s="17">
        <v>30.751069999999999</v>
      </c>
      <c r="FG37" s="17">
        <v>-5.0510700000000002</v>
      </c>
      <c r="FH37" s="17">
        <v>73.900000000000006</v>
      </c>
      <c r="FI37" s="17">
        <v>74.226799999999997</v>
      </c>
      <c r="FJ37" s="17">
        <v>52.623489999999997</v>
      </c>
      <c r="FK37" s="17">
        <v>21.276509999999998</v>
      </c>
      <c r="FL37" s="17">
        <v>16.399999999999999</v>
      </c>
      <c r="FM37" s="17">
        <v>15.52365</v>
      </c>
      <c r="FN37" s="17">
        <v>18.874919999999999</v>
      </c>
      <c r="FO37" s="17">
        <v>-2.47492</v>
      </c>
      <c r="FP37" s="17">
        <v>18.399999999999999</v>
      </c>
      <c r="FQ37" s="17">
        <v>18.264620000000001</v>
      </c>
      <c r="FR37" s="17">
        <v>18.264620000000001</v>
      </c>
      <c r="FS37" s="17">
        <v>0.13538</v>
      </c>
      <c r="FT37" s="17">
        <v>11.9</v>
      </c>
      <c r="FU37" s="17">
        <v>10.67961</v>
      </c>
      <c r="FV37" s="17">
        <v>10.67961</v>
      </c>
      <c r="FW37" s="17">
        <v>1.2203900000000001</v>
      </c>
      <c r="FX37" s="17">
        <v>62.6</v>
      </c>
      <c r="FY37" s="17">
        <v>62.856400000000001</v>
      </c>
      <c r="FZ37" s="17">
        <v>62.856400000000001</v>
      </c>
      <c r="GA37" s="17">
        <v>-0.25640000000000002</v>
      </c>
      <c r="GB37" s="17">
        <v>121</v>
      </c>
      <c r="GC37" s="17">
        <v>184.91498000000001</v>
      </c>
      <c r="GD37" s="17">
        <v>184.91498000000001</v>
      </c>
      <c r="GE37" s="17">
        <v>-63.91498</v>
      </c>
      <c r="GF37" s="17">
        <v>121.3</v>
      </c>
      <c r="GG37" s="17">
        <v>184.91498000000001</v>
      </c>
      <c r="GH37" s="17">
        <v>184.91498000000001</v>
      </c>
      <c r="GI37" s="17">
        <v>-63.614980000000003</v>
      </c>
      <c r="GJ37" s="17">
        <v>152.19999999999999</v>
      </c>
      <c r="GK37" s="17">
        <v>185.47028</v>
      </c>
      <c r="GL37" s="17">
        <v>185.47028</v>
      </c>
      <c r="GM37" s="17">
        <v>-33.27028</v>
      </c>
      <c r="GN37" s="17">
        <v>65.7</v>
      </c>
      <c r="GO37" s="17">
        <v>83.589320000000001</v>
      </c>
      <c r="GP37" s="17">
        <v>88.410150000000002</v>
      </c>
      <c r="GQ37" s="17">
        <v>-22.710149999999999</v>
      </c>
      <c r="GR37" s="17">
        <v>6.7</v>
      </c>
      <c r="GS37" s="17">
        <v>6.1041400000000001</v>
      </c>
      <c r="GT37" s="17">
        <v>6.1041299999999996</v>
      </c>
      <c r="GU37" s="17">
        <v>0.59587000000000001</v>
      </c>
      <c r="GV37" s="17">
        <v>8.1999999999999993</v>
      </c>
      <c r="GW37" s="17">
        <v>6.40381</v>
      </c>
      <c r="GX37" s="17">
        <v>6.40381</v>
      </c>
      <c r="GY37" s="17">
        <v>1.79619</v>
      </c>
      <c r="GZ37" s="17">
        <v>16.7</v>
      </c>
      <c r="HA37" s="17">
        <v>12.87331</v>
      </c>
      <c r="HB37" s="17">
        <v>12.00023</v>
      </c>
      <c r="HC37" s="17">
        <v>4.69977</v>
      </c>
      <c r="HD37" s="17">
        <v>33.9</v>
      </c>
      <c r="HE37" s="17">
        <v>23.04757</v>
      </c>
      <c r="HF37" s="17">
        <v>30.81456</v>
      </c>
      <c r="HG37" s="17">
        <v>3.0854400000000002</v>
      </c>
      <c r="HH37" s="17">
        <v>2</v>
      </c>
      <c r="HI37" s="17">
        <v>1.97359</v>
      </c>
      <c r="HJ37" s="17">
        <v>1.97359</v>
      </c>
      <c r="HK37" s="17">
        <v>2.6409999999999999E-2</v>
      </c>
      <c r="HL37" s="17">
        <v>11.9</v>
      </c>
      <c r="HM37" s="17">
        <v>14.14114</v>
      </c>
      <c r="HN37" s="17">
        <v>14.14113</v>
      </c>
      <c r="HO37" s="17">
        <v>-2.2411300000000001</v>
      </c>
      <c r="HP37" s="17">
        <v>84.9</v>
      </c>
      <c r="HQ37" s="17">
        <v>85</v>
      </c>
      <c r="HR37" s="17">
        <v>25.000029999999999</v>
      </c>
      <c r="HS37" s="17">
        <v>59.899970000000003</v>
      </c>
      <c r="HT37" s="17"/>
      <c r="HU37" s="17"/>
      <c r="HV37" s="17"/>
      <c r="HW37" s="17">
        <v>0</v>
      </c>
      <c r="HX37" s="17"/>
      <c r="HY37" s="17"/>
      <c r="HZ37" s="17"/>
      <c r="IA37" s="17">
        <v>0</v>
      </c>
      <c r="IB37" s="17">
        <v>63.6</v>
      </c>
      <c r="IC37" s="17">
        <v>49.418089999999999</v>
      </c>
      <c r="ID37" s="17">
        <v>85.482529999999997</v>
      </c>
      <c r="IE37" s="17">
        <v>-21.882529999999999</v>
      </c>
      <c r="IF37" s="17"/>
      <c r="IG37" s="17"/>
      <c r="IH37" s="17"/>
      <c r="II37" s="17">
        <v>0</v>
      </c>
      <c r="IJ37" s="17"/>
      <c r="IK37" s="17"/>
      <c r="IL37" s="17"/>
      <c r="IM37" s="17">
        <v>0</v>
      </c>
      <c r="IN37" s="17">
        <v>45</v>
      </c>
      <c r="IO37" s="17">
        <v>48.181449999999998</v>
      </c>
      <c r="IP37" s="17">
        <v>48.181440000000002</v>
      </c>
      <c r="IQ37" s="17">
        <v>-3.1814399999999998</v>
      </c>
      <c r="IR37" s="17"/>
      <c r="IS37" s="17"/>
      <c r="IT37" s="17"/>
      <c r="IU37" s="17">
        <v>0</v>
      </c>
      <c r="IV37" s="17"/>
      <c r="IW37" s="17"/>
      <c r="IX37" s="17"/>
      <c r="IY37" s="17">
        <v>0</v>
      </c>
      <c r="IZ37" s="17"/>
      <c r="JA37" s="17"/>
      <c r="JB37" s="17"/>
      <c r="JC37" s="17">
        <v>0</v>
      </c>
      <c r="JD37" s="17">
        <v>49.5</v>
      </c>
      <c r="JE37" s="17">
        <v>67.033500000000004</v>
      </c>
      <c r="JF37" s="17">
        <v>72.899159999999995</v>
      </c>
      <c r="JG37" s="17">
        <v>-23.399159999999998</v>
      </c>
      <c r="JH37" s="17">
        <v>177</v>
      </c>
      <c r="JI37" s="17">
        <v>184.50197</v>
      </c>
      <c r="JJ37" s="17">
        <v>184.50197</v>
      </c>
      <c r="JK37" s="17">
        <v>-7.50197</v>
      </c>
      <c r="JL37" s="17">
        <v>174.5</v>
      </c>
      <c r="JM37" s="17">
        <v>184.50197</v>
      </c>
      <c r="JN37" s="17">
        <v>184.50197</v>
      </c>
      <c r="JO37" s="17">
        <v>-10.00197</v>
      </c>
      <c r="JP37" s="17">
        <v>198.7</v>
      </c>
      <c r="JQ37" s="17">
        <v>184.50197</v>
      </c>
      <c r="JR37" s="17">
        <v>184.50197</v>
      </c>
      <c r="JS37" s="17">
        <v>14.198029999999999</v>
      </c>
      <c r="JT37" s="17">
        <v>263.89999999999998</v>
      </c>
      <c r="JU37" s="17">
        <v>277.58404999999999</v>
      </c>
      <c r="JV37" s="17">
        <v>277.58404999999999</v>
      </c>
      <c r="JW37" s="17">
        <v>-13.684049999999999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0.63188999999999995</v>
      </c>
      <c r="LF37" s="17">
        <v>0.63188999999999995</v>
      </c>
      <c r="LG37" s="17">
        <v>-0.13189000000000001</v>
      </c>
      <c r="LH37" s="17">
        <v>117.9</v>
      </c>
      <c r="LI37" s="17">
        <v>154.73096000000001</v>
      </c>
      <c r="LJ37" s="17">
        <v>154.63757000000001</v>
      </c>
      <c r="LK37" s="17">
        <v>-36.737569999999998</v>
      </c>
      <c r="LL37" s="17">
        <v>88</v>
      </c>
      <c r="LM37" s="17">
        <v>71.722660000000005</v>
      </c>
      <c r="LN37" s="17">
        <v>87.639430000000004</v>
      </c>
      <c r="LO37" s="17">
        <v>0.36057</v>
      </c>
      <c r="LP37" s="17">
        <v>63</v>
      </c>
      <c r="LQ37" s="17">
        <v>67.133979999999994</v>
      </c>
      <c r="LR37" s="17">
        <v>67.133979999999994</v>
      </c>
      <c r="LS37" s="17">
        <v>-4.1339800000000002</v>
      </c>
      <c r="LT37" s="17">
        <v>66.400000000000006</v>
      </c>
      <c r="LU37" s="17">
        <v>65.615899999999996</v>
      </c>
      <c r="LV37" s="17">
        <v>65.615899999999996</v>
      </c>
      <c r="LW37" s="17">
        <v>0.78410000000000002</v>
      </c>
      <c r="LX37" s="17">
        <v>29.1</v>
      </c>
      <c r="LY37" s="17">
        <v>29.951460000000001</v>
      </c>
      <c r="LZ37" s="17">
        <v>29.951450000000001</v>
      </c>
      <c r="MA37" s="17">
        <v>-0.85145000000000004</v>
      </c>
      <c r="MB37" s="17"/>
      <c r="MC37" s="17"/>
      <c r="MD37" s="17"/>
      <c r="ME37" s="17">
        <v>0</v>
      </c>
      <c r="MF37" s="17"/>
      <c r="MG37" s="17"/>
      <c r="MH37" s="17"/>
      <c r="MI37" s="17">
        <v>0</v>
      </c>
      <c r="MJ37" s="17"/>
      <c r="MK37" s="17"/>
      <c r="ML37" s="17"/>
      <c r="MM37" s="17">
        <v>0</v>
      </c>
      <c r="MN37" s="17">
        <v>146</v>
      </c>
      <c r="MO37" s="17">
        <v>151.08886999999999</v>
      </c>
      <c r="MP37" s="17">
        <v>151.08886999999999</v>
      </c>
      <c r="MQ37" s="17">
        <v>-5.08887</v>
      </c>
      <c r="MR37" s="17">
        <v>148.4</v>
      </c>
      <c r="MS37" s="17">
        <v>151.08886999999999</v>
      </c>
      <c r="MT37" s="17">
        <v>151.08886999999999</v>
      </c>
      <c r="MU37" s="17">
        <v>-2.6888700000000001</v>
      </c>
      <c r="MV37" s="17">
        <v>150.30000000000001</v>
      </c>
      <c r="MW37" s="17">
        <v>151.54258999999999</v>
      </c>
      <c r="MX37" s="17">
        <v>151.54258999999999</v>
      </c>
      <c r="MY37" s="17">
        <v>-1.2425900000000001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0.8</v>
      </c>
      <c r="OC37" s="17">
        <v>1.0069999999999999</v>
      </c>
      <c r="OD37" s="17">
        <v>1.0069999999999999</v>
      </c>
      <c r="OE37" s="17">
        <v>-0.20699999999999999</v>
      </c>
      <c r="OF37" s="17">
        <v>116.5</v>
      </c>
      <c r="OG37" s="17">
        <v>125.94</v>
      </c>
      <c r="OH37" s="17">
        <v>125.94</v>
      </c>
      <c r="OI37" s="17">
        <v>-9.44</v>
      </c>
      <c r="OJ37" s="17">
        <v>79.400000000000006</v>
      </c>
      <c r="OK37" s="17">
        <v>66.694000000000003</v>
      </c>
      <c r="OL37" s="17">
        <v>66.694000000000003</v>
      </c>
      <c r="OM37" s="17">
        <v>12.706</v>
      </c>
      <c r="ON37" s="17">
        <v>7.9</v>
      </c>
      <c r="OO37" s="17">
        <v>11.8</v>
      </c>
      <c r="OP37" s="17">
        <v>13.223000000000001</v>
      </c>
      <c r="OQ37" s="17">
        <v>-5.3230000000000004</v>
      </c>
      <c r="OR37" s="17">
        <v>0.3</v>
      </c>
      <c r="OS37" s="17"/>
      <c r="OT37" s="17">
        <v>0.2</v>
      </c>
      <c r="OU37" s="17">
        <v>0.1</v>
      </c>
      <c r="OV37" s="17">
        <v>5.7</v>
      </c>
      <c r="OW37" s="17">
        <v>5.0999999999999996</v>
      </c>
      <c r="OX37" s="17">
        <v>5.0999999999999996</v>
      </c>
      <c r="OY37" s="17">
        <v>0.6</v>
      </c>
      <c r="OZ37" s="17">
        <v>5.0999999999999996</v>
      </c>
      <c r="PA37" s="17"/>
      <c r="PB37" s="17"/>
      <c r="PC37" s="17">
        <v>5.0999999999999996</v>
      </c>
      <c r="PD37" s="17">
        <v>9.9</v>
      </c>
      <c r="PE37" s="17">
        <v>9</v>
      </c>
      <c r="PF37" s="17">
        <v>9.0000300000000006</v>
      </c>
      <c r="PG37" s="17">
        <v>0.89997000000000005</v>
      </c>
      <c r="PH37" s="17">
        <v>0.9</v>
      </c>
      <c r="PI37" s="17">
        <v>1.3440700000000001</v>
      </c>
      <c r="PJ37" s="17">
        <v>2.6689699999999998</v>
      </c>
      <c r="PK37" s="17">
        <v>-1.7689699999999999</v>
      </c>
      <c r="PL37" s="17">
        <v>0.2</v>
      </c>
      <c r="PM37" s="17"/>
      <c r="PN37" s="17"/>
      <c r="PO37" s="17">
        <v>0.2</v>
      </c>
      <c r="PP37" s="17">
        <v>1.8</v>
      </c>
      <c r="PQ37" s="17">
        <v>1.83</v>
      </c>
      <c r="PR37" s="17">
        <v>1.83</v>
      </c>
      <c r="PS37" s="17">
        <v>-0.03</v>
      </c>
      <c r="PT37" s="17">
        <v>4.5</v>
      </c>
      <c r="PU37" s="17">
        <v>3.95</v>
      </c>
      <c r="PV37" s="17">
        <v>3.95</v>
      </c>
      <c r="PW37" s="17">
        <v>0.55000000000000004</v>
      </c>
      <c r="PX37" s="17">
        <v>15.6</v>
      </c>
      <c r="PY37" s="17">
        <v>19.417480000000001</v>
      </c>
      <c r="PZ37" s="17">
        <v>19.417470000000002</v>
      </c>
      <c r="QA37" s="17">
        <v>-3.8174700000000001</v>
      </c>
      <c r="QB37" s="17">
        <v>5.6</v>
      </c>
      <c r="QC37" s="17">
        <v>5</v>
      </c>
      <c r="QD37" s="17">
        <v>5</v>
      </c>
      <c r="QE37" s="17">
        <v>0.6</v>
      </c>
      <c r="QF37" s="17">
        <v>3.5</v>
      </c>
      <c r="QG37" s="17">
        <v>3.1</v>
      </c>
      <c r="QH37" s="17">
        <v>3.1</v>
      </c>
      <c r="QI37" s="17">
        <v>0.4</v>
      </c>
      <c r="QJ37" s="17">
        <v>3.4</v>
      </c>
      <c r="QK37" s="17">
        <v>3.5</v>
      </c>
      <c r="QL37" s="17">
        <v>3.5</v>
      </c>
      <c r="QM37" s="17">
        <v>-0.1</v>
      </c>
      <c r="QN37" s="17">
        <v>15.8</v>
      </c>
      <c r="QO37" s="17">
        <v>16.116499999999998</v>
      </c>
      <c r="QP37" s="17">
        <v>16.116499999999998</v>
      </c>
      <c r="QQ37" s="17">
        <v>-0.3165</v>
      </c>
      <c r="QR37" s="17">
        <v>1.8</v>
      </c>
      <c r="QS37" s="17"/>
      <c r="QT37" s="17">
        <v>7.609</v>
      </c>
      <c r="QU37" s="17">
        <v>-5.8090000000000002</v>
      </c>
      <c r="QV37" s="17">
        <v>2.2000000000000002</v>
      </c>
      <c r="QW37" s="17">
        <v>12.317</v>
      </c>
      <c r="QX37" s="17">
        <v>12.317</v>
      </c>
      <c r="QY37" s="17">
        <v>-10.117000000000001</v>
      </c>
      <c r="QZ37" s="17">
        <v>31.4</v>
      </c>
      <c r="RA37" s="17">
        <v>30.385000000000002</v>
      </c>
      <c r="RB37" s="17">
        <v>30.385000000000002</v>
      </c>
      <c r="RC37" s="17">
        <v>1.0149999999999999</v>
      </c>
      <c r="RD37" s="17">
        <v>85.9</v>
      </c>
      <c r="RE37" s="17">
        <v>88.632000000000005</v>
      </c>
      <c r="RF37" s="17">
        <v>88.632000000000005</v>
      </c>
      <c r="RG37" s="17">
        <v>-2.7320000000000002</v>
      </c>
      <c r="RH37" s="17">
        <v>4.4000000000000004</v>
      </c>
      <c r="RI37" s="17">
        <v>4.2</v>
      </c>
      <c r="RJ37" s="17">
        <v>4.2</v>
      </c>
      <c r="RK37" s="17">
        <v>0.2</v>
      </c>
      <c r="RL37" s="17">
        <v>1.2</v>
      </c>
      <c r="RM37" s="17">
        <v>1.2</v>
      </c>
      <c r="RN37" s="17">
        <v>1.2</v>
      </c>
      <c r="RO37" s="17">
        <v>0</v>
      </c>
      <c r="RP37" s="17">
        <v>1.2</v>
      </c>
      <c r="RQ37" s="17">
        <v>1.2</v>
      </c>
      <c r="RR37" s="17">
        <v>1.2</v>
      </c>
      <c r="RS37" s="17">
        <v>0</v>
      </c>
      <c r="RT37" s="17">
        <v>3</v>
      </c>
      <c r="RU37" s="17">
        <v>2.8</v>
      </c>
      <c r="RV37" s="17">
        <v>2.8</v>
      </c>
      <c r="RW37" s="17">
        <v>0.2</v>
      </c>
      <c r="RX37" s="17">
        <v>0.7</v>
      </c>
      <c r="RY37" s="17"/>
      <c r="RZ37" s="17">
        <v>3.3980000000000001</v>
      </c>
      <c r="SA37" s="17">
        <v>-2.698</v>
      </c>
      <c r="SB37" s="17">
        <v>2.6</v>
      </c>
      <c r="SC37" s="17">
        <v>2.4510000000000001</v>
      </c>
      <c r="SD37" s="17">
        <v>2.4510000000000001</v>
      </c>
      <c r="SE37" s="17">
        <v>0.14899999999999999</v>
      </c>
      <c r="SF37" s="17">
        <v>15.2</v>
      </c>
      <c r="SG37" s="17">
        <v>11.43079</v>
      </c>
      <c r="SH37" s="17">
        <v>19.772770000000001</v>
      </c>
      <c r="SI37" s="17">
        <v>-4.5727700000000002</v>
      </c>
      <c r="SJ37" s="17">
        <v>1.2</v>
      </c>
      <c r="SK37" s="17">
        <v>1.04</v>
      </c>
      <c r="SL37" s="17">
        <v>1.04</v>
      </c>
      <c r="SM37" s="17">
        <v>0.16</v>
      </c>
      <c r="SN37" s="17">
        <v>0.4</v>
      </c>
      <c r="SO37" s="17"/>
      <c r="SP37" s="17">
        <v>0.4</v>
      </c>
      <c r="SQ37" s="17">
        <v>0</v>
      </c>
      <c r="SR37" s="17">
        <v>4</v>
      </c>
      <c r="SS37" s="17">
        <v>4</v>
      </c>
      <c r="ST37" s="17">
        <v>4</v>
      </c>
      <c r="SU37" s="17">
        <v>0</v>
      </c>
      <c r="SV37" s="17">
        <v>2.2999999999999998</v>
      </c>
      <c r="SW37" s="17">
        <v>2.6</v>
      </c>
      <c r="SX37" s="17">
        <v>2.6</v>
      </c>
      <c r="SY37" s="17">
        <v>-0.3</v>
      </c>
      <c r="SZ37" s="17">
        <v>3.2</v>
      </c>
      <c r="TA37" s="17">
        <v>2.9</v>
      </c>
      <c r="TB37" s="17">
        <v>2.9</v>
      </c>
      <c r="TC37" s="17">
        <v>0.3</v>
      </c>
      <c r="TD37" s="17">
        <v>4.3</v>
      </c>
      <c r="TE37" s="17">
        <v>4.2</v>
      </c>
      <c r="TF37" s="17">
        <v>4.2</v>
      </c>
      <c r="TG37" s="17">
        <v>0.1</v>
      </c>
      <c r="TH37" s="17">
        <v>10</v>
      </c>
      <c r="TI37" s="17">
        <v>10</v>
      </c>
      <c r="TJ37" s="17">
        <v>10</v>
      </c>
      <c r="TK37" s="17">
        <v>0</v>
      </c>
      <c r="TL37" s="17">
        <v>30.1</v>
      </c>
      <c r="TM37" s="17">
        <v>28.5</v>
      </c>
      <c r="TN37" s="17">
        <v>28.268000000000001</v>
      </c>
      <c r="TO37" s="17">
        <v>1.8320000000000001</v>
      </c>
      <c r="TP37" s="17">
        <v>80.099999999999994</v>
      </c>
      <c r="TQ37" s="17">
        <v>81</v>
      </c>
      <c r="TR37" s="17">
        <v>78.200999999999993</v>
      </c>
      <c r="TS37" s="17">
        <v>1.899</v>
      </c>
      <c r="TT37" s="17">
        <v>33.4</v>
      </c>
      <c r="TU37" s="17">
        <v>31.884</v>
      </c>
      <c r="TV37" s="17">
        <v>31.884</v>
      </c>
      <c r="TW37" s="17">
        <v>1.516</v>
      </c>
      <c r="TX37" s="17">
        <v>117.6</v>
      </c>
      <c r="TY37" s="17">
        <v>109.43759</v>
      </c>
      <c r="TZ37" s="17">
        <v>97.27</v>
      </c>
      <c r="UA37" s="17">
        <v>20.329999999999998</v>
      </c>
      <c r="UB37" s="17">
        <v>117.6</v>
      </c>
      <c r="UC37" s="17">
        <v>99.106340000000003</v>
      </c>
      <c r="UD37" s="17">
        <v>88.664000000000001</v>
      </c>
      <c r="UE37" s="17">
        <v>28.936</v>
      </c>
      <c r="UF37" s="17">
        <v>20.3</v>
      </c>
      <c r="UG37" s="17">
        <v>17.899999999999999</v>
      </c>
      <c r="UH37" s="17">
        <v>17.559999999999999</v>
      </c>
      <c r="UI37" s="17">
        <v>2.74</v>
      </c>
      <c r="UJ37" s="17">
        <v>10.199999999999999</v>
      </c>
      <c r="UK37" s="17">
        <v>14.641</v>
      </c>
      <c r="UL37" s="17">
        <v>14.641</v>
      </c>
      <c r="UM37" s="17">
        <v>-4.4409999999999998</v>
      </c>
      <c r="UN37" s="17">
        <v>5.4</v>
      </c>
      <c r="UO37" s="17">
        <v>6.5</v>
      </c>
      <c r="UP37" s="17">
        <v>6.5</v>
      </c>
      <c r="UQ37" s="17">
        <v>-1.1000000000000001</v>
      </c>
      <c r="UR37" s="17">
        <v>1.9</v>
      </c>
      <c r="US37" s="17">
        <v>2</v>
      </c>
      <c r="UT37" s="17">
        <v>2</v>
      </c>
      <c r="UU37" s="17">
        <v>-0.1</v>
      </c>
      <c r="UV37" s="17">
        <v>7.3</v>
      </c>
      <c r="UW37" s="17">
        <v>7</v>
      </c>
      <c r="UX37" s="17">
        <v>7</v>
      </c>
      <c r="UY37" s="17">
        <v>0.3</v>
      </c>
      <c r="UZ37" s="17">
        <v>3.1</v>
      </c>
      <c r="VA37" s="17">
        <v>2.9</v>
      </c>
      <c r="VB37" s="17">
        <v>2.9</v>
      </c>
      <c r="VC37" s="17">
        <v>0.2</v>
      </c>
      <c r="VD37" s="17">
        <v>3.5</v>
      </c>
      <c r="VE37" s="17">
        <v>3.4</v>
      </c>
      <c r="VF37" s="17">
        <v>3.4</v>
      </c>
      <c r="VG37" s="17">
        <v>0.1</v>
      </c>
      <c r="VH37" s="17">
        <v>3.7</v>
      </c>
      <c r="VI37" s="17">
        <v>3.5</v>
      </c>
      <c r="VJ37" s="17">
        <v>3.5</v>
      </c>
      <c r="VK37" s="17">
        <v>0.2</v>
      </c>
      <c r="VL37" s="17">
        <v>9.6999999999999993</v>
      </c>
      <c r="VM37" s="17">
        <v>9.8000000000000007</v>
      </c>
      <c r="VN37" s="17">
        <v>11.727</v>
      </c>
      <c r="VO37" s="17">
        <v>-2.0270000000000001</v>
      </c>
      <c r="VP37" s="17">
        <v>251.2</v>
      </c>
      <c r="VQ37" s="17"/>
      <c r="VR37" s="17">
        <v>239.60499999999999</v>
      </c>
      <c r="VS37" s="17">
        <v>11.595000000000001</v>
      </c>
      <c r="VT37" s="17">
        <v>14.4</v>
      </c>
      <c r="VU37" s="17">
        <v>12.288</v>
      </c>
      <c r="VV37" s="17">
        <v>12.288</v>
      </c>
      <c r="VW37" s="17">
        <v>2.1120000000000001</v>
      </c>
      <c r="VX37" s="17">
        <v>137.30000000000001</v>
      </c>
      <c r="VY37" s="17">
        <v>109.2</v>
      </c>
      <c r="VZ37" s="17">
        <v>85.1</v>
      </c>
      <c r="WA37" s="17">
        <v>52.2</v>
      </c>
      <c r="WB37" s="17">
        <v>0.6</v>
      </c>
      <c r="WC37" s="17">
        <v>0.6</v>
      </c>
      <c r="WD37" s="17">
        <v>0.6</v>
      </c>
      <c r="WE37" s="17">
        <v>0</v>
      </c>
      <c r="WF37" s="17">
        <v>130.30000000000001</v>
      </c>
      <c r="WG37" s="17">
        <v>128.55816999999999</v>
      </c>
      <c r="WH37" s="17">
        <v>125</v>
      </c>
      <c r="WI37" s="17">
        <v>5.3</v>
      </c>
      <c r="WJ37" s="17">
        <v>147.5</v>
      </c>
      <c r="WK37" s="17">
        <v>163.07517999999999</v>
      </c>
      <c r="WL37" s="17">
        <v>158</v>
      </c>
      <c r="WM37" s="17">
        <v>-10.5</v>
      </c>
      <c r="WN37" s="17">
        <v>98.7</v>
      </c>
      <c r="WO37" s="17"/>
      <c r="WP37" s="17">
        <v>61.401000000000003</v>
      </c>
      <c r="WQ37" s="17">
        <v>37.298999999999999</v>
      </c>
      <c r="WR37" s="17">
        <v>14.8</v>
      </c>
      <c r="WS37" s="17"/>
      <c r="WT37" s="17">
        <v>12.496</v>
      </c>
      <c r="WU37" s="17">
        <v>2.3039999999999998</v>
      </c>
      <c r="WV37" s="17">
        <v>7.8</v>
      </c>
      <c r="WW37" s="17">
        <v>7.6</v>
      </c>
      <c r="WX37" s="17">
        <v>7.6</v>
      </c>
      <c r="WY37" s="17">
        <v>0.2</v>
      </c>
      <c r="WZ37" s="17">
        <v>19.100000000000001</v>
      </c>
      <c r="XA37" s="17">
        <v>18.155339999999999</v>
      </c>
      <c r="XB37" s="17">
        <v>18.155339999999999</v>
      </c>
      <c r="XC37" s="17">
        <v>0.94466000000000006</v>
      </c>
      <c r="XD37" s="17">
        <v>8.6</v>
      </c>
      <c r="XE37" s="17">
        <v>10.5</v>
      </c>
      <c r="XF37" s="17">
        <v>10.5</v>
      </c>
      <c r="XG37" s="17">
        <v>-1.9</v>
      </c>
      <c r="XH37" s="17">
        <v>33.72</v>
      </c>
      <c r="XI37" s="17">
        <v>25</v>
      </c>
      <c r="XJ37" s="17">
        <v>12</v>
      </c>
      <c r="XK37" s="17">
        <v>21.72</v>
      </c>
      <c r="XL37" s="17">
        <v>0</v>
      </c>
      <c r="XM37" s="17">
        <v>25</v>
      </c>
      <c r="XN37" s="17">
        <v>12</v>
      </c>
      <c r="XO37" s="17">
        <v>-12</v>
      </c>
      <c r="XP37" s="17">
        <v>14.5</v>
      </c>
      <c r="XQ37" s="17">
        <v>14</v>
      </c>
      <c r="XR37" s="17">
        <v>14</v>
      </c>
      <c r="XS37" s="17">
        <v>0.5</v>
      </c>
      <c r="XT37" s="17">
        <v>16.399999999999999</v>
      </c>
      <c r="XU37" s="17">
        <v>17</v>
      </c>
      <c r="XV37" s="17">
        <v>17</v>
      </c>
      <c r="XW37" s="17">
        <v>-0.6</v>
      </c>
      <c r="XX37" s="17">
        <v>7.8</v>
      </c>
      <c r="XY37" s="17">
        <v>8.15</v>
      </c>
      <c r="XZ37" s="17">
        <v>8.15</v>
      </c>
      <c r="YA37" s="17">
        <v>-0.35</v>
      </c>
      <c r="YB37" s="17">
        <v>10.48</v>
      </c>
      <c r="YC37" s="17">
        <v>12.5</v>
      </c>
      <c r="YD37" s="17">
        <v>12.5</v>
      </c>
      <c r="YE37" s="17">
        <v>-2.02</v>
      </c>
    </row>
    <row r="38" spans="1:655" ht="24" customHeight="1" x14ac:dyDescent="0.3">
      <c r="A38" s="1"/>
      <c r="B38" s="16" t="s">
        <v>52</v>
      </c>
      <c r="C38" s="16" t="s">
        <v>729</v>
      </c>
      <c r="D38" s="17">
        <v>64.7</v>
      </c>
      <c r="E38" s="17">
        <v>87.479640000000003</v>
      </c>
      <c r="F38" s="17">
        <v>77.000640000000004</v>
      </c>
      <c r="G38" s="17">
        <v>-12.30064</v>
      </c>
      <c r="H38" s="17">
        <v>501.8</v>
      </c>
      <c r="I38" s="17">
        <v>499.43400000000003</v>
      </c>
      <c r="J38" s="17">
        <v>643.65808000000004</v>
      </c>
      <c r="K38" s="17">
        <v>-141.85808</v>
      </c>
      <c r="L38" s="17">
        <v>165.4</v>
      </c>
      <c r="M38" s="17">
        <v>162.47476</v>
      </c>
      <c r="N38" s="17">
        <v>209.39340999999999</v>
      </c>
      <c r="O38" s="17">
        <v>-43.993409999999997</v>
      </c>
      <c r="P38" s="17"/>
      <c r="Q38" s="17"/>
      <c r="R38" s="17"/>
      <c r="S38" s="17">
        <v>0</v>
      </c>
      <c r="T38" s="17"/>
      <c r="U38" s="17"/>
      <c r="V38" s="17"/>
      <c r="W38" s="17">
        <v>0</v>
      </c>
      <c r="X38" s="17">
        <v>10.4</v>
      </c>
      <c r="Y38" s="17">
        <v>10.309279999999999</v>
      </c>
      <c r="Z38" s="17">
        <v>30.672779999999999</v>
      </c>
      <c r="AA38" s="17">
        <v>-20.272780000000001</v>
      </c>
      <c r="AB38" s="17">
        <v>93.1</v>
      </c>
      <c r="AC38" s="17">
        <v>80.822000000000003</v>
      </c>
      <c r="AD38" s="17">
        <v>80.822000000000003</v>
      </c>
      <c r="AE38" s="17">
        <v>12.278</v>
      </c>
      <c r="AF38" s="17"/>
      <c r="AG38" s="17"/>
      <c r="AH38" s="17"/>
      <c r="AI38" s="17">
        <v>0</v>
      </c>
      <c r="AJ38" s="17"/>
      <c r="AK38" s="17"/>
      <c r="AL38" s="17"/>
      <c r="AM38" s="17">
        <v>0</v>
      </c>
      <c r="AN38" s="17">
        <v>187.7</v>
      </c>
      <c r="AO38" s="17">
        <v>196.22801999999999</v>
      </c>
      <c r="AP38" s="17">
        <v>196.22801999999999</v>
      </c>
      <c r="AQ38" s="17">
        <v>-8.5280199999999997</v>
      </c>
      <c r="AR38" s="17">
        <v>207.1</v>
      </c>
      <c r="AS38" s="17">
        <v>196.22801999999999</v>
      </c>
      <c r="AT38" s="17">
        <v>196.22801999999999</v>
      </c>
      <c r="AU38" s="17">
        <v>10.871980000000001</v>
      </c>
      <c r="AV38" s="17">
        <v>210.9</v>
      </c>
      <c r="AW38" s="17">
        <v>196.22801999999999</v>
      </c>
      <c r="AX38" s="17">
        <v>196.22801999999999</v>
      </c>
      <c r="AY38" s="17">
        <v>14.67198</v>
      </c>
      <c r="AZ38" s="17">
        <v>281.10000000000002</v>
      </c>
      <c r="BA38" s="17">
        <v>295.22593999999998</v>
      </c>
      <c r="BB38" s="17">
        <v>295.22593999999998</v>
      </c>
      <c r="BC38" s="17">
        <v>-14.12594</v>
      </c>
      <c r="BD38" s="17">
        <v>213</v>
      </c>
      <c r="BE38" s="17">
        <v>208.07390000000001</v>
      </c>
      <c r="BF38" s="17">
        <v>208.07389000000001</v>
      </c>
      <c r="BG38" s="17">
        <v>4.9261100000000004</v>
      </c>
      <c r="BH38" s="17">
        <v>109.8</v>
      </c>
      <c r="BI38" s="17">
        <v>104.34936999999999</v>
      </c>
      <c r="BJ38" s="17">
        <v>104.34936999999999</v>
      </c>
      <c r="BK38" s="17">
        <v>5.4506300000000003</v>
      </c>
      <c r="BL38" s="17">
        <v>379.6</v>
      </c>
      <c r="BM38" s="17">
        <v>346.01416</v>
      </c>
      <c r="BN38" s="17">
        <v>381.30545999999998</v>
      </c>
      <c r="BO38" s="17">
        <v>-1.70546</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119.1</v>
      </c>
      <c r="CK38" s="17">
        <v>115.02943999999999</v>
      </c>
      <c r="CL38" s="17">
        <v>115.02943999999999</v>
      </c>
      <c r="CM38" s="17">
        <v>4.0705600000000004</v>
      </c>
      <c r="CN38" s="17">
        <v>7.9</v>
      </c>
      <c r="CO38" s="17">
        <v>5.1333399999999996</v>
      </c>
      <c r="CP38" s="17">
        <v>5.1333399999999996</v>
      </c>
      <c r="CQ38" s="17">
        <v>2.7666599999999999</v>
      </c>
      <c r="CR38" s="17">
        <v>3.4</v>
      </c>
      <c r="CS38" s="17">
        <v>2.8177599999999998</v>
      </c>
      <c r="CT38" s="17">
        <v>2.8177500000000002</v>
      </c>
      <c r="CU38" s="17">
        <v>0.58225000000000005</v>
      </c>
      <c r="CV38" s="17"/>
      <c r="CW38" s="17"/>
      <c r="CX38" s="17"/>
      <c r="CY38" s="17">
        <v>0</v>
      </c>
      <c r="CZ38" s="17">
        <v>7.1</v>
      </c>
      <c r="DA38" s="17">
        <v>6.8787000000000003</v>
      </c>
      <c r="DB38" s="17">
        <v>6.8787000000000003</v>
      </c>
      <c r="DC38" s="17">
        <v>0.2213</v>
      </c>
      <c r="DD38" s="17">
        <v>12.4</v>
      </c>
      <c r="DE38" s="17">
        <v>13.70659</v>
      </c>
      <c r="DF38" s="17">
        <v>14.919409999999999</v>
      </c>
      <c r="DG38" s="17">
        <v>-2.5194100000000001</v>
      </c>
      <c r="DH38" s="17">
        <v>81</v>
      </c>
      <c r="DI38" s="17">
        <v>60</v>
      </c>
      <c r="DJ38" s="17">
        <v>81.70917</v>
      </c>
      <c r="DK38" s="17">
        <v>-0.70916999999999997</v>
      </c>
      <c r="DL38" s="17"/>
      <c r="DM38" s="17"/>
      <c r="DN38" s="17"/>
      <c r="DO38" s="17">
        <v>0</v>
      </c>
      <c r="DP38" s="17"/>
      <c r="DQ38" s="17"/>
      <c r="DR38" s="17"/>
      <c r="DS38" s="17">
        <v>0</v>
      </c>
      <c r="DT38" s="17"/>
      <c r="DU38" s="17"/>
      <c r="DV38" s="17"/>
      <c r="DW38" s="17">
        <v>0</v>
      </c>
      <c r="DX38" s="17"/>
      <c r="DY38" s="17"/>
      <c r="DZ38" s="17"/>
      <c r="EA38" s="17">
        <v>0</v>
      </c>
      <c r="EB38" s="17">
        <v>60.5</v>
      </c>
      <c r="EC38" s="17">
        <v>59.87153</v>
      </c>
      <c r="ED38" s="17">
        <v>66.945319999999995</v>
      </c>
      <c r="EE38" s="17">
        <v>-6.4453199999999997</v>
      </c>
      <c r="EF38" s="17">
        <v>145.9</v>
      </c>
      <c r="EG38" s="17">
        <v>96.197140000000005</v>
      </c>
      <c r="EH38" s="17">
        <v>41.371670000000002</v>
      </c>
      <c r="EI38" s="17">
        <v>104.52833</v>
      </c>
      <c r="EJ38" s="17"/>
      <c r="EK38" s="17"/>
      <c r="EL38" s="17"/>
      <c r="EM38" s="17">
        <v>0</v>
      </c>
      <c r="EN38" s="17">
        <v>0</v>
      </c>
      <c r="EO38" s="17"/>
      <c r="EP38" s="17"/>
      <c r="EQ38" s="17">
        <v>0</v>
      </c>
      <c r="ER38" s="17"/>
      <c r="ES38" s="17"/>
      <c r="ET38" s="17"/>
      <c r="EU38" s="17">
        <v>0</v>
      </c>
      <c r="EV38" s="17">
        <v>6.5</v>
      </c>
      <c r="EW38" s="17">
        <v>6.39</v>
      </c>
      <c r="EX38" s="17">
        <v>6.39</v>
      </c>
      <c r="EY38" s="17">
        <v>0.11</v>
      </c>
      <c r="EZ38" s="17">
        <v>155.5</v>
      </c>
      <c r="FA38" s="17">
        <v>150.51545999999999</v>
      </c>
      <c r="FB38" s="17"/>
      <c r="FC38" s="17">
        <v>155.5</v>
      </c>
      <c r="FD38" s="17">
        <v>26</v>
      </c>
      <c r="FE38" s="17">
        <v>24.05415</v>
      </c>
      <c r="FF38" s="17">
        <v>30.751069999999999</v>
      </c>
      <c r="FG38" s="17">
        <v>-4.7510700000000003</v>
      </c>
      <c r="FH38" s="17">
        <v>64.5</v>
      </c>
      <c r="FI38" s="17">
        <v>57.945140000000002</v>
      </c>
      <c r="FJ38" s="17">
        <v>56.594850000000001</v>
      </c>
      <c r="FK38" s="17">
        <v>7.9051499999999999</v>
      </c>
      <c r="FL38" s="17">
        <v>15.9</v>
      </c>
      <c r="FM38" s="17">
        <v>15.52365</v>
      </c>
      <c r="FN38" s="17">
        <v>18.874919999999999</v>
      </c>
      <c r="FO38" s="17">
        <v>-2.97492</v>
      </c>
      <c r="FP38" s="17">
        <v>18.5</v>
      </c>
      <c r="FQ38" s="17">
        <v>18.264620000000001</v>
      </c>
      <c r="FR38" s="17">
        <v>18.264620000000001</v>
      </c>
      <c r="FS38" s="17">
        <v>0.23538000000000001</v>
      </c>
      <c r="FT38" s="17">
        <v>11.9</v>
      </c>
      <c r="FU38" s="17">
        <v>10.67961</v>
      </c>
      <c r="FV38" s="17">
        <v>10.67961</v>
      </c>
      <c r="FW38" s="17">
        <v>1.2203900000000001</v>
      </c>
      <c r="FX38" s="17">
        <v>60.5</v>
      </c>
      <c r="FY38" s="17">
        <v>62.856400000000001</v>
      </c>
      <c r="FZ38" s="17">
        <v>62.856400000000001</v>
      </c>
      <c r="GA38" s="17">
        <v>-2.3563999999999998</v>
      </c>
      <c r="GB38" s="17">
        <v>123.3</v>
      </c>
      <c r="GC38" s="17">
        <v>184.91498000000001</v>
      </c>
      <c r="GD38" s="17">
        <v>184.91498000000001</v>
      </c>
      <c r="GE38" s="17">
        <v>-61.614980000000003</v>
      </c>
      <c r="GF38" s="17">
        <v>123.6</v>
      </c>
      <c r="GG38" s="17">
        <v>184.91498000000001</v>
      </c>
      <c r="GH38" s="17">
        <v>184.91498000000001</v>
      </c>
      <c r="GI38" s="17">
        <v>-61.314979999999998</v>
      </c>
      <c r="GJ38" s="17">
        <v>152.80000000000001</v>
      </c>
      <c r="GK38" s="17">
        <v>185.47028</v>
      </c>
      <c r="GL38" s="17">
        <v>185.47028</v>
      </c>
      <c r="GM38" s="17">
        <v>-32.670279999999998</v>
      </c>
      <c r="GN38" s="17">
        <v>66.599999999999994</v>
      </c>
      <c r="GO38" s="17">
        <v>83.589320000000001</v>
      </c>
      <c r="GP38" s="17">
        <v>88.410160000000005</v>
      </c>
      <c r="GQ38" s="17">
        <v>-21.81016</v>
      </c>
      <c r="GR38" s="17">
        <v>6.7</v>
      </c>
      <c r="GS38" s="17">
        <v>6.1041400000000001</v>
      </c>
      <c r="GT38" s="17">
        <v>6.1041299999999996</v>
      </c>
      <c r="GU38" s="17">
        <v>0.59587000000000001</v>
      </c>
      <c r="GV38" s="17">
        <v>8.3000000000000007</v>
      </c>
      <c r="GW38" s="17">
        <v>6.40381</v>
      </c>
      <c r="GX38" s="17">
        <v>6.40381</v>
      </c>
      <c r="GY38" s="17">
        <v>1.89619</v>
      </c>
      <c r="GZ38" s="17">
        <v>31.5</v>
      </c>
      <c r="HA38" s="17">
        <v>28.652799999999999</v>
      </c>
      <c r="HB38" s="17">
        <v>20.736370000000001</v>
      </c>
      <c r="HC38" s="17">
        <v>10.763629999999999</v>
      </c>
      <c r="HD38" s="17">
        <v>35.1</v>
      </c>
      <c r="HE38" s="17">
        <v>23.04757</v>
      </c>
      <c r="HF38" s="17">
        <v>30.81456</v>
      </c>
      <c r="HG38" s="17">
        <v>4.2854400000000004</v>
      </c>
      <c r="HH38" s="17">
        <v>2</v>
      </c>
      <c r="HI38" s="17">
        <v>1.97359</v>
      </c>
      <c r="HJ38" s="17">
        <v>1.97359</v>
      </c>
      <c r="HK38" s="17">
        <v>2.6409999999999999E-2</v>
      </c>
      <c r="HL38" s="17">
        <v>11.9</v>
      </c>
      <c r="HM38" s="17">
        <v>14.14114</v>
      </c>
      <c r="HN38" s="17">
        <v>14.14113</v>
      </c>
      <c r="HO38" s="17">
        <v>-2.2411300000000001</v>
      </c>
      <c r="HP38" s="17">
        <v>85.6</v>
      </c>
      <c r="HQ38" s="17">
        <v>85</v>
      </c>
      <c r="HR38" s="17">
        <v>82.469610000000003</v>
      </c>
      <c r="HS38" s="17">
        <v>3.1303899999999998</v>
      </c>
      <c r="HT38" s="17"/>
      <c r="HU38" s="17"/>
      <c r="HV38" s="17"/>
      <c r="HW38" s="17">
        <v>0</v>
      </c>
      <c r="HX38" s="17"/>
      <c r="HY38" s="17"/>
      <c r="HZ38" s="17"/>
      <c r="IA38" s="17">
        <v>0</v>
      </c>
      <c r="IB38" s="17">
        <v>64.599999999999994</v>
      </c>
      <c r="IC38" s="17">
        <v>52.85774</v>
      </c>
      <c r="ID38" s="17">
        <v>85.482550000000003</v>
      </c>
      <c r="IE38" s="17">
        <v>-20.882549999999998</v>
      </c>
      <c r="IF38" s="17"/>
      <c r="IG38" s="17"/>
      <c r="IH38" s="17"/>
      <c r="II38" s="17">
        <v>0</v>
      </c>
      <c r="IJ38" s="17"/>
      <c r="IK38" s="17"/>
      <c r="IL38" s="17"/>
      <c r="IM38" s="17">
        <v>0</v>
      </c>
      <c r="IN38" s="17">
        <v>45.5</v>
      </c>
      <c r="IO38" s="17">
        <v>48.181449999999998</v>
      </c>
      <c r="IP38" s="17">
        <v>48.181440000000002</v>
      </c>
      <c r="IQ38" s="17">
        <v>-2.6814399999999998</v>
      </c>
      <c r="IR38" s="17"/>
      <c r="IS38" s="17"/>
      <c r="IT38" s="17"/>
      <c r="IU38" s="17">
        <v>0</v>
      </c>
      <c r="IV38" s="17"/>
      <c r="IW38" s="17"/>
      <c r="IX38" s="17"/>
      <c r="IY38" s="17">
        <v>0</v>
      </c>
      <c r="IZ38" s="17"/>
      <c r="JA38" s="17"/>
      <c r="JB38" s="17"/>
      <c r="JC38" s="17">
        <v>0</v>
      </c>
      <c r="JD38" s="17">
        <v>49.9</v>
      </c>
      <c r="JE38" s="17">
        <v>67.033500000000004</v>
      </c>
      <c r="JF38" s="17">
        <v>72.899180000000001</v>
      </c>
      <c r="JG38" s="17">
        <v>-22.999179999999999</v>
      </c>
      <c r="JH38" s="17">
        <v>177.5</v>
      </c>
      <c r="JI38" s="17">
        <v>184.65514999999999</v>
      </c>
      <c r="JJ38" s="17">
        <v>184.65514999999999</v>
      </c>
      <c r="JK38" s="17">
        <v>-7.1551499999999999</v>
      </c>
      <c r="JL38" s="17">
        <v>174.8</v>
      </c>
      <c r="JM38" s="17">
        <v>184.65514999999999</v>
      </c>
      <c r="JN38" s="17">
        <v>184.65514999999999</v>
      </c>
      <c r="JO38" s="17">
        <v>-9.8551500000000001</v>
      </c>
      <c r="JP38" s="17">
        <v>209.6</v>
      </c>
      <c r="JQ38" s="17">
        <v>184.65514999999999</v>
      </c>
      <c r="JR38" s="17">
        <v>184.65514999999999</v>
      </c>
      <c r="JS38" s="17">
        <v>24.944849999999999</v>
      </c>
      <c r="JT38" s="17">
        <v>272</v>
      </c>
      <c r="JU38" s="17">
        <v>277.81450999999998</v>
      </c>
      <c r="JV38" s="17">
        <v>277.81450999999998</v>
      </c>
      <c r="JW38" s="17">
        <v>-5.8145100000000003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0.63188999999999995</v>
      </c>
      <c r="LF38" s="17">
        <v>0.63188999999999995</v>
      </c>
      <c r="LG38" s="17">
        <v>-0.13189000000000001</v>
      </c>
      <c r="LH38" s="17">
        <v>175.9</v>
      </c>
      <c r="LI38" s="17">
        <v>154.84796</v>
      </c>
      <c r="LJ38" s="17">
        <v>162.88204999999999</v>
      </c>
      <c r="LK38" s="17">
        <v>13.017950000000001</v>
      </c>
      <c r="LL38" s="17">
        <v>89.4</v>
      </c>
      <c r="LM38" s="17">
        <v>74.133870000000002</v>
      </c>
      <c r="LN38" s="17">
        <v>92.457300000000004</v>
      </c>
      <c r="LO38" s="17">
        <v>-3.0573000000000001</v>
      </c>
      <c r="LP38" s="17">
        <v>63.5</v>
      </c>
      <c r="LQ38" s="17">
        <v>67.133979999999994</v>
      </c>
      <c r="LR38" s="17">
        <v>67.133979999999994</v>
      </c>
      <c r="LS38" s="17">
        <v>-3.6339800000000002</v>
      </c>
      <c r="LT38" s="17">
        <v>66.5</v>
      </c>
      <c r="LU38" s="17">
        <v>65.615899999999996</v>
      </c>
      <c r="LV38" s="17">
        <v>65.615899999999996</v>
      </c>
      <c r="LW38" s="17">
        <v>0.8841</v>
      </c>
      <c r="LX38" s="17">
        <v>29.3</v>
      </c>
      <c r="LY38" s="17">
        <v>29.951460000000001</v>
      </c>
      <c r="LZ38" s="17">
        <v>29.951450000000001</v>
      </c>
      <c r="MA38" s="17">
        <v>-0.65144999999999997</v>
      </c>
      <c r="MB38" s="17"/>
      <c r="MC38" s="17"/>
      <c r="MD38" s="17"/>
      <c r="ME38" s="17">
        <v>0</v>
      </c>
      <c r="MF38" s="17"/>
      <c r="MG38" s="17"/>
      <c r="MH38" s="17"/>
      <c r="MI38" s="17">
        <v>0</v>
      </c>
      <c r="MJ38" s="17"/>
      <c r="MK38" s="17"/>
      <c r="ML38" s="17"/>
      <c r="MM38" s="17">
        <v>0</v>
      </c>
      <c r="MN38" s="17">
        <v>146.69999999999999</v>
      </c>
      <c r="MO38" s="17">
        <v>151.08886999999999</v>
      </c>
      <c r="MP38" s="17">
        <v>151.08886999999999</v>
      </c>
      <c r="MQ38" s="17">
        <v>-4.3888699999999998</v>
      </c>
      <c r="MR38" s="17">
        <v>149</v>
      </c>
      <c r="MS38" s="17">
        <v>151.08886999999999</v>
      </c>
      <c r="MT38" s="17">
        <v>151.08886999999999</v>
      </c>
      <c r="MU38" s="17">
        <v>-2.08887</v>
      </c>
      <c r="MV38" s="17">
        <v>150.5</v>
      </c>
      <c r="MW38" s="17">
        <v>151.54258999999999</v>
      </c>
      <c r="MX38" s="17">
        <v>151.54258999999999</v>
      </c>
      <c r="MY38" s="17">
        <v>-1.0425899999999999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0.6</v>
      </c>
      <c r="OC38" s="17">
        <v>0.94199999999999995</v>
      </c>
      <c r="OD38" s="17">
        <v>0.94199999999999995</v>
      </c>
      <c r="OE38" s="17">
        <v>-0.34200000000000003</v>
      </c>
      <c r="OF38" s="17">
        <v>122.6</v>
      </c>
      <c r="OG38" s="17">
        <v>126.71</v>
      </c>
      <c r="OH38" s="17">
        <v>126.71</v>
      </c>
      <c r="OI38" s="17">
        <v>-4.1100000000000003</v>
      </c>
      <c r="OJ38" s="17">
        <v>69</v>
      </c>
      <c r="OK38" s="17">
        <v>62.537999999999997</v>
      </c>
      <c r="OL38" s="17">
        <v>62.537999999999997</v>
      </c>
      <c r="OM38" s="17">
        <v>6.4619999999999997</v>
      </c>
      <c r="ON38" s="17">
        <v>1.2</v>
      </c>
      <c r="OO38" s="17">
        <v>10.7</v>
      </c>
      <c r="OP38" s="17">
        <v>11.936999999999999</v>
      </c>
      <c r="OQ38" s="17">
        <v>-10.737</v>
      </c>
      <c r="OR38" s="17">
        <v>0.3</v>
      </c>
      <c r="OS38" s="17"/>
      <c r="OT38" s="17">
        <v>0.1</v>
      </c>
      <c r="OU38" s="17">
        <v>0.2</v>
      </c>
      <c r="OV38" s="17">
        <v>5.6</v>
      </c>
      <c r="OW38" s="17">
        <v>5.0999999999999996</v>
      </c>
      <c r="OX38" s="17">
        <v>5.0999999999999996</v>
      </c>
      <c r="OY38" s="17">
        <v>0.5</v>
      </c>
      <c r="OZ38" s="17">
        <v>5</v>
      </c>
      <c r="PA38" s="17"/>
      <c r="PB38" s="17"/>
      <c r="PC38" s="17">
        <v>5</v>
      </c>
      <c r="PD38" s="17">
        <v>9.9</v>
      </c>
      <c r="PE38" s="17">
        <v>9</v>
      </c>
      <c r="PF38" s="17">
        <v>9.0000300000000006</v>
      </c>
      <c r="PG38" s="17">
        <v>0.89997000000000005</v>
      </c>
      <c r="PH38" s="17">
        <v>1</v>
      </c>
      <c r="PI38" s="17">
        <v>1.3440700000000001</v>
      </c>
      <c r="PJ38" s="17">
        <v>2.6689699999999998</v>
      </c>
      <c r="PK38" s="17">
        <v>-1.6689700000000001</v>
      </c>
      <c r="PL38" s="17">
        <v>0.2</v>
      </c>
      <c r="PM38" s="17"/>
      <c r="PN38" s="17"/>
      <c r="PO38" s="17">
        <v>0.2</v>
      </c>
      <c r="PP38" s="17">
        <v>1.8</v>
      </c>
      <c r="PQ38" s="17">
        <v>1.83</v>
      </c>
      <c r="PR38" s="17">
        <v>1.83</v>
      </c>
      <c r="PS38" s="17">
        <v>-0.03</v>
      </c>
      <c r="PT38" s="17">
        <v>4.5</v>
      </c>
      <c r="PU38" s="17">
        <v>3.95</v>
      </c>
      <c r="PV38" s="17">
        <v>3.95</v>
      </c>
      <c r="PW38" s="17">
        <v>0.55000000000000004</v>
      </c>
      <c r="PX38" s="17">
        <v>15.8</v>
      </c>
      <c r="PY38" s="17">
        <v>19.417480000000001</v>
      </c>
      <c r="PZ38" s="17">
        <v>19.417470000000002</v>
      </c>
      <c r="QA38" s="17">
        <v>-3.61747</v>
      </c>
      <c r="QB38" s="17">
        <v>5.4</v>
      </c>
      <c r="QC38" s="17">
        <v>5</v>
      </c>
      <c r="QD38" s="17">
        <v>5</v>
      </c>
      <c r="QE38" s="17">
        <v>0.4</v>
      </c>
      <c r="QF38" s="17">
        <v>3.4</v>
      </c>
      <c r="QG38" s="17">
        <v>3.1</v>
      </c>
      <c r="QH38" s="17">
        <v>3.1</v>
      </c>
      <c r="QI38" s="17">
        <v>0.3</v>
      </c>
      <c r="QJ38" s="17">
        <v>3.3</v>
      </c>
      <c r="QK38" s="17">
        <v>3.5</v>
      </c>
      <c r="QL38" s="17">
        <v>3.5</v>
      </c>
      <c r="QM38" s="17">
        <v>-0.2</v>
      </c>
      <c r="QN38" s="17">
        <v>15.8</v>
      </c>
      <c r="QO38" s="17">
        <v>16.116499999999998</v>
      </c>
      <c r="QP38" s="17">
        <v>16.116499999999998</v>
      </c>
      <c r="QQ38" s="17">
        <v>-0.3165</v>
      </c>
      <c r="QR38" s="17">
        <v>1.2</v>
      </c>
      <c r="QS38" s="17"/>
      <c r="QT38" s="17">
        <v>7.234</v>
      </c>
      <c r="QU38" s="17">
        <v>-6.0339999999999998</v>
      </c>
      <c r="QV38" s="17">
        <v>1</v>
      </c>
      <c r="QW38" s="17">
        <v>11.342000000000001</v>
      </c>
      <c r="QX38" s="17">
        <v>11.342000000000001</v>
      </c>
      <c r="QY38" s="17">
        <v>-10.342000000000001</v>
      </c>
      <c r="QZ38" s="17">
        <v>32</v>
      </c>
      <c r="RA38" s="17">
        <v>30.457999999999998</v>
      </c>
      <c r="RB38" s="17">
        <v>30.457999999999998</v>
      </c>
      <c r="RC38" s="17">
        <v>1.542</v>
      </c>
      <c r="RD38" s="17">
        <v>88.3</v>
      </c>
      <c r="RE38" s="17">
        <v>88.796999999999997</v>
      </c>
      <c r="RF38" s="17">
        <v>88.796999999999997</v>
      </c>
      <c r="RG38" s="17">
        <v>-0.497</v>
      </c>
      <c r="RH38" s="17">
        <v>4.4000000000000004</v>
      </c>
      <c r="RI38" s="17">
        <v>4.2</v>
      </c>
      <c r="RJ38" s="17">
        <v>4.2</v>
      </c>
      <c r="RK38" s="17">
        <v>0.2</v>
      </c>
      <c r="RL38" s="17">
        <v>1.2</v>
      </c>
      <c r="RM38" s="17">
        <v>1.2</v>
      </c>
      <c r="RN38" s="17">
        <v>1.2</v>
      </c>
      <c r="RO38" s="17">
        <v>0</v>
      </c>
      <c r="RP38" s="17">
        <v>1.2</v>
      </c>
      <c r="RQ38" s="17">
        <v>1.2</v>
      </c>
      <c r="RR38" s="17">
        <v>1.2</v>
      </c>
      <c r="RS38" s="17">
        <v>0</v>
      </c>
      <c r="RT38" s="17">
        <v>3</v>
      </c>
      <c r="RU38" s="17">
        <v>2.8</v>
      </c>
      <c r="RV38" s="17">
        <v>2.8</v>
      </c>
      <c r="RW38" s="17">
        <v>0.2</v>
      </c>
      <c r="RX38" s="17">
        <v>0.6</v>
      </c>
      <c r="RY38" s="17"/>
      <c r="RZ38" s="17">
        <v>0.91700000000000004</v>
      </c>
      <c r="SA38" s="17">
        <v>-0.317</v>
      </c>
      <c r="SB38" s="17">
        <v>2.6</v>
      </c>
      <c r="SC38" s="17">
        <v>2.4510000000000001</v>
      </c>
      <c r="SD38" s="17">
        <v>2.4510000000000001</v>
      </c>
      <c r="SE38" s="17">
        <v>0.14899999999999999</v>
      </c>
      <c r="SF38" s="17">
        <v>15.7</v>
      </c>
      <c r="SG38" s="17">
        <v>12.22641</v>
      </c>
      <c r="SH38" s="17">
        <v>19.772780000000001</v>
      </c>
      <c r="SI38" s="17">
        <v>-4.0727799999999998</v>
      </c>
      <c r="SJ38" s="17">
        <v>1.2</v>
      </c>
      <c r="SK38" s="17">
        <v>1.08</v>
      </c>
      <c r="SL38" s="17">
        <v>1.08</v>
      </c>
      <c r="SM38" s="17">
        <v>0.12</v>
      </c>
      <c r="SN38" s="17">
        <v>0.4</v>
      </c>
      <c r="SO38" s="17"/>
      <c r="SP38" s="17">
        <v>0.4</v>
      </c>
      <c r="SQ38" s="17">
        <v>0</v>
      </c>
      <c r="SR38" s="17">
        <v>4</v>
      </c>
      <c r="SS38" s="17">
        <v>4</v>
      </c>
      <c r="ST38" s="17">
        <v>4</v>
      </c>
      <c r="SU38" s="17">
        <v>0</v>
      </c>
      <c r="SV38" s="17">
        <v>2.2999999999999998</v>
      </c>
      <c r="SW38" s="17">
        <v>2.6</v>
      </c>
      <c r="SX38" s="17">
        <v>2.6</v>
      </c>
      <c r="SY38" s="17">
        <v>-0.3</v>
      </c>
      <c r="SZ38" s="17">
        <v>3.3</v>
      </c>
      <c r="TA38" s="17">
        <v>2.9</v>
      </c>
      <c r="TB38" s="17">
        <v>2.9</v>
      </c>
      <c r="TC38" s="17">
        <v>0.4</v>
      </c>
      <c r="TD38" s="17">
        <v>4.4000000000000004</v>
      </c>
      <c r="TE38" s="17">
        <v>4.2</v>
      </c>
      <c r="TF38" s="17">
        <v>4.2</v>
      </c>
      <c r="TG38" s="17">
        <v>0.2</v>
      </c>
      <c r="TH38" s="17">
        <v>10</v>
      </c>
      <c r="TI38" s="17">
        <v>10</v>
      </c>
      <c r="TJ38" s="17">
        <v>10</v>
      </c>
      <c r="TK38" s="17">
        <v>0</v>
      </c>
      <c r="TL38" s="17">
        <v>29.7</v>
      </c>
      <c r="TM38" s="17">
        <v>28.5</v>
      </c>
      <c r="TN38" s="17">
        <v>28.529</v>
      </c>
      <c r="TO38" s="17">
        <v>1.171</v>
      </c>
      <c r="TP38" s="17">
        <v>81.2</v>
      </c>
      <c r="TQ38" s="17">
        <v>82</v>
      </c>
      <c r="TR38" s="17">
        <v>78.355999999999995</v>
      </c>
      <c r="TS38" s="17">
        <v>2.8439999999999999</v>
      </c>
      <c r="TT38" s="17">
        <v>32.700000000000003</v>
      </c>
      <c r="TU38" s="17">
        <v>30.465</v>
      </c>
      <c r="TV38" s="17">
        <v>30.465</v>
      </c>
      <c r="TW38" s="17">
        <v>2.2349999999999999</v>
      </c>
      <c r="TX38" s="17">
        <v>118</v>
      </c>
      <c r="TY38" s="17">
        <v>110.53017</v>
      </c>
      <c r="TZ38" s="17">
        <v>100.32899999999999</v>
      </c>
      <c r="UA38" s="17">
        <v>17.670999999999999</v>
      </c>
      <c r="UB38" s="17">
        <v>118</v>
      </c>
      <c r="UC38" s="17">
        <v>98.088679999999997</v>
      </c>
      <c r="UD38" s="17">
        <v>89.653000000000006</v>
      </c>
      <c r="UE38" s="17">
        <v>28.347000000000001</v>
      </c>
      <c r="UF38" s="17">
        <v>20.3</v>
      </c>
      <c r="UG38" s="17">
        <v>18.100000000000001</v>
      </c>
      <c r="UH38" s="17">
        <v>18.548999999999999</v>
      </c>
      <c r="UI38" s="17">
        <v>1.7509999999999999</v>
      </c>
      <c r="UJ38" s="17">
        <v>10.3</v>
      </c>
      <c r="UK38" s="17">
        <v>14.885999999999999</v>
      </c>
      <c r="UL38" s="17">
        <v>14.885999999999999</v>
      </c>
      <c r="UM38" s="17">
        <v>-4.5860000000000003</v>
      </c>
      <c r="UN38" s="17">
        <v>5.4</v>
      </c>
      <c r="UO38" s="17">
        <v>6.5</v>
      </c>
      <c r="UP38" s="17">
        <v>6.5</v>
      </c>
      <c r="UQ38" s="17">
        <v>-1.1000000000000001</v>
      </c>
      <c r="UR38" s="17">
        <v>1.9</v>
      </c>
      <c r="US38" s="17">
        <v>2</v>
      </c>
      <c r="UT38" s="17">
        <v>2</v>
      </c>
      <c r="UU38" s="17">
        <v>-0.1</v>
      </c>
      <c r="UV38" s="17">
        <v>7.3</v>
      </c>
      <c r="UW38" s="17">
        <v>7</v>
      </c>
      <c r="UX38" s="17">
        <v>7</v>
      </c>
      <c r="UY38" s="17">
        <v>0.3</v>
      </c>
      <c r="UZ38" s="17">
        <v>3.1</v>
      </c>
      <c r="VA38" s="17">
        <v>2.9</v>
      </c>
      <c r="VB38" s="17">
        <v>2.9</v>
      </c>
      <c r="VC38" s="17">
        <v>0.2</v>
      </c>
      <c r="VD38" s="17">
        <v>3.5</v>
      </c>
      <c r="VE38" s="17">
        <v>3.4</v>
      </c>
      <c r="VF38" s="17">
        <v>3.4</v>
      </c>
      <c r="VG38" s="17">
        <v>0.1</v>
      </c>
      <c r="VH38" s="17">
        <v>3.7</v>
      </c>
      <c r="VI38" s="17">
        <v>3.5</v>
      </c>
      <c r="VJ38" s="17">
        <v>3.5</v>
      </c>
      <c r="VK38" s="17">
        <v>0.2</v>
      </c>
      <c r="VL38" s="17">
        <v>2.8</v>
      </c>
      <c r="VM38" s="17">
        <v>8.6999999999999993</v>
      </c>
      <c r="VN38" s="17">
        <v>10.99</v>
      </c>
      <c r="VO38" s="17">
        <v>-8.19</v>
      </c>
      <c r="VP38" s="17">
        <v>217.7</v>
      </c>
      <c r="VQ38" s="17"/>
      <c r="VR38" s="17">
        <v>224.50800000000001</v>
      </c>
      <c r="VS38" s="17">
        <v>-6.8079999999999998</v>
      </c>
      <c r="VT38" s="17">
        <v>12.8</v>
      </c>
      <c r="VU38" s="17">
        <v>11.58</v>
      </c>
      <c r="VV38" s="17">
        <v>11.58</v>
      </c>
      <c r="VW38" s="17">
        <v>1.22</v>
      </c>
      <c r="VX38" s="17">
        <v>137.19999999999999</v>
      </c>
      <c r="VY38" s="17">
        <v>97.5</v>
      </c>
      <c r="VZ38" s="17">
        <v>80.010999999999996</v>
      </c>
      <c r="WA38" s="17">
        <v>57.189</v>
      </c>
      <c r="WB38" s="17">
        <v>0.6</v>
      </c>
      <c r="WC38" s="17">
        <v>0.6</v>
      </c>
      <c r="WD38" s="17">
        <v>0.6</v>
      </c>
      <c r="WE38" s="17">
        <v>0</v>
      </c>
      <c r="WF38" s="17">
        <v>130</v>
      </c>
      <c r="WG38" s="17">
        <v>128.79248000000001</v>
      </c>
      <c r="WH38" s="17">
        <v>126</v>
      </c>
      <c r="WI38" s="17">
        <v>4</v>
      </c>
      <c r="WJ38" s="17">
        <v>147.5</v>
      </c>
      <c r="WK38" s="17">
        <v>164.44781</v>
      </c>
      <c r="WL38" s="17">
        <v>159</v>
      </c>
      <c r="WM38" s="17">
        <v>-11.5</v>
      </c>
      <c r="WN38" s="17">
        <v>98</v>
      </c>
      <c r="WO38" s="17"/>
      <c r="WP38" s="17">
        <v>56.741999999999997</v>
      </c>
      <c r="WQ38" s="17">
        <v>41.258000000000003</v>
      </c>
      <c r="WR38" s="17">
        <v>12.8</v>
      </c>
      <c r="WS38" s="17"/>
      <c r="WT38" s="17">
        <v>10.211</v>
      </c>
      <c r="WU38" s="17">
        <v>2.589</v>
      </c>
      <c r="WV38" s="17">
        <v>7.8</v>
      </c>
      <c r="WW38" s="17">
        <v>7.6</v>
      </c>
      <c r="WX38" s="17">
        <v>7.6</v>
      </c>
      <c r="WY38" s="17">
        <v>0.2</v>
      </c>
      <c r="WZ38" s="17">
        <v>18.899999999999999</v>
      </c>
      <c r="XA38" s="17">
        <v>18.155339999999999</v>
      </c>
      <c r="XB38" s="17">
        <v>18.155339999999999</v>
      </c>
      <c r="XC38" s="17">
        <v>0.74465999999999999</v>
      </c>
      <c r="XD38" s="17">
        <v>9.1999999999999993</v>
      </c>
      <c r="XE38" s="17">
        <v>10.5</v>
      </c>
      <c r="XF38" s="17">
        <v>10.5</v>
      </c>
      <c r="XG38" s="17">
        <v>-1.3</v>
      </c>
      <c r="XH38" s="17">
        <v>33.19</v>
      </c>
      <c r="XI38" s="17">
        <v>25</v>
      </c>
      <c r="XJ38" s="17">
        <v>12</v>
      </c>
      <c r="XK38" s="17">
        <v>21.19</v>
      </c>
      <c r="XL38" s="17">
        <v>0</v>
      </c>
      <c r="XM38" s="17">
        <v>25</v>
      </c>
      <c r="XN38" s="17">
        <v>12</v>
      </c>
      <c r="XO38" s="17">
        <v>-12</v>
      </c>
      <c r="XP38" s="17">
        <v>14.9</v>
      </c>
      <c r="XQ38" s="17">
        <v>14</v>
      </c>
      <c r="XR38" s="17">
        <v>14</v>
      </c>
      <c r="XS38" s="17">
        <v>0.9</v>
      </c>
      <c r="XT38" s="17">
        <v>16.5</v>
      </c>
      <c r="XU38" s="17">
        <v>17</v>
      </c>
      <c r="XV38" s="17">
        <v>17</v>
      </c>
      <c r="XW38" s="17">
        <v>-0.5</v>
      </c>
      <c r="XX38" s="17">
        <v>8.5</v>
      </c>
      <c r="XY38" s="17">
        <v>8.15</v>
      </c>
      <c r="XZ38" s="17">
        <v>8.15</v>
      </c>
      <c r="YA38" s="17">
        <v>0.35</v>
      </c>
      <c r="YB38" s="17">
        <v>11.98</v>
      </c>
      <c r="YC38" s="17">
        <v>12.5</v>
      </c>
      <c r="YD38" s="17">
        <v>12.5</v>
      </c>
      <c r="YE38" s="17">
        <v>-0.52</v>
      </c>
    </row>
    <row r="39" spans="1:655" ht="24" customHeight="1" x14ac:dyDescent="0.3">
      <c r="A39" s="1"/>
      <c r="B39" s="16" t="s">
        <v>52</v>
      </c>
      <c r="C39" s="16" t="s">
        <v>730</v>
      </c>
      <c r="D39" s="17">
        <v>76.599999999999994</v>
      </c>
      <c r="E39" s="17">
        <v>101.60194</v>
      </c>
      <c r="F39" s="17">
        <v>76.999369999999999</v>
      </c>
      <c r="G39" s="17">
        <v>-0.39937</v>
      </c>
      <c r="H39" s="17">
        <v>618.20000000000005</v>
      </c>
      <c r="I39" s="17">
        <v>499.43400000000003</v>
      </c>
      <c r="J39" s="17">
        <v>643.65808000000004</v>
      </c>
      <c r="K39" s="17">
        <v>-25.458079999999999</v>
      </c>
      <c r="L39" s="17">
        <v>159.30000000000001</v>
      </c>
      <c r="M39" s="17">
        <v>162.47476</v>
      </c>
      <c r="N39" s="17">
        <v>209.39340999999999</v>
      </c>
      <c r="O39" s="17">
        <v>-50.093409999999999</v>
      </c>
      <c r="P39" s="17"/>
      <c r="Q39" s="17"/>
      <c r="R39" s="17"/>
      <c r="S39" s="17">
        <v>0</v>
      </c>
      <c r="T39" s="17"/>
      <c r="U39" s="17"/>
      <c r="V39" s="17"/>
      <c r="W39" s="17">
        <v>0</v>
      </c>
      <c r="X39" s="17">
        <v>10.199999999999999</v>
      </c>
      <c r="Y39" s="17">
        <v>10.309279999999999</v>
      </c>
      <c r="Z39" s="17">
        <v>30.672779999999999</v>
      </c>
      <c r="AA39" s="17">
        <v>-20.47278</v>
      </c>
      <c r="AB39" s="17">
        <v>92.4</v>
      </c>
      <c r="AC39" s="17">
        <v>80.822000000000003</v>
      </c>
      <c r="AD39" s="17">
        <v>80.822000000000003</v>
      </c>
      <c r="AE39" s="17">
        <v>11.577999999999999</v>
      </c>
      <c r="AF39" s="17"/>
      <c r="AG39" s="17"/>
      <c r="AH39" s="17"/>
      <c r="AI39" s="17">
        <v>0</v>
      </c>
      <c r="AJ39" s="17"/>
      <c r="AK39" s="17"/>
      <c r="AL39" s="17"/>
      <c r="AM39" s="17">
        <v>0</v>
      </c>
      <c r="AN39" s="17">
        <v>187.5</v>
      </c>
      <c r="AO39" s="17">
        <v>196.22801999999999</v>
      </c>
      <c r="AP39" s="17">
        <v>196.22801999999999</v>
      </c>
      <c r="AQ39" s="17">
        <v>-8.7280200000000008</v>
      </c>
      <c r="AR39" s="17">
        <v>207.7</v>
      </c>
      <c r="AS39" s="17">
        <v>196.22801999999999</v>
      </c>
      <c r="AT39" s="17">
        <v>196.22801999999999</v>
      </c>
      <c r="AU39" s="17">
        <v>11.47198</v>
      </c>
      <c r="AV39" s="17">
        <v>211.2</v>
      </c>
      <c r="AW39" s="17">
        <v>196.22801999999999</v>
      </c>
      <c r="AX39" s="17">
        <v>196.22801999999999</v>
      </c>
      <c r="AY39" s="17">
        <v>14.97198</v>
      </c>
      <c r="AZ39" s="17">
        <v>278.8</v>
      </c>
      <c r="BA39" s="17">
        <v>295.22593999999998</v>
      </c>
      <c r="BB39" s="17">
        <v>295.22593999999998</v>
      </c>
      <c r="BC39" s="17">
        <v>-16.425940000000001</v>
      </c>
      <c r="BD39" s="17">
        <v>214.7</v>
      </c>
      <c r="BE39" s="17">
        <v>208.07390000000001</v>
      </c>
      <c r="BF39" s="17">
        <v>208.07389000000001</v>
      </c>
      <c r="BG39" s="17">
        <v>6.6261099999999997</v>
      </c>
      <c r="BH39" s="17">
        <v>109.9</v>
      </c>
      <c r="BI39" s="17">
        <v>104.34936999999999</v>
      </c>
      <c r="BJ39" s="17">
        <v>104.34936999999999</v>
      </c>
      <c r="BK39" s="17">
        <v>5.55063</v>
      </c>
      <c r="BL39" s="17">
        <v>367.7</v>
      </c>
      <c r="BM39" s="17">
        <v>381.30583000000001</v>
      </c>
      <c r="BN39" s="17">
        <v>381.30552</v>
      </c>
      <c r="BO39" s="17">
        <v>-13.60552</v>
      </c>
      <c r="BP39" s="17">
        <v>2.8</v>
      </c>
      <c r="BQ39" s="17">
        <v>4.4318400000000002</v>
      </c>
      <c r="BR39" s="17">
        <v>4.4318400000000002</v>
      </c>
      <c r="BS39" s="17">
        <v>-1.63184</v>
      </c>
      <c r="BT39" s="17"/>
      <c r="BU39" s="17"/>
      <c r="BV39" s="17"/>
      <c r="BW39" s="17">
        <v>0</v>
      </c>
      <c r="BX39" s="17"/>
      <c r="BY39" s="17"/>
      <c r="BZ39" s="17"/>
      <c r="CA39" s="17">
        <v>0</v>
      </c>
      <c r="CB39" s="17"/>
      <c r="CC39" s="17"/>
      <c r="CD39" s="17"/>
      <c r="CE39" s="17">
        <v>0</v>
      </c>
      <c r="CF39" s="17"/>
      <c r="CG39" s="17"/>
      <c r="CH39" s="17"/>
      <c r="CI39" s="17">
        <v>0</v>
      </c>
      <c r="CJ39" s="17">
        <v>116.3</v>
      </c>
      <c r="CK39" s="17">
        <v>115.02943999999999</v>
      </c>
      <c r="CL39" s="17">
        <v>115.02943999999999</v>
      </c>
      <c r="CM39" s="17">
        <v>1.2705599999999999</v>
      </c>
      <c r="CN39" s="17">
        <v>7.1</v>
      </c>
      <c r="CO39" s="17">
        <v>5.1333399999999996</v>
      </c>
      <c r="CP39" s="17">
        <v>5.1333399999999996</v>
      </c>
      <c r="CQ39" s="17">
        <v>1.9666600000000001</v>
      </c>
      <c r="CR39" s="17">
        <v>3.1</v>
      </c>
      <c r="CS39" s="17">
        <v>2.8177599999999998</v>
      </c>
      <c r="CT39" s="17">
        <v>2.8177599999999998</v>
      </c>
      <c r="CU39" s="17">
        <v>0.28223999999999999</v>
      </c>
      <c r="CV39" s="17"/>
      <c r="CW39" s="17"/>
      <c r="CX39" s="17"/>
      <c r="CY39" s="17">
        <v>0</v>
      </c>
      <c r="CZ39" s="17">
        <v>7.1</v>
      </c>
      <c r="DA39" s="17">
        <v>6.8787000000000003</v>
      </c>
      <c r="DB39" s="17">
        <v>6.8787000000000003</v>
      </c>
      <c r="DC39" s="17">
        <v>0.2213</v>
      </c>
      <c r="DD39" s="17">
        <v>12.5</v>
      </c>
      <c r="DE39" s="17">
        <v>14.919420000000001</v>
      </c>
      <c r="DF39" s="17">
        <v>14.919409999999999</v>
      </c>
      <c r="DG39" s="17">
        <v>-2.4194100000000001</v>
      </c>
      <c r="DH39" s="17">
        <v>79.2</v>
      </c>
      <c r="DI39" s="17">
        <v>79.660769999999999</v>
      </c>
      <c r="DJ39" s="17">
        <v>81.70881</v>
      </c>
      <c r="DK39" s="17">
        <v>-2.50881</v>
      </c>
      <c r="DL39" s="17"/>
      <c r="DM39" s="17"/>
      <c r="DN39" s="17"/>
      <c r="DO39" s="17">
        <v>0</v>
      </c>
      <c r="DP39" s="17"/>
      <c r="DQ39" s="17"/>
      <c r="DR39" s="17"/>
      <c r="DS39" s="17">
        <v>0</v>
      </c>
      <c r="DT39" s="17"/>
      <c r="DU39" s="17"/>
      <c r="DV39" s="17"/>
      <c r="DW39" s="17">
        <v>0</v>
      </c>
      <c r="DX39" s="17"/>
      <c r="DY39" s="17"/>
      <c r="DZ39" s="17"/>
      <c r="EA39" s="17">
        <v>0</v>
      </c>
      <c r="EB39" s="17">
        <v>58.9</v>
      </c>
      <c r="EC39" s="17">
        <v>58.743899999999996</v>
      </c>
      <c r="ED39" s="17">
        <v>66.944580000000002</v>
      </c>
      <c r="EE39" s="17">
        <v>-8.0445799999999998</v>
      </c>
      <c r="EF39" s="17">
        <v>192.9</v>
      </c>
      <c r="EG39" s="17">
        <v>118.56242</v>
      </c>
      <c r="EH39" s="17">
        <v>71.145330000000001</v>
      </c>
      <c r="EI39" s="17">
        <v>121.75467</v>
      </c>
      <c r="EJ39" s="17"/>
      <c r="EK39" s="17"/>
      <c r="EL39" s="17"/>
      <c r="EM39" s="17">
        <v>0</v>
      </c>
      <c r="EN39" s="17">
        <v>0</v>
      </c>
      <c r="EO39" s="17"/>
      <c r="EP39" s="17"/>
      <c r="EQ39" s="17">
        <v>0</v>
      </c>
      <c r="ER39" s="17"/>
      <c r="ES39" s="17"/>
      <c r="ET39" s="17"/>
      <c r="EU39" s="17">
        <v>0</v>
      </c>
      <c r="EV39" s="17">
        <v>6.5</v>
      </c>
      <c r="EW39" s="17">
        <v>6.39</v>
      </c>
      <c r="EX39" s="17">
        <v>6.39</v>
      </c>
      <c r="EY39" s="17">
        <v>0.11</v>
      </c>
      <c r="EZ39" s="17">
        <v>151.9</v>
      </c>
      <c r="FA39" s="17">
        <v>150.51545999999999</v>
      </c>
      <c r="FB39" s="17"/>
      <c r="FC39" s="17">
        <v>151.9</v>
      </c>
      <c r="FD39" s="17">
        <v>25</v>
      </c>
      <c r="FE39" s="17">
        <v>24.05415</v>
      </c>
      <c r="FF39" s="17">
        <v>30.751069999999999</v>
      </c>
      <c r="FG39" s="17">
        <v>-5.7510700000000003</v>
      </c>
      <c r="FH39" s="17">
        <v>55.1</v>
      </c>
      <c r="FI39" s="17">
        <v>57.945140000000002</v>
      </c>
      <c r="FJ39" s="17">
        <v>52.582230000000003</v>
      </c>
      <c r="FK39" s="17">
        <v>2.5177700000000001</v>
      </c>
      <c r="FL39" s="17">
        <v>15</v>
      </c>
      <c r="FM39" s="17">
        <v>15.52365</v>
      </c>
      <c r="FN39" s="17">
        <v>18.874919999999999</v>
      </c>
      <c r="FO39" s="17">
        <v>-3.8749199999999999</v>
      </c>
      <c r="FP39" s="17">
        <v>18.399999999999999</v>
      </c>
      <c r="FQ39" s="17">
        <v>18.264620000000001</v>
      </c>
      <c r="FR39" s="17">
        <v>18.264620000000001</v>
      </c>
      <c r="FS39" s="17">
        <v>0.13538</v>
      </c>
      <c r="FT39" s="17">
        <v>11.9</v>
      </c>
      <c r="FU39" s="17">
        <v>10.67961</v>
      </c>
      <c r="FV39" s="17">
        <v>10.67961</v>
      </c>
      <c r="FW39" s="17">
        <v>1.2203900000000001</v>
      </c>
      <c r="FX39" s="17">
        <v>56.9</v>
      </c>
      <c r="FY39" s="17">
        <v>62.856400000000001</v>
      </c>
      <c r="FZ39" s="17">
        <v>62.856400000000001</v>
      </c>
      <c r="GA39" s="17">
        <v>-5.9564000000000004</v>
      </c>
      <c r="GB39" s="17">
        <v>144.30000000000001</v>
      </c>
      <c r="GC39" s="17">
        <v>184.91498000000001</v>
      </c>
      <c r="GD39" s="17">
        <v>184.91498000000001</v>
      </c>
      <c r="GE39" s="17">
        <v>-40.614980000000003</v>
      </c>
      <c r="GF39" s="17">
        <v>144.4</v>
      </c>
      <c r="GG39" s="17">
        <v>184.91498000000001</v>
      </c>
      <c r="GH39" s="17">
        <v>184.91498000000001</v>
      </c>
      <c r="GI39" s="17">
        <v>-40.514980000000001</v>
      </c>
      <c r="GJ39" s="17">
        <v>156.9</v>
      </c>
      <c r="GK39" s="17">
        <v>185.47028</v>
      </c>
      <c r="GL39" s="17">
        <v>185.47028</v>
      </c>
      <c r="GM39" s="17">
        <v>-28.57028</v>
      </c>
      <c r="GN39" s="17">
        <v>82.4</v>
      </c>
      <c r="GO39" s="17">
        <v>83.589320000000001</v>
      </c>
      <c r="GP39" s="17">
        <v>88.410160000000005</v>
      </c>
      <c r="GQ39" s="17">
        <v>-6.0101599999999999</v>
      </c>
      <c r="GR39" s="17">
        <v>6.7</v>
      </c>
      <c r="GS39" s="17">
        <v>6.1041400000000001</v>
      </c>
      <c r="GT39" s="17">
        <v>6.1041299999999996</v>
      </c>
      <c r="GU39" s="17">
        <v>0.59587000000000001</v>
      </c>
      <c r="GV39" s="17">
        <v>8.3000000000000007</v>
      </c>
      <c r="GW39" s="17">
        <v>6.40381</v>
      </c>
      <c r="GX39" s="17">
        <v>6.40381</v>
      </c>
      <c r="GY39" s="17">
        <v>1.89619</v>
      </c>
      <c r="GZ39" s="17">
        <v>24</v>
      </c>
      <c r="HA39" s="17">
        <v>28.652799999999999</v>
      </c>
      <c r="HB39" s="17">
        <v>33.761009999999999</v>
      </c>
      <c r="HC39" s="17">
        <v>-9.7610100000000006</v>
      </c>
      <c r="HD39" s="17">
        <v>30.3</v>
      </c>
      <c r="HE39" s="17">
        <v>23.446639999999999</v>
      </c>
      <c r="HF39" s="17">
        <v>30.81456</v>
      </c>
      <c r="HG39" s="17">
        <v>-0.51456000000000002</v>
      </c>
      <c r="HH39" s="17">
        <v>2</v>
      </c>
      <c r="HI39" s="17">
        <v>1.97359</v>
      </c>
      <c r="HJ39" s="17">
        <v>1.97359</v>
      </c>
      <c r="HK39" s="17">
        <v>2.6409999999999999E-2</v>
      </c>
      <c r="HL39" s="17">
        <v>11.7</v>
      </c>
      <c r="HM39" s="17">
        <v>17.171500000000002</v>
      </c>
      <c r="HN39" s="17">
        <v>17.171500000000002</v>
      </c>
      <c r="HO39" s="17">
        <v>-5.4714999999999998</v>
      </c>
      <c r="HP39" s="17">
        <v>72.2</v>
      </c>
      <c r="HQ39" s="17">
        <v>85</v>
      </c>
      <c r="HR39" s="17">
        <v>73.529420000000002</v>
      </c>
      <c r="HS39" s="17">
        <v>-1.32942</v>
      </c>
      <c r="HT39" s="17"/>
      <c r="HU39" s="17"/>
      <c r="HV39" s="17"/>
      <c r="HW39" s="17">
        <v>0</v>
      </c>
      <c r="HX39" s="17"/>
      <c r="HY39" s="17"/>
      <c r="HZ39" s="17"/>
      <c r="IA39" s="17">
        <v>0</v>
      </c>
      <c r="IB39" s="17">
        <v>84.5</v>
      </c>
      <c r="IC39" s="17">
        <v>56.94359</v>
      </c>
      <c r="ID39" s="17">
        <v>85.482550000000003</v>
      </c>
      <c r="IE39" s="17">
        <v>-0.98255000000000003</v>
      </c>
      <c r="IF39" s="17"/>
      <c r="IG39" s="17"/>
      <c r="IH39" s="17"/>
      <c r="II39" s="17">
        <v>0</v>
      </c>
      <c r="IJ39" s="17"/>
      <c r="IK39" s="17"/>
      <c r="IL39" s="17"/>
      <c r="IM39" s="17">
        <v>0</v>
      </c>
      <c r="IN39" s="17">
        <v>45.5</v>
      </c>
      <c r="IO39" s="17">
        <v>48.181449999999998</v>
      </c>
      <c r="IP39" s="17">
        <v>48.181440000000002</v>
      </c>
      <c r="IQ39" s="17">
        <v>-2.6814399999999998</v>
      </c>
      <c r="IR39" s="17"/>
      <c r="IS39" s="17"/>
      <c r="IT39" s="17"/>
      <c r="IU39" s="17">
        <v>0</v>
      </c>
      <c r="IV39" s="17"/>
      <c r="IW39" s="17"/>
      <c r="IX39" s="17"/>
      <c r="IY39" s="17">
        <v>0</v>
      </c>
      <c r="IZ39" s="17"/>
      <c r="JA39" s="17"/>
      <c r="JB39" s="17"/>
      <c r="JC39" s="17">
        <v>0</v>
      </c>
      <c r="JD39" s="17">
        <v>66.400000000000006</v>
      </c>
      <c r="JE39" s="17">
        <v>67.033500000000004</v>
      </c>
      <c r="JF39" s="17">
        <v>72.899180000000001</v>
      </c>
      <c r="JG39" s="17">
        <v>-6.49918</v>
      </c>
      <c r="JH39" s="17">
        <v>177.2</v>
      </c>
      <c r="JI39" s="17">
        <v>184.79500999999999</v>
      </c>
      <c r="JJ39" s="17">
        <v>184.79500999999999</v>
      </c>
      <c r="JK39" s="17">
        <v>-7.5950100000000003</v>
      </c>
      <c r="JL39" s="17">
        <v>174.4</v>
      </c>
      <c r="JM39" s="17">
        <v>184.79500999999999</v>
      </c>
      <c r="JN39" s="17">
        <v>184.79500999999999</v>
      </c>
      <c r="JO39" s="17">
        <v>-10.395009999999999</v>
      </c>
      <c r="JP39" s="17">
        <v>209</v>
      </c>
      <c r="JQ39" s="17">
        <v>184.79500999999999</v>
      </c>
      <c r="JR39" s="17">
        <v>184.79500999999999</v>
      </c>
      <c r="JS39" s="17">
        <v>24.204989999999999</v>
      </c>
      <c r="JT39" s="17">
        <v>271</v>
      </c>
      <c r="JU39" s="17">
        <v>278.02492999999998</v>
      </c>
      <c r="JV39" s="17">
        <v>278.02492999999998</v>
      </c>
      <c r="JW39" s="17">
        <v>-7.0249300000000003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0.63188999999999995</v>
      </c>
      <c r="LF39" s="17">
        <v>0.63188999999999995</v>
      </c>
      <c r="LG39" s="17">
        <v>-0.13189000000000001</v>
      </c>
      <c r="LH39" s="17">
        <v>128.6</v>
      </c>
      <c r="LI39" s="17">
        <v>154.63918000000001</v>
      </c>
      <c r="LJ39" s="17">
        <v>165.3</v>
      </c>
      <c r="LK39" s="17">
        <v>-36.700000000000003</v>
      </c>
      <c r="LL39" s="17">
        <v>87.1</v>
      </c>
      <c r="LM39" s="17">
        <v>75.331149999999994</v>
      </c>
      <c r="LN39" s="17">
        <v>92.437430000000006</v>
      </c>
      <c r="LO39" s="17">
        <v>-5.3374300000000003</v>
      </c>
      <c r="LP39" s="17">
        <v>62.2</v>
      </c>
      <c r="LQ39" s="17">
        <v>67.133979999999994</v>
      </c>
      <c r="LR39" s="17">
        <v>67.133979999999994</v>
      </c>
      <c r="LS39" s="17">
        <v>-4.93398</v>
      </c>
      <c r="LT39" s="17">
        <v>65.900000000000006</v>
      </c>
      <c r="LU39" s="17">
        <v>65.615899999999996</v>
      </c>
      <c r="LV39" s="17">
        <v>65.615899999999996</v>
      </c>
      <c r="LW39" s="17">
        <v>0.28410000000000002</v>
      </c>
      <c r="LX39" s="17">
        <v>28.7</v>
      </c>
      <c r="LY39" s="17">
        <v>29.951460000000001</v>
      </c>
      <c r="LZ39" s="17">
        <v>29.951450000000001</v>
      </c>
      <c r="MA39" s="17">
        <v>-1.25145</v>
      </c>
      <c r="MB39" s="17"/>
      <c r="MC39" s="17"/>
      <c r="MD39" s="17"/>
      <c r="ME39" s="17">
        <v>0</v>
      </c>
      <c r="MF39" s="17"/>
      <c r="MG39" s="17"/>
      <c r="MH39" s="17"/>
      <c r="MI39" s="17">
        <v>0</v>
      </c>
      <c r="MJ39" s="17"/>
      <c r="MK39" s="17"/>
      <c r="ML39" s="17"/>
      <c r="MM39" s="17">
        <v>0</v>
      </c>
      <c r="MN39" s="17">
        <v>146.4</v>
      </c>
      <c r="MO39" s="17">
        <v>151.08886999999999</v>
      </c>
      <c r="MP39" s="17">
        <v>151.08886999999999</v>
      </c>
      <c r="MQ39" s="17">
        <v>-4.6888699999999996</v>
      </c>
      <c r="MR39" s="17">
        <v>148.5</v>
      </c>
      <c r="MS39" s="17">
        <v>151.08886999999999</v>
      </c>
      <c r="MT39" s="17">
        <v>151.08886999999999</v>
      </c>
      <c r="MU39" s="17">
        <v>-2.58887</v>
      </c>
      <c r="MV39" s="17">
        <v>150</v>
      </c>
      <c r="MW39" s="17">
        <v>151.54258999999999</v>
      </c>
      <c r="MX39" s="17">
        <v>151.54258999999999</v>
      </c>
      <c r="MY39" s="17">
        <v>-1.5425899999999999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0.5</v>
      </c>
      <c r="OC39" s="17">
        <v>0.79300000000000004</v>
      </c>
      <c r="OD39" s="17">
        <v>0.79300000000000004</v>
      </c>
      <c r="OE39" s="17">
        <v>-0.29299999999999998</v>
      </c>
      <c r="OF39" s="17">
        <v>125.1</v>
      </c>
      <c r="OG39" s="17">
        <v>127.47</v>
      </c>
      <c r="OH39" s="17">
        <v>127.47</v>
      </c>
      <c r="OI39" s="17">
        <v>-2.37</v>
      </c>
      <c r="OJ39" s="17">
        <v>39.6</v>
      </c>
      <c r="OK39" s="17">
        <v>52.408999999999999</v>
      </c>
      <c r="OL39" s="17">
        <v>52.408999999999999</v>
      </c>
      <c r="OM39" s="17">
        <v>-12.808999999999999</v>
      </c>
      <c r="ON39" s="17">
        <v>0.9</v>
      </c>
      <c r="OO39" s="17">
        <v>9.5</v>
      </c>
      <c r="OP39" s="17">
        <v>10.96</v>
      </c>
      <c r="OQ39" s="17">
        <v>-10.06</v>
      </c>
      <c r="OR39" s="17">
        <v>0.1</v>
      </c>
      <c r="OS39" s="17"/>
      <c r="OT39" s="17">
        <v>0.1</v>
      </c>
      <c r="OU39" s="17">
        <v>0</v>
      </c>
      <c r="OV39" s="17">
        <v>5.5</v>
      </c>
      <c r="OW39" s="17">
        <v>5.0999999999999996</v>
      </c>
      <c r="OX39" s="17">
        <v>5.0999999999999996</v>
      </c>
      <c r="OY39" s="17">
        <v>0.4</v>
      </c>
      <c r="OZ39" s="17">
        <v>5</v>
      </c>
      <c r="PA39" s="17"/>
      <c r="PB39" s="17"/>
      <c r="PC39" s="17">
        <v>5</v>
      </c>
      <c r="PD39" s="17">
        <v>9.8000000000000007</v>
      </c>
      <c r="PE39" s="17">
        <v>9</v>
      </c>
      <c r="PF39" s="17">
        <v>9.0000300000000006</v>
      </c>
      <c r="PG39" s="17">
        <v>0.79996999999999996</v>
      </c>
      <c r="PH39" s="17">
        <v>0.9</v>
      </c>
      <c r="PI39" s="17">
        <v>1.3440700000000001</v>
      </c>
      <c r="PJ39" s="17">
        <v>2.6689699999999998</v>
      </c>
      <c r="PK39" s="17">
        <v>-1.7689699999999999</v>
      </c>
      <c r="PL39" s="17">
        <v>0.2</v>
      </c>
      <c r="PM39" s="17"/>
      <c r="PN39" s="17"/>
      <c r="PO39" s="17">
        <v>0.2</v>
      </c>
      <c r="PP39" s="17">
        <v>1.8</v>
      </c>
      <c r="PQ39" s="17">
        <v>1.83</v>
      </c>
      <c r="PR39" s="17">
        <v>1.83</v>
      </c>
      <c r="PS39" s="17">
        <v>-0.03</v>
      </c>
      <c r="PT39" s="17">
        <v>4.5</v>
      </c>
      <c r="PU39" s="17">
        <v>3.95</v>
      </c>
      <c r="PV39" s="17">
        <v>3.95</v>
      </c>
      <c r="PW39" s="17">
        <v>0.55000000000000004</v>
      </c>
      <c r="PX39" s="17">
        <v>15.2</v>
      </c>
      <c r="PY39" s="17">
        <v>19.417480000000001</v>
      </c>
      <c r="PZ39" s="17">
        <v>19.417470000000002</v>
      </c>
      <c r="QA39" s="17">
        <v>-4.2174699999999996</v>
      </c>
      <c r="QB39" s="17">
        <v>5.4</v>
      </c>
      <c r="QC39" s="17">
        <v>5</v>
      </c>
      <c r="QD39" s="17">
        <v>5</v>
      </c>
      <c r="QE39" s="17">
        <v>0.4</v>
      </c>
      <c r="QF39" s="17">
        <v>3.4</v>
      </c>
      <c r="QG39" s="17">
        <v>3.1</v>
      </c>
      <c r="QH39" s="17">
        <v>3.1</v>
      </c>
      <c r="QI39" s="17">
        <v>0.3</v>
      </c>
      <c r="QJ39" s="17">
        <v>3.3</v>
      </c>
      <c r="QK39" s="17">
        <v>3.5</v>
      </c>
      <c r="QL39" s="17">
        <v>3.5</v>
      </c>
      <c r="QM39" s="17">
        <v>-0.2</v>
      </c>
      <c r="QN39" s="17">
        <v>15.8</v>
      </c>
      <c r="QO39" s="17">
        <v>16.116499999999998</v>
      </c>
      <c r="QP39" s="17">
        <v>16.116499999999998</v>
      </c>
      <c r="QQ39" s="17">
        <v>-0.3165</v>
      </c>
      <c r="QR39" s="17">
        <v>0.7</v>
      </c>
      <c r="QS39" s="17"/>
      <c r="QT39" s="17">
        <v>6.27</v>
      </c>
      <c r="QU39" s="17">
        <v>-5.57</v>
      </c>
      <c r="QV39" s="17">
        <v>0.6</v>
      </c>
      <c r="QW39" s="17">
        <v>10.179</v>
      </c>
      <c r="QX39" s="17">
        <v>10.179</v>
      </c>
      <c r="QY39" s="17">
        <v>-9.5790000000000006</v>
      </c>
      <c r="QZ39" s="17">
        <v>31.9</v>
      </c>
      <c r="RA39" s="17">
        <v>30.510999999999999</v>
      </c>
      <c r="RB39" s="17">
        <v>30.510999999999999</v>
      </c>
      <c r="RC39" s="17">
        <v>1.389</v>
      </c>
      <c r="RD39" s="17">
        <v>89</v>
      </c>
      <c r="RE39" s="17">
        <v>88.945999999999998</v>
      </c>
      <c r="RF39" s="17">
        <v>88.945999999999998</v>
      </c>
      <c r="RG39" s="17">
        <v>5.3999999999999999E-2</v>
      </c>
      <c r="RH39" s="17">
        <v>4.4000000000000004</v>
      </c>
      <c r="RI39" s="17">
        <v>4.2</v>
      </c>
      <c r="RJ39" s="17">
        <v>4.2</v>
      </c>
      <c r="RK39" s="17">
        <v>0.2</v>
      </c>
      <c r="RL39" s="17">
        <v>1.2</v>
      </c>
      <c r="RM39" s="17">
        <v>1.2</v>
      </c>
      <c r="RN39" s="17">
        <v>1.2</v>
      </c>
      <c r="RO39" s="17">
        <v>0</v>
      </c>
      <c r="RP39" s="17">
        <v>1.2</v>
      </c>
      <c r="RQ39" s="17">
        <v>1.2</v>
      </c>
      <c r="RR39" s="17">
        <v>1.2</v>
      </c>
      <c r="RS39" s="17">
        <v>0</v>
      </c>
      <c r="RT39" s="17">
        <v>3</v>
      </c>
      <c r="RU39" s="17">
        <v>2.8</v>
      </c>
      <c r="RV39" s="17">
        <v>2.8</v>
      </c>
      <c r="RW39" s="17">
        <v>0.2</v>
      </c>
      <c r="RX39" s="17">
        <v>0.4</v>
      </c>
      <c r="RY39" s="17"/>
      <c r="RZ39" s="17">
        <v>0.38400000000000001</v>
      </c>
      <c r="SA39" s="17">
        <v>1.6E-2</v>
      </c>
      <c r="SB39" s="17">
        <v>2.6</v>
      </c>
      <c r="SC39" s="17">
        <v>2.4510000000000001</v>
      </c>
      <c r="SD39" s="17">
        <v>2.4510000000000001</v>
      </c>
      <c r="SE39" s="17">
        <v>0.14899999999999999</v>
      </c>
      <c r="SF39" s="17">
        <v>15.9</v>
      </c>
      <c r="SG39" s="17">
        <v>13.17149</v>
      </c>
      <c r="SH39" s="17">
        <v>19.772780000000001</v>
      </c>
      <c r="SI39" s="17">
        <v>-3.8727800000000001</v>
      </c>
      <c r="SJ39" s="17">
        <v>1.3</v>
      </c>
      <c r="SK39" s="17">
        <v>1.1200000000000001</v>
      </c>
      <c r="SL39" s="17">
        <v>1.1200000000000001</v>
      </c>
      <c r="SM39" s="17">
        <v>0.18</v>
      </c>
      <c r="SN39" s="17">
        <v>0.4</v>
      </c>
      <c r="SO39" s="17"/>
      <c r="SP39" s="17">
        <v>0.4</v>
      </c>
      <c r="SQ39" s="17">
        <v>0</v>
      </c>
      <c r="SR39" s="17">
        <v>4</v>
      </c>
      <c r="SS39" s="17">
        <v>4</v>
      </c>
      <c r="ST39" s="17">
        <v>4</v>
      </c>
      <c r="SU39" s="17">
        <v>0</v>
      </c>
      <c r="SV39" s="17">
        <v>2.1</v>
      </c>
      <c r="SW39" s="17">
        <v>2.6</v>
      </c>
      <c r="SX39" s="17">
        <v>2.6</v>
      </c>
      <c r="SY39" s="17">
        <v>-0.5</v>
      </c>
      <c r="SZ39" s="17">
        <v>2.8</v>
      </c>
      <c r="TA39" s="17">
        <v>2.9</v>
      </c>
      <c r="TB39" s="17">
        <v>2.9</v>
      </c>
      <c r="TC39" s="17">
        <v>-0.1</v>
      </c>
      <c r="TD39" s="17">
        <v>4</v>
      </c>
      <c r="TE39" s="17">
        <v>4.2</v>
      </c>
      <c r="TF39" s="17">
        <v>4.2</v>
      </c>
      <c r="TG39" s="17">
        <v>-0.2</v>
      </c>
      <c r="TH39" s="17">
        <v>10</v>
      </c>
      <c r="TI39" s="17">
        <v>10</v>
      </c>
      <c r="TJ39" s="17">
        <v>10</v>
      </c>
      <c r="TK39" s="17">
        <v>0</v>
      </c>
      <c r="TL39" s="17">
        <v>30.3</v>
      </c>
      <c r="TM39" s="17">
        <v>28.5</v>
      </c>
      <c r="TN39" s="17">
        <v>28.503</v>
      </c>
      <c r="TO39" s="17">
        <v>1.7969999999999999</v>
      </c>
      <c r="TP39" s="17">
        <v>81.900000000000006</v>
      </c>
      <c r="TQ39" s="17">
        <v>84</v>
      </c>
      <c r="TR39" s="17">
        <v>78.942999999999998</v>
      </c>
      <c r="TS39" s="17">
        <v>2.9569999999999999</v>
      </c>
      <c r="TT39" s="17">
        <v>32.9</v>
      </c>
      <c r="TU39" s="17">
        <v>26.577000000000002</v>
      </c>
      <c r="TV39" s="17">
        <v>26.577000000000002</v>
      </c>
      <c r="TW39" s="17">
        <v>6.3230000000000004</v>
      </c>
      <c r="TX39" s="17">
        <v>112.7</v>
      </c>
      <c r="TY39" s="17">
        <v>110.78792</v>
      </c>
      <c r="TZ39" s="17">
        <v>101.349</v>
      </c>
      <c r="UA39" s="17">
        <v>11.351000000000001</v>
      </c>
      <c r="UB39" s="17">
        <v>112.7</v>
      </c>
      <c r="UC39" s="17">
        <v>95.728279999999998</v>
      </c>
      <c r="UD39" s="17">
        <v>90.409000000000006</v>
      </c>
      <c r="UE39" s="17">
        <v>22.291</v>
      </c>
      <c r="UF39" s="17">
        <v>20.2</v>
      </c>
      <c r="UG39" s="17">
        <v>18.3</v>
      </c>
      <c r="UH39" s="17">
        <v>18.353999999999999</v>
      </c>
      <c r="UI39" s="17">
        <v>1.8460000000000001</v>
      </c>
      <c r="UJ39" s="17">
        <v>10.1</v>
      </c>
      <c r="UK39" s="17">
        <v>14.864000000000001</v>
      </c>
      <c r="UL39" s="17">
        <v>14.864000000000001</v>
      </c>
      <c r="UM39" s="17">
        <v>-4.7640000000000002</v>
      </c>
      <c r="UN39" s="17">
        <v>5.4</v>
      </c>
      <c r="UO39" s="17">
        <v>6.5</v>
      </c>
      <c r="UP39" s="17">
        <v>6.5</v>
      </c>
      <c r="UQ39" s="17">
        <v>-1.1000000000000001</v>
      </c>
      <c r="UR39" s="17">
        <v>1.9</v>
      </c>
      <c r="US39" s="17">
        <v>2</v>
      </c>
      <c r="UT39" s="17">
        <v>2</v>
      </c>
      <c r="UU39" s="17">
        <v>-0.1</v>
      </c>
      <c r="UV39" s="17">
        <v>7.3</v>
      </c>
      <c r="UW39" s="17">
        <v>7</v>
      </c>
      <c r="UX39" s="17">
        <v>7</v>
      </c>
      <c r="UY39" s="17">
        <v>0.3</v>
      </c>
      <c r="UZ39" s="17">
        <v>3.1</v>
      </c>
      <c r="VA39" s="17">
        <v>2.9</v>
      </c>
      <c r="VB39" s="17">
        <v>2.9</v>
      </c>
      <c r="VC39" s="17">
        <v>0.2</v>
      </c>
      <c r="VD39" s="17">
        <v>3.5</v>
      </c>
      <c r="VE39" s="17">
        <v>3.4</v>
      </c>
      <c r="VF39" s="17">
        <v>3.4</v>
      </c>
      <c r="VG39" s="17">
        <v>0.1</v>
      </c>
      <c r="VH39" s="17">
        <v>3.7</v>
      </c>
      <c r="VI39" s="17">
        <v>3.5</v>
      </c>
      <c r="VJ39" s="17">
        <v>3.5</v>
      </c>
      <c r="VK39" s="17">
        <v>0.2</v>
      </c>
      <c r="VL39" s="17">
        <v>3.6</v>
      </c>
      <c r="VM39" s="17">
        <v>7.6</v>
      </c>
      <c r="VN39" s="17">
        <v>10.295</v>
      </c>
      <c r="VO39" s="17">
        <v>-6.6950000000000003</v>
      </c>
      <c r="VP39" s="17">
        <v>50.3</v>
      </c>
      <c r="VQ39" s="17"/>
      <c r="VR39" s="17">
        <v>209.99600000000001</v>
      </c>
      <c r="VS39" s="17">
        <v>-159.696</v>
      </c>
      <c r="VT39" s="17">
        <v>9.9</v>
      </c>
      <c r="VU39" s="17">
        <v>10.935</v>
      </c>
      <c r="VV39" s="17">
        <v>10.935</v>
      </c>
      <c r="VW39" s="17">
        <v>-1.0349999999999999</v>
      </c>
      <c r="VX39" s="17">
        <v>134.4</v>
      </c>
      <c r="VY39" s="17">
        <v>70.2</v>
      </c>
      <c r="VZ39" s="17">
        <v>69.042000000000002</v>
      </c>
      <c r="WA39" s="17">
        <v>65.358000000000004</v>
      </c>
      <c r="WB39" s="17">
        <v>0.6</v>
      </c>
      <c r="WC39" s="17">
        <v>0.6</v>
      </c>
      <c r="WD39" s="17">
        <v>0.6</v>
      </c>
      <c r="WE39" s="17">
        <v>0</v>
      </c>
      <c r="WF39" s="17">
        <v>129.80000000000001</v>
      </c>
      <c r="WG39" s="17">
        <v>129.61803</v>
      </c>
      <c r="WH39" s="17">
        <v>127</v>
      </c>
      <c r="WI39" s="17">
        <v>2.8</v>
      </c>
      <c r="WJ39" s="17">
        <v>164.9</v>
      </c>
      <c r="WK39" s="17">
        <v>165.79545999999999</v>
      </c>
      <c r="WL39" s="17">
        <v>160</v>
      </c>
      <c r="WM39" s="17">
        <v>4.9000000000000004</v>
      </c>
      <c r="WN39" s="17">
        <v>95.2</v>
      </c>
      <c r="WO39" s="17"/>
      <c r="WP39" s="17">
        <v>48.805</v>
      </c>
      <c r="WQ39" s="17">
        <v>46.395000000000003</v>
      </c>
      <c r="WR39" s="17">
        <v>10.6</v>
      </c>
      <c r="WS39" s="17"/>
      <c r="WT39" s="17">
        <v>7.3310000000000004</v>
      </c>
      <c r="WU39" s="17">
        <v>3.2690000000000001</v>
      </c>
      <c r="WV39" s="17">
        <v>7.8</v>
      </c>
      <c r="WW39" s="17">
        <v>7.6</v>
      </c>
      <c r="WX39" s="17">
        <v>7.6</v>
      </c>
      <c r="WY39" s="17">
        <v>0.2</v>
      </c>
      <c r="WZ39" s="17">
        <v>18.899999999999999</v>
      </c>
      <c r="XA39" s="17">
        <v>18.155339999999999</v>
      </c>
      <c r="XB39" s="17">
        <v>18.155339999999999</v>
      </c>
      <c r="XC39" s="17">
        <v>0.74465999999999999</v>
      </c>
      <c r="XD39" s="17">
        <v>9</v>
      </c>
      <c r="XE39" s="17">
        <v>10.5</v>
      </c>
      <c r="XF39" s="17">
        <v>10.5</v>
      </c>
      <c r="XG39" s="17">
        <v>-1.5</v>
      </c>
      <c r="XH39" s="17">
        <v>34.299999999999997</v>
      </c>
      <c r="XI39" s="17">
        <v>25</v>
      </c>
      <c r="XJ39" s="17">
        <v>12</v>
      </c>
      <c r="XK39" s="17">
        <v>22.3</v>
      </c>
      <c r="XL39" s="17">
        <v>0</v>
      </c>
      <c r="XM39" s="17">
        <v>25</v>
      </c>
      <c r="XN39" s="17">
        <v>12</v>
      </c>
      <c r="XO39" s="17">
        <v>-12</v>
      </c>
      <c r="XP39" s="17">
        <v>14.6</v>
      </c>
      <c r="XQ39" s="17">
        <v>14</v>
      </c>
      <c r="XR39" s="17">
        <v>14</v>
      </c>
      <c r="XS39" s="17">
        <v>0.6</v>
      </c>
      <c r="XT39" s="17">
        <v>17.2</v>
      </c>
      <c r="XU39" s="17">
        <v>17</v>
      </c>
      <c r="XV39" s="17">
        <v>17</v>
      </c>
      <c r="XW39" s="17">
        <v>0.2</v>
      </c>
      <c r="XX39" s="17">
        <v>8</v>
      </c>
      <c r="XY39" s="17">
        <v>8.15</v>
      </c>
      <c r="XZ39" s="17">
        <v>8.15</v>
      </c>
      <c r="YA39" s="17">
        <v>-0.15</v>
      </c>
      <c r="YB39" s="17">
        <v>11.51</v>
      </c>
      <c r="YC39" s="17">
        <v>12.5</v>
      </c>
      <c r="YD39" s="17">
        <v>12.5</v>
      </c>
      <c r="YE39" s="17">
        <v>-0.99</v>
      </c>
    </row>
    <row r="40" spans="1:655" ht="24" customHeight="1" x14ac:dyDescent="0.3">
      <c r="A40" s="1"/>
      <c r="B40" s="18" t="s">
        <v>52</v>
      </c>
      <c r="C40" s="18" t="s">
        <v>731</v>
      </c>
      <c r="D40" s="19">
        <v>98.8</v>
      </c>
      <c r="E40" s="19">
        <v>101.60194</v>
      </c>
      <c r="F40" s="19">
        <v>77.000219999999999</v>
      </c>
      <c r="G40" s="19">
        <v>21.799779999999998</v>
      </c>
      <c r="H40" s="19">
        <v>631.4</v>
      </c>
      <c r="I40" s="19">
        <v>577.70784000000003</v>
      </c>
      <c r="J40" s="19">
        <v>643.65808000000004</v>
      </c>
      <c r="K40" s="19">
        <v>-12.25808</v>
      </c>
      <c r="L40" s="19">
        <v>215.6</v>
      </c>
      <c r="M40" s="19">
        <v>187.93862999999999</v>
      </c>
      <c r="N40" s="19">
        <v>209.39340999999999</v>
      </c>
      <c r="O40" s="19">
        <v>6.2065900000000003</v>
      </c>
      <c r="P40" s="19"/>
      <c r="Q40" s="19"/>
      <c r="R40" s="19"/>
      <c r="S40" s="19">
        <v>0</v>
      </c>
      <c r="T40" s="19"/>
      <c r="U40" s="19"/>
      <c r="V40" s="19"/>
      <c r="W40" s="19">
        <v>0</v>
      </c>
      <c r="X40" s="19">
        <v>30.8</v>
      </c>
      <c r="Y40" s="19">
        <v>30.672820000000002</v>
      </c>
      <c r="Z40" s="19">
        <v>30.672779999999999</v>
      </c>
      <c r="AA40" s="19">
        <v>0.12722</v>
      </c>
      <c r="AB40" s="19">
        <v>91.3</v>
      </c>
      <c r="AC40" s="19">
        <v>80.822000000000003</v>
      </c>
      <c r="AD40" s="19">
        <v>80.822000000000003</v>
      </c>
      <c r="AE40" s="19">
        <v>10.478</v>
      </c>
      <c r="AF40" s="19"/>
      <c r="AG40" s="19"/>
      <c r="AH40" s="19"/>
      <c r="AI40" s="19">
        <v>0</v>
      </c>
      <c r="AJ40" s="19"/>
      <c r="AK40" s="19"/>
      <c r="AL40" s="19"/>
      <c r="AM40" s="19">
        <v>0</v>
      </c>
      <c r="AN40" s="19">
        <v>188.4</v>
      </c>
      <c r="AO40" s="19">
        <v>196.22801999999999</v>
      </c>
      <c r="AP40" s="19">
        <v>196.22801999999999</v>
      </c>
      <c r="AQ40" s="19">
        <v>-7.8280200000000004</v>
      </c>
      <c r="AR40" s="19">
        <v>206.8</v>
      </c>
      <c r="AS40" s="19">
        <v>196.22801999999999</v>
      </c>
      <c r="AT40" s="19">
        <v>196.22801999999999</v>
      </c>
      <c r="AU40" s="19">
        <v>10.57198</v>
      </c>
      <c r="AV40" s="19">
        <v>211.1</v>
      </c>
      <c r="AW40" s="19">
        <v>196.22801999999999</v>
      </c>
      <c r="AX40" s="19">
        <v>196.22801999999999</v>
      </c>
      <c r="AY40" s="19">
        <v>14.871980000000001</v>
      </c>
      <c r="AZ40" s="19">
        <v>280.3</v>
      </c>
      <c r="BA40" s="19">
        <v>295.22593999999998</v>
      </c>
      <c r="BB40" s="19">
        <v>295.22593999999998</v>
      </c>
      <c r="BC40" s="19">
        <v>-14.925940000000001</v>
      </c>
      <c r="BD40" s="19">
        <v>215.4</v>
      </c>
      <c r="BE40" s="19">
        <v>208.07390000000001</v>
      </c>
      <c r="BF40" s="19">
        <v>208.07389000000001</v>
      </c>
      <c r="BG40" s="19">
        <v>7.3261099999999999</v>
      </c>
      <c r="BH40" s="19">
        <v>109.5</v>
      </c>
      <c r="BI40" s="19">
        <v>104.34936999999999</v>
      </c>
      <c r="BJ40" s="19">
        <v>104.34936999999999</v>
      </c>
      <c r="BK40" s="19">
        <v>5.1506299999999996</v>
      </c>
      <c r="BL40" s="19">
        <v>376</v>
      </c>
      <c r="BM40" s="19">
        <v>381.30583000000001</v>
      </c>
      <c r="BN40" s="19">
        <v>381.30561999999998</v>
      </c>
      <c r="BO40" s="19">
        <v>-5.3056200000000002</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117.5</v>
      </c>
      <c r="CK40" s="19">
        <v>115.02943999999999</v>
      </c>
      <c r="CL40" s="19">
        <v>115.02943999999999</v>
      </c>
      <c r="CM40" s="19">
        <v>2.4705599999999999</v>
      </c>
      <c r="CN40" s="19">
        <v>8.1</v>
      </c>
      <c r="CO40" s="19">
        <v>5.1333399999999996</v>
      </c>
      <c r="CP40" s="19">
        <v>5.1333399999999996</v>
      </c>
      <c r="CQ40" s="19">
        <v>2.9666600000000001</v>
      </c>
      <c r="CR40" s="19">
        <v>3.3</v>
      </c>
      <c r="CS40" s="19">
        <v>2.8177599999999998</v>
      </c>
      <c r="CT40" s="19">
        <v>2.8177599999999998</v>
      </c>
      <c r="CU40" s="19">
        <v>0.48224</v>
      </c>
      <c r="CV40" s="19"/>
      <c r="CW40" s="19"/>
      <c r="CX40" s="19"/>
      <c r="CY40" s="19">
        <v>0</v>
      </c>
      <c r="CZ40" s="19">
        <v>7.1</v>
      </c>
      <c r="DA40" s="19">
        <v>6.8787000000000003</v>
      </c>
      <c r="DB40" s="19">
        <v>6.8787000000000003</v>
      </c>
      <c r="DC40" s="19">
        <v>0.2213</v>
      </c>
      <c r="DD40" s="19">
        <v>12.4</v>
      </c>
      <c r="DE40" s="19">
        <v>14.919420000000001</v>
      </c>
      <c r="DF40" s="19">
        <v>14.919409999999999</v>
      </c>
      <c r="DG40" s="19">
        <v>-2.5194100000000001</v>
      </c>
      <c r="DH40" s="19">
        <v>80</v>
      </c>
      <c r="DI40" s="19">
        <v>81.708960000000005</v>
      </c>
      <c r="DJ40" s="19">
        <v>81.70908</v>
      </c>
      <c r="DK40" s="19">
        <v>-1.7090799999999999</v>
      </c>
      <c r="DL40" s="19"/>
      <c r="DM40" s="19"/>
      <c r="DN40" s="19"/>
      <c r="DO40" s="19">
        <v>0</v>
      </c>
      <c r="DP40" s="19"/>
      <c r="DQ40" s="19"/>
      <c r="DR40" s="19"/>
      <c r="DS40" s="19">
        <v>0</v>
      </c>
      <c r="DT40" s="19"/>
      <c r="DU40" s="19"/>
      <c r="DV40" s="19"/>
      <c r="DW40" s="19">
        <v>0</v>
      </c>
      <c r="DX40" s="19"/>
      <c r="DY40" s="19"/>
      <c r="DZ40" s="19"/>
      <c r="EA40" s="19">
        <v>0</v>
      </c>
      <c r="EB40" s="19">
        <v>60.1</v>
      </c>
      <c r="EC40" s="19">
        <v>64.034300000000002</v>
      </c>
      <c r="ED40" s="19">
        <v>66.945059999999998</v>
      </c>
      <c r="EE40" s="19">
        <v>-6.8450600000000001</v>
      </c>
      <c r="EF40" s="19">
        <v>133.5</v>
      </c>
      <c r="EG40" s="19">
        <v>130.83608000000001</v>
      </c>
      <c r="EH40" s="19">
        <v>130.83637999999999</v>
      </c>
      <c r="EI40" s="19">
        <v>2.6636199999999999</v>
      </c>
      <c r="EJ40" s="19"/>
      <c r="EK40" s="19"/>
      <c r="EL40" s="19"/>
      <c r="EM40" s="19">
        <v>0</v>
      </c>
      <c r="EN40" s="19">
        <v>0</v>
      </c>
      <c r="EO40" s="19"/>
      <c r="EP40" s="19"/>
      <c r="EQ40" s="19">
        <v>0</v>
      </c>
      <c r="ER40" s="19"/>
      <c r="ES40" s="19"/>
      <c r="ET40" s="19"/>
      <c r="EU40" s="19">
        <v>0</v>
      </c>
      <c r="EV40" s="19">
        <v>6.5</v>
      </c>
      <c r="EW40" s="19">
        <v>6.39</v>
      </c>
      <c r="EX40" s="19">
        <v>6.39</v>
      </c>
      <c r="EY40" s="19">
        <v>0.11</v>
      </c>
      <c r="EZ40" s="19">
        <v>148.6</v>
      </c>
      <c r="FA40" s="19">
        <v>150.51545999999999</v>
      </c>
      <c r="FB40" s="19"/>
      <c r="FC40" s="19">
        <v>148.6</v>
      </c>
      <c r="FD40" s="19">
        <v>25</v>
      </c>
      <c r="FE40" s="19">
        <v>24.05415</v>
      </c>
      <c r="FF40" s="19">
        <v>30.751069999999999</v>
      </c>
      <c r="FG40" s="19">
        <v>-5.7510700000000003</v>
      </c>
      <c r="FH40" s="19">
        <v>47.1</v>
      </c>
      <c r="FI40" s="19">
        <v>75</v>
      </c>
      <c r="FJ40" s="19">
        <v>48.546410000000002</v>
      </c>
      <c r="FK40" s="19">
        <v>-1.44641</v>
      </c>
      <c r="FL40" s="19">
        <v>16.399999999999999</v>
      </c>
      <c r="FM40" s="19">
        <v>15.52365</v>
      </c>
      <c r="FN40" s="19">
        <v>18.874919999999999</v>
      </c>
      <c r="FO40" s="19">
        <v>-2.47492</v>
      </c>
      <c r="FP40" s="19">
        <v>18.2</v>
      </c>
      <c r="FQ40" s="19">
        <v>18.264620000000001</v>
      </c>
      <c r="FR40" s="19">
        <v>18.264620000000001</v>
      </c>
      <c r="FS40" s="19">
        <v>-6.4619999999999997E-2</v>
      </c>
      <c r="FT40" s="19">
        <v>11.8</v>
      </c>
      <c r="FU40" s="19">
        <v>10.67961</v>
      </c>
      <c r="FV40" s="19">
        <v>10.67961</v>
      </c>
      <c r="FW40" s="19">
        <v>1.12039</v>
      </c>
      <c r="FX40" s="19">
        <v>63.4</v>
      </c>
      <c r="FY40" s="19">
        <v>62.856400000000001</v>
      </c>
      <c r="FZ40" s="19">
        <v>62.856400000000001</v>
      </c>
      <c r="GA40" s="19">
        <v>0.54359999999999997</v>
      </c>
      <c r="GB40" s="19">
        <v>180.5</v>
      </c>
      <c r="GC40" s="19">
        <v>184.91498000000001</v>
      </c>
      <c r="GD40" s="19">
        <v>184.91498000000001</v>
      </c>
      <c r="GE40" s="19">
        <v>-4.4149799999999999</v>
      </c>
      <c r="GF40" s="19">
        <v>181.3</v>
      </c>
      <c r="GG40" s="19">
        <v>184.91498000000001</v>
      </c>
      <c r="GH40" s="19">
        <v>184.91498000000001</v>
      </c>
      <c r="GI40" s="19">
        <v>-3.6149800000000001</v>
      </c>
      <c r="GJ40" s="19">
        <v>182</v>
      </c>
      <c r="GK40" s="19">
        <v>185.47028</v>
      </c>
      <c r="GL40" s="19">
        <v>185.47028</v>
      </c>
      <c r="GM40" s="19">
        <v>-3.4702799999999998</v>
      </c>
      <c r="GN40" s="19">
        <v>80.400000000000006</v>
      </c>
      <c r="GO40" s="19">
        <v>83.589320000000001</v>
      </c>
      <c r="GP40" s="19">
        <v>88.410160000000005</v>
      </c>
      <c r="GQ40" s="19">
        <v>-8.0101600000000008</v>
      </c>
      <c r="GR40" s="19">
        <v>6.7</v>
      </c>
      <c r="GS40" s="19">
        <v>6.1041400000000001</v>
      </c>
      <c r="GT40" s="19">
        <v>6.1041299999999996</v>
      </c>
      <c r="GU40" s="19">
        <v>0.59587000000000001</v>
      </c>
      <c r="GV40" s="19">
        <v>8.3000000000000007</v>
      </c>
      <c r="GW40" s="19">
        <v>6.40381</v>
      </c>
      <c r="GX40" s="19">
        <v>6.40381</v>
      </c>
      <c r="GY40" s="19">
        <v>1.89619</v>
      </c>
      <c r="GZ40" s="19">
        <v>12.7</v>
      </c>
      <c r="HA40" s="19">
        <v>18.556699999999999</v>
      </c>
      <c r="HB40" s="19">
        <v>34.477429999999998</v>
      </c>
      <c r="HC40" s="19">
        <v>-21.777429999999999</v>
      </c>
      <c r="HD40" s="19">
        <v>26.1</v>
      </c>
      <c r="HE40" s="19">
        <v>24.989319999999999</v>
      </c>
      <c r="HF40" s="19">
        <v>30.81456</v>
      </c>
      <c r="HG40" s="19">
        <v>-4.7145599999999996</v>
      </c>
      <c r="HH40" s="19">
        <v>2</v>
      </c>
      <c r="HI40" s="19">
        <v>1.97359</v>
      </c>
      <c r="HJ40" s="19">
        <v>1.97359</v>
      </c>
      <c r="HK40" s="19">
        <v>2.6409999999999999E-2</v>
      </c>
      <c r="HL40" s="19">
        <v>11.6</v>
      </c>
      <c r="HM40" s="19">
        <v>17.171500000000002</v>
      </c>
      <c r="HN40" s="19">
        <v>17.171500000000002</v>
      </c>
      <c r="HO40" s="19">
        <v>-5.5715000000000003</v>
      </c>
      <c r="HP40" s="19">
        <v>25.9</v>
      </c>
      <c r="HQ40" s="19">
        <v>85</v>
      </c>
      <c r="HR40" s="19">
        <v>84.998909999999995</v>
      </c>
      <c r="HS40" s="19">
        <v>-59.098909999999997</v>
      </c>
      <c r="HT40" s="19"/>
      <c r="HU40" s="19"/>
      <c r="HV40" s="19"/>
      <c r="HW40" s="19">
        <v>0</v>
      </c>
      <c r="HX40" s="19"/>
      <c r="HY40" s="19"/>
      <c r="HZ40" s="19"/>
      <c r="IA40" s="19">
        <v>0</v>
      </c>
      <c r="IB40" s="19">
        <v>86.2</v>
      </c>
      <c r="IC40" s="19">
        <v>85.482579999999999</v>
      </c>
      <c r="ID40" s="19">
        <v>85.482560000000007</v>
      </c>
      <c r="IE40" s="19">
        <v>0.71743999999999997</v>
      </c>
      <c r="IF40" s="19"/>
      <c r="IG40" s="19"/>
      <c r="IH40" s="19"/>
      <c r="II40" s="19">
        <v>0</v>
      </c>
      <c r="IJ40" s="19"/>
      <c r="IK40" s="19"/>
      <c r="IL40" s="19"/>
      <c r="IM40" s="19">
        <v>0</v>
      </c>
      <c r="IN40" s="19">
        <v>46.5</v>
      </c>
      <c r="IO40" s="19">
        <v>48.181449999999998</v>
      </c>
      <c r="IP40" s="19">
        <v>48.181440000000002</v>
      </c>
      <c r="IQ40" s="19">
        <v>-1.68144</v>
      </c>
      <c r="IR40" s="19"/>
      <c r="IS40" s="19"/>
      <c r="IT40" s="19"/>
      <c r="IU40" s="19">
        <v>0</v>
      </c>
      <c r="IV40" s="19"/>
      <c r="IW40" s="19"/>
      <c r="IX40" s="19"/>
      <c r="IY40" s="19">
        <v>0</v>
      </c>
      <c r="IZ40" s="19"/>
      <c r="JA40" s="19"/>
      <c r="JB40" s="19"/>
      <c r="JC40" s="19">
        <v>0</v>
      </c>
      <c r="JD40" s="19">
        <v>67.2</v>
      </c>
      <c r="JE40" s="19">
        <v>67.033500000000004</v>
      </c>
      <c r="JF40" s="19">
        <v>72.899180000000001</v>
      </c>
      <c r="JG40" s="19">
        <v>-5.6991800000000001</v>
      </c>
      <c r="JH40" s="19">
        <v>177.1</v>
      </c>
      <c r="JI40" s="19">
        <v>185.16575</v>
      </c>
      <c r="JJ40" s="19">
        <v>185.16575</v>
      </c>
      <c r="JK40" s="19">
        <v>-8.0657499999999995</v>
      </c>
      <c r="JL40" s="19">
        <v>174.3</v>
      </c>
      <c r="JM40" s="19">
        <v>185.16575</v>
      </c>
      <c r="JN40" s="19">
        <v>185.16575</v>
      </c>
      <c r="JO40" s="19">
        <v>-10.86575</v>
      </c>
      <c r="JP40" s="19">
        <v>211.9</v>
      </c>
      <c r="JQ40" s="19">
        <v>185.16575</v>
      </c>
      <c r="JR40" s="19">
        <v>185.16575</v>
      </c>
      <c r="JS40" s="19">
        <v>26.734249999999999</v>
      </c>
      <c r="JT40" s="19">
        <v>271.7</v>
      </c>
      <c r="JU40" s="19">
        <v>278.58271000000002</v>
      </c>
      <c r="JV40" s="19">
        <v>278.58271000000002</v>
      </c>
      <c r="JW40" s="19">
        <v>-6.8827100000000003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0.63188999999999995</v>
      </c>
      <c r="LF40" s="19">
        <v>0.63188999999999995</v>
      </c>
      <c r="LG40" s="19">
        <v>-0.13189000000000001</v>
      </c>
      <c r="LH40" s="19">
        <v>63.6</v>
      </c>
      <c r="LI40" s="19">
        <v>148.32220000000001</v>
      </c>
      <c r="LJ40" s="19">
        <v>160.46469999999999</v>
      </c>
      <c r="LK40" s="19">
        <v>-96.864699999999999</v>
      </c>
      <c r="LL40" s="19">
        <v>89.1</v>
      </c>
      <c r="LM40" s="19">
        <v>82.786749999999998</v>
      </c>
      <c r="LN40" s="19">
        <v>99.807079999999999</v>
      </c>
      <c r="LO40" s="19">
        <v>-10.707079999999999</v>
      </c>
      <c r="LP40" s="19">
        <v>63.3</v>
      </c>
      <c r="LQ40" s="19">
        <v>67.133979999999994</v>
      </c>
      <c r="LR40" s="19">
        <v>67.133979999999994</v>
      </c>
      <c r="LS40" s="19">
        <v>-3.8339799999999999</v>
      </c>
      <c r="LT40" s="19">
        <v>66.599999999999994</v>
      </c>
      <c r="LU40" s="19">
        <v>65.615899999999996</v>
      </c>
      <c r="LV40" s="19">
        <v>65.615899999999996</v>
      </c>
      <c r="LW40" s="19">
        <v>0.98409999999999997</v>
      </c>
      <c r="LX40" s="19">
        <v>30</v>
      </c>
      <c r="LY40" s="19">
        <v>29.951460000000001</v>
      </c>
      <c r="LZ40" s="19">
        <v>29.951450000000001</v>
      </c>
      <c r="MA40" s="19">
        <v>4.8550000000000003E-2</v>
      </c>
      <c r="MB40" s="19"/>
      <c r="MC40" s="19"/>
      <c r="MD40" s="19"/>
      <c r="ME40" s="19">
        <v>0</v>
      </c>
      <c r="MF40" s="19"/>
      <c r="MG40" s="19"/>
      <c r="MH40" s="19"/>
      <c r="MI40" s="19">
        <v>0</v>
      </c>
      <c r="MJ40" s="19"/>
      <c r="MK40" s="19"/>
      <c r="ML40" s="19"/>
      <c r="MM40" s="19">
        <v>0</v>
      </c>
      <c r="MN40" s="19">
        <v>146.4</v>
      </c>
      <c r="MO40" s="19">
        <v>151.08886999999999</v>
      </c>
      <c r="MP40" s="19">
        <v>151.08886999999999</v>
      </c>
      <c r="MQ40" s="19">
        <v>-4.6888699999999996</v>
      </c>
      <c r="MR40" s="19">
        <v>149</v>
      </c>
      <c r="MS40" s="19">
        <v>151.08886999999999</v>
      </c>
      <c r="MT40" s="19">
        <v>151.08886999999999</v>
      </c>
      <c r="MU40" s="19">
        <v>-2.08887</v>
      </c>
      <c r="MV40" s="19">
        <v>150.4</v>
      </c>
      <c r="MW40" s="19">
        <v>151.54258999999999</v>
      </c>
      <c r="MX40" s="19">
        <v>151.54258999999999</v>
      </c>
      <c r="MY40" s="19">
        <v>-1.14259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0.4</v>
      </c>
      <c r="OC40" s="19">
        <v>0.57399999999999995</v>
      </c>
      <c r="OD40" s="19">
        <v>0.57399999999999995</v>
      </c>
      <c r="OE40" s="19">
        <v>-0.17399999999999999</v>
      </c>
      <c r="OF40" s="19">
        <v>126</v>
      </c>
      <c r="OG40" s="19">
        <v>127.91</v>
      </c>
      <c r="OH40" s="19">
        <v>127.91</v>
      </c>
      <c r="OI40" s="19">
        <v>-1.91</v>
      </c>
      <c r="OJ40" s="19">
        <v>11.5</v>
      </c>
      <c r="OK40" s="19">
        <v>34.784999999999997</v>
      </c>
      <c r="OL40" s="19">
        <v>34.784999999999997</v>
      </c>
      <c r="OM40" s="19">
        <v>-23.285</v>
      </c>
      <c r="ON40" s="19">
        <v>2</v>
      </c>
      <c r="OO40" s="19">
        <v>7.8</v>
      </c>
      <c r="OP40" s="19">
        <v>10.086</v>
      </c>
      <c r="OQ40" s="19">
        <v>-8.0860000000000003</v>
      </c>
      <c r="OR40" s="19">
        <v>0.1</v>
      </c>
      <c r="OS40" s="19"/>
      <c r="OT40" s="19">
        <v>0.1</v>
      </c>
      <c r="OU40" s="19">
        <v>0</v>
      </c>
      <c r="OV40" s="19">
        <v>5.6</v>
      </c>
      <c r="OW40" s="19">
        <v>5.0999999999999996</v>
      </c>
      <c r="OX40" s="19">
        <v>5.0999999999999996</v>
      </c>
      <c r="OY40" s="19">
        <v>0.5</v>
      </c>
      <c r="OZ40" s="19">
        <v>5</v>
      </c>
      <c r="PA40" s="19"/>
      <c r="PB40" s="19"/>
      <c r="PC40" s="19">
        <v>5</v>
      </c>
      <c r="PD40" s="19">
        <v>9.9</v>
      </c>
      <c r="PE40" s="19">
        <v>9</v>
      </c>
      <c r="PF40" s="19">
        <v>9.0000300000000006</v>
      </c>
      <c r="PG40" s="19">
        <v>0.89997000000000005</v>
      </c>
      <c r="PH40" s="19">
        <v>2.9</v>
      </c>
      <c r="PI40" s="19">
        <v>2.6689699999999998</v>
      </c>
      <c r="PJ40" s="19">
        <v>2.6689699999999998</v>
      </c>
      <c r="PK40" s="19">
        <v>0.23103000000000001</v>
      </c>
      <c r="PL40" s="19">
        <v>0.2</v>
      </c>
      <c r="PM40" s="19"/>
      <c r="PN40" s="19"/>
      <c r="PO40" s="19">
        <v>0.2</v>
      </c>
      <c r="PP40" s="19">
        <v>1.8</v>
      </c>
      <c r="PQ40" s="19">
        <v>1.83</v>
      </c>
      <c r="PR40" s="19">
        <v>1.83</v>
      </c>
      <c r="PS40" s="19">
        <v>-0.03</v>
      </c>
      <c r="PT40" s="19">
        <v>4.4000000000000004</v>
      </c>
      <c r="PU40" s="19">
        <v>3.95</v>
      </c>
      <c r="PV40" s="19">
        <v>3.95</v>
      </c>
      <c r="PW40" s="19">
        <v>0.45</v>
      </c>
      <c r="PX40" s="19">
        <v>15.6</v>
      </c>
      <c r="PY40" s="19">
        <v>19.417480000000001</v>
      </c>
      <c r="PZ40" s="19">
        <v>19.417470000000002</v>
      </c>
      <c r="QA40" s="19">
        <v>-3.8174700000000001</v>
      </c>
      <c r="QB40" s="19">
        <v>5.4</v>
      </c>
      <c r="QC40" s="19">
        <v>5</v>
      </c>
      <c r="QD40" s="19">
        <v>5</v>
      </c>
      <c r="QE40" s="19">
        <v>0.4</v>
      </c>
      <c r="QF40" s="19">
        <v>3.5</v>
      </c>
      <c r="QG40" s="19">
        <v>3.1</v>
      </c>
      <c r="QH40" s="19">
        <v>3.1</v>
      </c>
      <c r="QI40" s="19">
        <v>0.4</v>
      </c>
      <c r="QJ40" s="19">
        <v>3.3</v>
      </c>
      <c r="QK40" s="19">
        <v>3.5</v>
      </c>
      <c r="QL40" s="19">
        <v>3.5</v>
      </c>
      <c r="QM40" s="19">
        <v>-0.2</v>
      </c>
      <c r="QN40" s="19">
        <v>15.8</v>
      </c>
      <c r="QO40" s="19">
        <v>16.116499999999998</v>
      </c>
      <c r="QP40" s="19">
        <v>16.116499999999998</v>
      </c>
      <c r="QQ40" s="19">
        <v>-0.3165</v>
      </c>
      <c r="QR40" s="19">
        <v>0.5</v>
      </c>
      <c r="QS40" s="19"/>
      <c r="QT40" s="19">
        <v>3.5009999999999999</v>
      </c>
      <c r="QU40" s="19">
        <v>-3.0009999999999999</v>
      </c>
      <c r="QV40" s="19">
        <v>0.3</v>
      </c>
      <c r="QW40" s="19">
        <v>8.0909999999999993</v>
      </c>
      <c r="QX40" s="19">
        <v>8.0909999999999993</v>
      </c>
      <c r="QY40" s="19">
        <v>-7.7910000000000004</v>
      </c>
      <c r="QZ40" s="19">
        <v>31.9</v>
      </c>
      <c r="RA40" s="19">
        <v>30.542000000000002</v>
      </c>
      <c r="RB40" s="19">
        <v>30.542000000000002</v>
      </c>
      <c r="RC40" s="19">
        <v>1.3580000000000001</v>
      </c>
      <c r="RD40" s="19">
        <v>88.9</v>
      </c>
      <c r="RE40" s="19">
        <v>89.078999999999994</v>
      </c>
      <c r="RF40" s="19">
        <v>89.078999999999994</v>
      </c>
      <c r="RG40" s="19">
        <v>-0.17899999999999999</v>
      </c>
      <c r="RH40" s="19">
        <v>4.4000000000000004</v>
      </c>
      <c r="RI40" s="19">
        <v>4.2</v>
      </c>
      <c r="RJ40" s="19">
        <v>4.2</v>
      </c>
      <c r="RK40" s="19">
        <v>0.2</v>
      </c>
      <c r="RL40" s="19">
        <v>1.2</v>
      </c>
      <c r="RM40" s="19">
        <v>1.2</v>
      </c>
      <c r="RN40" s="19">
        <v>1.2</v>
      </c>
      <c r="RO40" s="19">
        <v>0</v>
      </c>
      <c r="RP40" s="19">
        <v>1.2</v>
      </c>
      <c r="RQ40" s="19">
        <v>1.2</v>
      </c>
      <c r="RR40" s="19">
        <v>1.2</v>
      </c>
      <c r="RS40" s="19">
        <v>0</v>
      </c>
      <c r="RT40" s="19">
        <v>3</v>
      </c>
      <c r="RU40" s="19">
        <v>2.8</v>
      </c>
      <c r="RV40" s="19">
        <v>2.8</v>
      </c>
      <c r="RW40" s="19">
        <v>0.2</v>
      </c>
      <c r="RX40" s="19">
        <v>0.3</v>
      </c>
      <c r="RY40" s="19"/>
      <c r="RZ40" s="19">
        <v>0.126</v>
      </c>
      <c r="SA40" s="19">
        <v>0.17399999999999999</v>
      </c>
      <c r="SB40" s="19">
        <v>2.6</v>
      </c>
      <c r="SC40" s="19">
        <v>2.4510000000000001</v>
      </c>
      <c r="SD40" s="19">
        <v>2.4510000000000001</v>
      </c>
      <c r="SE40" s="19">
        <v>0.14899999999999999</v>
      </c>
      <c r="SF40" s="19">
        <v>19.600000000000001</v>
      </c>
      <c r="SG40" s="19">
        <v>19.772790000000001</v>
      </c>
      <c r="SH40" s="19">
        <v>19.772780000000001</v>
      </c>
      <c r="SI40" s="19">
        <v>-0.17277999999999999</v>
      </c>
      <c r="SJ40" s="19">
        <v>1.3</v>
      </c>
      <c r="SK40" s="19">
        <v>1.1599999999999999</v>
      </c>
      <c r="SL40" s="19">
        <v>1.1599999999999999</v>
      </c>
      <c r="SM40" s="19">
        <v>0.14000000000000001</v>
      </c>
      <c r="SN40" s="19">
        <v>0.4</v>
      </c>
      <c r="SO40" s="19"/>
      <c r="SP40" s="19">
        <v>0.4</v>
      </c>
      <c r="SQ40" s="19">
        <v>0</v>
      </c>
      <c r="SR40" s="19">
        <v>3.7</v>
      </c>
      <c r="SS40" s="19">
        <v>4</v>
      </c>
      <c r="ST40" s="19">
        <v>4</v>
      </c>
      <c r="SU40" s="19">
        <v>-0.3</v>
      </c>
      <c r="SV40" s="19">
        <v>2.2999999999999998</v>
      </c>
      <c r="SW40" s="19">
        <v>2.6</v>
      </c>
      <c r="SX40" s="19">
        <v>2.6</v>
      </c>
      <c r="SY40" s="19">
        <v>-0.3</v>
      </c>
      <c r="SZ40" s="19">
        <v>3.2</v>
      </c>
      <c r="TA40" s="19">
        <v>2.9</v>
      </c>
      <c r="TB40" s="19">
        <v>2.9</v>
      </c>
      <c r="TC40" s="19">
        <v>0.3</v>
      </c>
      <c r="TD40" s="19">
        <v>4.3</v>
      </c>
      <c r="TE40" s="19">
        <v>4.2</v>
      </c>
      <c r="TF40" s="19">
        <v>4.2</v>
      </c>
      <c r="TG40" s="19">
        <v>0.1</v>
      </c>
      <c r="TH40" s="19">
        <v>9.9</v>
      </c>
      <c r="TI40" s="19">
        <v>10</v>
      </c>
      <c r="TJ40" s="19">
        <v>10</v>
      </c>
      <c r="TK40" s="19">
        <v>-0.1</v>
      </c>
      <c r="TL40" s="19">
        <v>30.1</v>
      </c>
      <c r="TM40" s="19">
        <v>28.5</v>
      </c>
      <c r="TN40" s="19">
        <v>28.382000000000001</v>
      </c>
      <c r="TO40" s="19">
        <v>1.718</v>
      </c>
      <c r="TP40" s="19">
        <v>81.8</v>
      </c>
      <c r="TQ40" s="19">
        <v>85</v>
      </c>
      <c r="TR40" s="19">
        <v>79.674000000000007</v>
      </c>
      <c r="TS40" s="19">
        <v>2.1259999999999999</v>
      </c>
      <c r="TT40" s="19">
        <v>28</v>
      </c>
      <c r="TU40" s="19">
        <v>16.942</v>
      </c>
      <c r="TV40" s="19">
        <v>16.942</v>
      </c>
      <c r="TW40" s="19">
        <v>11.058</v>
      </c>
      <c r="TX40" s="19">
        <v>117.6</v>
      </c>
      <c r="TY40" s="19">
        <v>111.03046999999999</v>
      </c>
      <c r="TZ40" s="19">
        <v>102.355</v>
      </c>
      <c r="UA40" s="19">
        <v>15.244999999999999</v>
      </c>
      <c r="UB40" s="19">
        <v>117.6</v>
      </c>
      <c r="UC40" s="19">
        <v>96.593130000000002</v>
      </c>
      <c r="UD40" s="19">
        <v>91.087000000000003</v>
      </c>
      <c r="UE40" s="19">
        <v>26.513000000000002</v>
      </c>
      <c r="UF40" s="19">
        <v>20.3</v>
      </c>
      <c r="UG40" s="19">
        <v>18.2</v>
      </c>
      <c r="UH40" s="19">
        <v>18.097000000000001</v>
      </c>
      <c r="UI40" s="19">
        <v>2.2029999999999998</v>
      </c>
      <c r="UJ40" s="19">
        <v>10.1</v>
      </c>
      <c r="UK40" s="19">
        <v>14.754</v>
      </c>
      <c r="UL40" s="19">
        <v>14.754</v>
      </c>
      <c r="UM40" s="19">
        <v>-4.6539999999999999</v>
      </c>
      <c r="UN40" s="19">
        <v>5.3</v>
      </c>
      <c r="UO40" s="19">
        <v>6.5</v>
      </c>
      <c r="UP40" s="19">
        <v>6.5</v>
      </c>
      <c r="UQ40" s="19">
        <v>-1.2</v>
      </c>
      <c r="UR40" s="19">
        <v>1.9</v>
      </c>
      <c r="US40" s="19">
        <v>2</v>
      </c>
      <c r="UT40" s="19">
        <v>2</v>
      </c>
      <c r="UU40" s="19">
        <v>-0.1</v>
      </c>
      <c r="UV40" s="19">
        <v>7.5</v>
      </c>
      <c r="UW40" s="19">
        <v>7</v>
      </c>
      <c r="UX40" s="19">
        <v>7</v>
      </c>
      <c r="UY40" s="19">
        <v>0.5</v>
      </c>
      <c r="UZ40" s="19">
        <v>3.1</v>
      </c>
      <c r="VA40" s="19">
        <v>2.9</v>
      </c>
      <c r="VB40" s="19">
        <v>2.9</v>
      </c>
      <c r="VC40" s="19">
        <v>0.2</v>
      </c>
      <c r="VD40" s="19">
        <v>3.5</v>
      </c>
      <c r="VE40" s="19">
        <v>3.4</v>
      </c>
      <c r="VF40" s="19">
        <v>3.4</v>
      </c>
      <c r="VG40" s="19">
        <v>0.1</v>
      </c>
      <c r="VH40" s="19">
        <v>3.7</v>
      </c>
      <c r="VI40" s="19">
        <v>3.5</v>
      </c>
      <c r="VJ40" s="19">
        <v>3.5</v>
      </c>
      <c r="VK40" s="19">
        <v>0.2</v>
      </c>
      <c r="VL40" s="19">
        <v>4.0999999999999996</v>
      </c>
      <c r="VM40" s="19">
        <v>6.2</v>
      </c>
      <c r="VN40" s="19">
        <v>9.6129999999999995</v>
      </c>
      <c r="VO40" s="19">
        <v>-5.5129999999999999</v>
      </c>
      <c r="VP40" s="19">
        <v>32.200000000000003</v>
      </c>
      <c r="VQ40" s="19"/>
      <c r="VR40" s="19">
        <v>195.24600000000001</v>
      </c>
      <c r="VS40" s="19">
        <v>-163.04599999999999</v>
      </c>
      <c r="VT40" s="19">
        <v>5.0999999999999996</v>
      </c>
      <c r="VU40" s="19">
        <v>10.069000000000001</v>
      </c>
      <c r="VV40" s="19">
        <v>10.069000000000001</v>
      </c>
      <c r="VW40" s="19">
        <v>-4.9690000000000003</v>
      </c>
      <c r="VX40" s="19">
        <v>99.9</v>
      </c>
      <c r="VY40" s="19">
        <v>32.9</v>
      </c>
      <c r="VZ40" s="19">
        <v>45.146999999999998</v>
      </c>
      <c r="WA40" s="19">
        <v>54.753</v>
      </c>
      <c r="WB40" s="19">
        <v>0.6</v>
      </c>
      <c r="WC40" s="19">
        <v>0.6</v>
      </c>
      <c r="WD40" s="19">
        <v>0.6</v>
      </c>
      <c r="WE40" s="19">
        <v>0</v>
      </c>
      <c r="WF40" s="19">
        <v>129.69999999999999</v>
      </c>
      <c r="WG40" s="19">
        <v>130.44874999999999</v>
      </c>
      <c r="WH40" s="19">
        <v>127</v>
      </c>
      <c r="WI40" s="19">
        <v>2.7</v>
      </c>
      <c r="WJ40" s="19">
        <v>170.5</v>
      </c>
      <c r="WK40" s="19">
        <v>166.06632999999999</v>
      </c>
      <c r="WL40" s="19">
        <v>162</v>
      </c>
      <c r="WM40" s="19">
        <v>8.5</v>
      </c>
      <c r="WN40" s="19">
        <v>84.6</v>
      </c>
      <c r="WO40" s="19"/>
      <c r="WP40" s="19">
        <v>35.884999999999998</v>
      </c>
      <c r="WQ40" s="19">
        <v>48.715000000000003</v>
      </c>
      <c r="WR40" s="19">
        <v>8.5</v>
      </c>
      <c r="WS40" s="19"/>
      <c r="WT40" s="19">
        <v>4.4189999999999996</v>
      </c>
      <c r="WU40" s="19">
        <v>4.0810000000000004</v>
      </c>
      <c r="WV40" s="19">
        <v>7.8</v>
      </c>
      <c r="WW40" s="19">
        <v>7.6</v>
      </c>
      <c r="WX40" s="19">
        <v>7.6</v>
      </c>
      <c r="WY40" s="19">
        <v>0.2</v>
      </c>
      <c r="WZ40" s="19">
        <v>18.8</v>
      </c>
      <c r="XA40" s="19">
        <v>18.155339999999999</v>
      </c>
      <c r="XB40" s="19">
        <v>18.155339999999999</v>
      </c>
      <c r="XC40" s="19">
        <v>0.64466000000000001</v>
      </c>
      <c r="XD40" s="19">
        <v>8.9</v>
      </c>
      <c r="XE40" s="19">
        <v>10.5</v>
      </c>
      <c r="XF40" s="19">
        <v>10.5</v>
      </c>
      <c r="XG40" s="19">
        <v>-1.6</v>
      </c>
      <c r="XH40" s="19">
        <v>34.340000000000003</v>
      </c>
      <c r="XI40" s="19">
        <v>25</v>
      </c>
      <c r="XJ40" s="19">
        <v>12</v>
      </c>
      <c r="XK40" s="19">
        <v>22.34</v>
      </c>
      <c r="XL40" s="19">
        <v>0</v>
      </c>
      <c r="XM40" s="19">
        <v>25</v>
      </c>
      <c r="XN40" s="19">
        <v>12</v>
      </c>
      <c r="XO40" s="19">
        <v>-12</v>
      </c>
      <c r="XP40" s="19">
        <v>14.8</v>
      </c>
      <c r="XQ40" s="19">
        <v>14</v>
      </c>
      <c r="XR40" s="19">
        <v>14</v>
      </c>
      <c r="XS40" s="19">
        <v>0.8</v>
      </c>
      <c r="XT40" s="19">
        <v>17.2</v>
      </c>
      <c r="XU40" s="19">
        <v>17</v>
      </c>
      <c r="XV40" s="19">
        <v>17</v>
      </c>
      <c r="XW40" s="19">
        <v>0.2</v>
      </c>
      <c r="XX40" s="19">
        <v>9.1999999999999993</v>
      </c>
      <c r="XY40" s="19">
        <v>8.15</v>
      </c>
      <c r="XZ40" s="19">
        <v>8.15</v>
      </c>
      <c r="YA40" s="19">
        <v>1.05</v>
      </c>
      <c r="YB40" s="19">
        <v>11.26</v>
      </c>
      <c r="YC40" s="19">
        <v>12.5</v>
      </c>
      <c r="YD40" s="19">
        <v>12.5</v>
      </c>
      <c r="YE40" s="19">
        <v>-1.24</v>
      </c>
    </row>
    <row r="41" spans="1:655" ht="24" customHeight="1" x14ac:dyDescent="0.3">
      <c r="A41" s="1"/>
      <c r="B41" s="13" t="s">
        <v>52</v>
      </c>
      <c r="C41" s="13" t="s">
        <v>732</v>
      </c>
      <c r="D41" s="14">
        <v>99</v>
      </c>
      <c r="E41" s="14">
        <v>101.60194</v>
      </c>
      <c r="F41" s="14">
        <v>80.247690000000006</v>
      </c>
      <c r="G41" s="14">
        <v>18.752310000000001</v>
      </c>
      <c r="H41" s="14">
        <v>630.20000000000005</v>
      </c>
      <c r="I41" s="14">
        <v>595.77560000000005</v>
      </c>
      <c r="J41" s="14">
        <v>643.65808000000004</v>
      </c>
      <c r="K41" s="14">
        <v>-13.458080000000001</v>
      </c>
      <c r="L41" s="14">
        <v>216.1</v>
      </c>
      <c r="M41" s="14">
        <v>193.81639000000001</v>
      </c>
      <c r="N41" s="14">
        <v>209.39340999999999</v>
      </c>
      <c r="O41" s="14">
        <v>6.7065900000000003</v>
      </c>
      <c r="P41" s="14"/>
      <c r="Q41" s="14"/>
      <c r="R41" s="14"/>
      <c r="S41" s="14">
        <v>0</v>
      </c>
      <c r="T41" s="14"/>
      <c r="U41" s="14"/>
      <c r="V41" s="14"/>
      <c r="W41" s="14">
        <v>0</v>
      </c>
      <c r="X41" s="14">
        <v>30.6</v>
      </c>
      <c r="Y41" s="14">
        <v>30.672820000000002</v>
      </c>
      <c r="Z41" s="14">
        <v>30.672779999999999</v>
      </c>
      <c r="AA41" s="14">
        <v>-7.2779999999999997E-2</v>
      </c>
      <c r="AB41" s="14">
        <v>90.9</v>
      </c>
      <c r="AC41" s="14">
        <v>80.822000000000003</v>
      </c>
      <c r="AD41" s="14">
        <v>80.822000000000003</v>
      </c>
      <c r="AE41" s="14">
        <v>10.077999999999999</v>
      </c>
      <c r="AF41" s="14"/>
      <c r="AG41" s="14"/>
      <c r="AH41" s="14"/>
      <c r="AI41" s="14">
        <v>0</v>
      </c>
      <c r="AJ41" s="14"/>
      <c r="AK41" s="14"/>
      <c r="AL41" s="14"/>
      <c r="AM41" s="14">
        <v>0</v>
      </c>
      <c r="AN41" s="14">
        <v>187</v>
      </c>
      <c r="AO41" s="14">
        <v>196.22801999999999</v>
      </c>
      <c r="AP41" s="14">
        <v>196.22801999999999</v>
      </c>
      <c r="AQ41" s="14">
        <v>-9.2280200000000008</v>
      </c>
      <c r="AR41" s="14">
        <v>206.4</v>
      </c>
      <c r="AS41" s="14">
        <v>196.22801999999999</v>
      </c>
      <c r="AT41" s="14">
        <v>196.22801999999999</v>
      </c>
      <c r="AU41" s="14">
        <v>10.17198</v>
      </c>
      <c r="AV41" s="14">
        <v>210.6</v>
      </c>
      <c r="AW41" s="14">
        <v>196.22801999999999</v>
      </c>
      <c r="AX41" s="14">
        <v>196.22801999999999</v>
      </c>
      <c r="AY41" s="14">
        <v>14.371980000000001</v>
      </c>
      <c r="AZ41" s="14">
        <v>281.89999999999998</v>
      </c>
      <c r="BA41" s="14">
        <v>295.22593999999998</v>
      </c>
      <c r="BB41" s="14">
        <v>295.22593999999998</v>
      </c>
      <c r="BC41" s="14">
        <v>-13.325939999999999</v>
      </c>
      <c r="BD41" s="14">
        <v>215</v>
      </c>
      <c r="BE41" s="14">
        <v>208.07390000000001</v>
      </c>
      <c r="BF41" s="14">
        <v>208.07389000000001</v>
      </c>
      <c r="BG41" s="14">
        <v>6.9261100000000004</v>
      </c>
      <c r="BH41" s="14">
        <v>110.6</v>
      </c>
      <c r="BI41" s="14">
        <v>104.34936999999999</v>
      </c>
      <c r="BJ41" s="14">
        <v>104.34936999999999</v>
      </c>
      <c r="BK41" s="14">
        <v>6.2506300000000001</v>
      </c>
      <c r="BL41" s="14">
        <v>375.3</v>
      </c>
      <c r="BM41" s="14">
        <v>381.30583000000001</v>
      </c>
      <c r="BN41" s="14">
        <v>381.30561999999998</v>
      </c>
      <c r="BO41" s="14">
        <v>-6.0056200000000004</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117.4</v>
      </c>
      <c r="CK41" s="14">
        <v>115.02943999999999</v>
      </c>
      <c r="CL41" s="14">
        <v>115.02943999999999</v>
      </c>
      <c r="CM41" s="14">
        <v>2.3705599999999998</v>
      </c>
      <c r="CN41" s="14">
        <v>8</v>
      </c>
      <c r="CO41" s="14">
        <v>5.1333399999999996</v>
      </c>
      <c r="CP41" s="14">
        <v>5.1333399999999996</v>
      </c>
      <c r="CQ41" s="14">
        <v>2.86666</v>
      </c>
      <c r="CR41" s="14">
        <v>3.3</v>
      </c>
      <c r="CS41" s="14">
        <v>2.8177599999999998</v>
      </c>
      <c r="CT41" s="14">
        <v>2.8177599999999998</v>
      </c>
      <c r="CU41" s="14">
        <v>0.48224</v>
      </c>
      <c r="CV41" s="14"/>
      <c r="CW41" s="14"/>
      <c r="CX41" s="14"/>
      <c r="CY41" s="14">
        <v>0</v>
      </c>
      <c r="CZ41" s="14">
        <v>7</v>
      </c>
      <c r="DA41" s="14">
        <v>6.8787000000000003</v>
      </c>
      <c r="DB41" s="14">
        <v>6.8787000000000003</v>
      </c>
      <c r="DC41" s="14">
        <v>0.12130000000000001</v>
      </c>
      <c r="DD41" s="14">
        <v>12.6</v>
      </c>
      <c r="DE41" s="14">
        <v>14.919420000000001</v>
      </c>
      <c r="DF41" s="14">
        <v>14.919420000000001</v>
      </c>
      <c r="DG41" s="14">
        <v>-2.31942</v>
      </c>
      <c r="DH41" s="14">
        <v>80.3</v>
      </c>
      <c r="DI41" s="14">
        <v>81.708960000000005</v>
      </c>
      <c r="DJ41" s="14">
        <v>81.709059999999994</v>
      </c>
      <c r="DK41" s="14">
        <v>-1.40906</v>
      </c>
      <c r="DL41" s="14"/>
      <c r="DM41" s="14"/>
      <c r="DN41" s="14"/>
      <c r="DO41" s="14">
        <v>0</v>
      </c>
      <c r="DP41" s="14"/>
      <c r="DQ41" s="14"/>
      <c r="DR41" s="14"/>
      <c r="DS41" s="14">
        <v>0</v>
      </c>
      <c r="DT41" s="14"/>
      <c r="DU41" s="14"/>
      <c r="DV41" s="14"/>
      <c r="DW41" s="14">
        <v>0</v>
      </c>
      <c r="DX41" s="14"/>
      <c r="DY41" s="14"/>
      <c r="DZ41" s="14"/>
      <c r="EA41" s="14">
        <v>0</v>
      </c>
      <c r="EB41" s="14">
        <v>60.1</v>
      </c>
      <c r="EC41" s="14">
        <v>74.387060000000005</v>
      </c>
      <c r="ED41" s="14">
        <v>69.306039999999996</v>
      </c>
      <c r="EE41" s="14">
        <v>-9.2060399999999998</v>
      </c>
      <c r="EF41" s="14">
        <v>135.19999999999999</v>
      </c>
      <c r="EG41" s="14">
        <v>130.83608000000001</v>
      </c>
      <c r="EH41" s="14">
        <v>112.50113</v>
      </c>
      <c r="EI41" s="14">
        <v>22.698869999999999</v>
      </c>
      <c r="EJ41" s="14"/>
      <c r="EK41" s="14"/>
      <c r="EL41" s="14"/>
      <c r="EM41" s="14">
        <v>0</v>
      </c>
      <c r="EN41" s="14">
        <v>0</v>
      </c>
      <c r="EO41" s="14"/>
      <c r="EP41" s="14"/>
      <c r="EQ41" s="14">
        <v>0</v>
      </c>
      <c r="ER41" s="14"/>
      <c r="ES41" s="14"/>
      <c r="ET41" s="14"/>
      <c r="EU41" s="14">
        <v>0</v>
      </c>
      <c r="EV41" s="14">
        <v>6.5</v>
      </c>
      <c r="EW41" s="14">
        <v>6.39</v>
      </c>
      <c r="EX41" s="14">
        <v>6.39</v>
      </c>
      <c r="EY41" s="14">
        <v>0.11</v>
      </c>
      <c r="EZ41" s="14">
        <v>149</v>
      </c>
      <c r="FA41" s="14">
        <v>150.51545999999999</v>
      </c>
      <c r="FB41" s="14"/>
      <c r="FC41" s="14">
        <v>149</v>
      </c>
      <c r="FD41" s="14">
        <v>21.1</v>
      </c>
      <c r="FE41" s="14">
        <v>24.05415</v>
      </c>
      <c r="FF41" s="14">
        <v>30.751069999999999</v>
      </c>
      <c r="FG41" s="14">
        <v>-9.6510700000000007</v>
      </c>
      <c r="FH41" s="14">
        <v>56.9</v>
      </c>
      <c r="FI41" s="14">
        <v>75</v>
      </c>
      <c r="FJ41" s="14">
        <v>112.01112999999999</v>
      </c>
      <c r="FK41" s="14">
        <v>-55.111130000000003</v>
      </c>
      <c r="FL41" s="14">
        <v>16.399999999999999</v>
      </c>
      <c r="FM41" s="14">
        <v>15.52365</v>
      </c>
      <c r="FN41" s="14">
        <v>18.874919999999999</v>
      </c>
      <c r="FO41" s="14">
        <v>-2.47492</v>
      </c>
      <c r="FP41" s="14">
        <v>18.600000000000001</v>
      </c>
      <c r="FQ41" s="14">
        <v>18.264620000000001</v>
      </c>
      <c r="FR41" s="14">
        <v>18.264620000000001</v>
      </c>
      <c r="FS41" s="14">
        <v>0.33538000000000001</v>
      </c>
      <c r="FT41" s="14">
        <v>11.8</v>
      </c>
      <c r="FU41" s="14">
        <v>10.67961</v>
      </c>
      <c r="FV41" s="14">
        <v>10.67961</v>
      </c>
      <c r="FW41" s="14">
        <v>1.12039</v>
      </c>
      <c r="FX41" s="14">
        <v>62.5</v>
      </c>
      <c r="FY41" s="14">
        <v>62.856400000000001</v>
      </c>
      <c r="FZ41" s="14">
        <v>62.856400000000001</v>
      </c>
      <c r="GA41" s="14">
        <v>-0.35639999999999999</v>
      </c>
      <c r="GB41" s="14">
        <v>180.4</v>
      </c>
      <c r="GC41" s="14">
        <v>184.91498000000001</v>
      </c>
      <c r="GD41" s="14">
        <v>184.91498000000001</v>
      </c>
      <c r="GE41" s="14">
        <v>-4.5149800000000004</v>
      </c>
      <c r="GF41" s="14">
        <v>181.4</v>
      </c>
      <c r="GG41" s="14">
        <v>184.91498000000001</v>
      </c>
      <c r="GH41" s="14">
        <v>184.91498000000001</v>
      </c>
      <c r="GI41" s="14">
        <v>-3.51498</v>
      </c>
      <c r="GJ41" s="14">
        <v>182.8</v>
      </c>
      <c r="GK41" s="14">
        <v>185.47028</v>
      </c>
      <c r="GL41" s="14">
        <v>185.47028</v>
      </c>
      <c r="GM41" s="14">
        <v>-2.67028</v>
      </c>
      <c r="GN41" s="14">
        <v>80.2</v>
      </c>
      <c r="GO41" s="14">
        <v>83.589320000000001</v>
      </c>
      <c r="GP41" s="14">
        <v>88.410160000000005</v>
      </c>
      <c r="GQ41" s="14">
        <v>-8.2101600000000001</v>
      </c>
      <c r="GR41" s="14">
        <v>6.7</v>
      </c>
      <c r="GS41" s="14">
        <v>6.1041400000000001</v>
      </c>
      <c r="GT41" s="14">
        <v>6.1041299999999996</v>
      </c>
      <c r="GU41" s="14">
        <v>0.59587000000000001</v>
      </c>
      <c r="GV41" s="14">
        <v>8.3000000000000007</v>
      </c>
      <c r="GW41" s="14">
        <v>6.40381</v>
      </c>
      <c r="GX41" s="14">
        <v>6.40381</v>
      </c>
      <c r="GY41" s="14">
        <v>1.89619</v>
      </c>
      <c r="GZ41" s="14">
        <v>13.9</v>
      </c>
      <c r="HA41" s="14">
        <v>14.089689999999999</v>
      </c>
      <c r="HB41" s="14">
        <v>34.476649999999999</v>
      </c>
      <c r="HC41" s="14">
        <v>-20.576650000000001</v>
      </c>
      <c r="HD41" s="14">
        <v>26.9</v>
      </c>
      <c r="HE41" s="14">
        <v>23.072600000000001</v>
      </c>
      <c r="HF41" s="14">
        <v>30.81456</v>
      </c>
      <c r="HG41" s="14">
        <v>-3.9145599999999998</v>
      </c>
      <c r="HH41" s="14">
        <v>2</v>
      </c>
      <c r="HI41" s="14">
        <v>1.97359</v>
      </c>
      <c r="HJ41" s="14">
        <v>1.97359</v>
      </c>
      <c r="HK41" s="14">
        <v>2.6409999999999999E-2</v>
      </c>
      <c r="HL41" s="14">
        <v>11.9</v>
      </c>
      <c r="HM41" s="14">
        <v>17.171500000000002</v>
      </c>
      <c r="HN41" s="14">
        <v>17.171500000000002</v>
      </c>
      <c r="HO41" s="14">
        <v>-5.2714999999999996</v>
      </c>
      <c r="HP41" s="14">
        <v>46.6</v>
      </c>
      <c r="HQ41" s="14">
        <v>85</v>
      </c>
      <c r="HR41" s="14">
        <v>84.987899999999996</v>
      </c>
      <c r="HS41" s="14">
        <v>-38.387900000000002</v>
      </c>
      <c r="HT41" s="14"/>
      <c r="HU41" s="14"/>
      <c r="HV41" s="14"/>
      <c r="HW41" s="14">
        <v>0</v>
      </c>
      <c r="HX41" s="14"/>
      <c r="HY41" s="14"/>
      <c r="HZ41" s="14"/>
      <c r="IA41" s="14">
        <v>0</v>
      </c>
      <c r="IB41" s="14">
        <v>85.8</v>
      </c>
      <c r="IC41" s="14">
        <v>85.482579999999999</v>
      </c>
      <c r="ID41" s="14">
        <v>85.482550000000003</v>
      </c>
      <c r="IE41" s="14">
        <v>0.31745000000000001</v>
      </c>
      <c r="IF41" s="14"/>
      <c r="IG41" s="14"/>
      <c r="IH41" s="14"/>
      <c r="II41" s="14">
        <v>0</v>
      </c>
      <c r="IJ41" s="14"/>
      <c r="IK41" s="14"/>
      <c r="IL41" s="14"/>
      <c r="IM41" s="14">
        <v>0</v>
      </c>
      <c r="IN41" s="14">
        <v>46.1</v>
      </c>
      <c r="IO41" s="14">
        <v>48.181449999999998</v>
      </c>
      <c r="IP41" s="14">
        <v>48.181440000000002</v>
      </c>
      <c r="IQ41" s="14">
        <v>-2.0814400000000002</v>
      </c>
      <c r="IR41" s="14"/>
      <c r="IS41" s="14"/>
      <c r="IT41" s="14"/>
      <c r="IU41" s="14">
        <v>0</v>
      </c>
      <c r="IV41" s="14"/>
      <c r="IW41" s="14"/>
      <c r="IX41" s="14"/>
      <c r="IY41" s="14">
        <v>0</v>
      </c>
      <c r="IZ41" s="14"/>
      <c r="JA41" s="14"/>
      <c r="JB41" s="14"/>
      <c r="JC41" s="14">
        <v>0</v>
      </c>
      <c r="JD41" s="14">
        <v>67.099999999999994</v>
      </c>
      <c r="JE41" s="14">
        <v>67.033500000000004</v>
      </c>
      <c r="JF41" s="14">
        <v>72.899180000000001</v>
      </c>
      <c r="JG41" s="14">
        <v>-5.7991799999999998</v>
      </c>
      <c r="JH41" s="14">
        <v>177.5</v>
      </c>
      <c r="JI41" s="14">
        <v>185.26786999999999</v>
      </c>
      <c r="JJ41" s="14">
        <v>185.26786999999999</v>
      </c>
      <c r="JK41" s="14">
        <v>-7.7678700000000003</v>
      </c>
      <c r="JL41" s="14">
        <v>174.7</v>
      </c>
      <c r="JM41" s="14">
        <v>185.26786999999999</v>
      </c>
      <c r="JN41" s="14">
        <v>185.26786999999999</v>
      </c>
      <c r="JO41" s="14">
        <v>-10.567869999999999</v>
      </c>
      <c r="JP41" s="14">
        <v>209.5</v>
      </c>
      <c r="JQ41" s="14">
        <v>185.26786999999999</v>
      </c>
      <c r="JR41" s="14">
        <v>185.26786999999999</v>
      </c>
      <c r="JS41" s="14">
        <v>24.232130000000002</v>
      </c>
      <c r="JT41" s="14">
        <v>270.2</v>
      </c>
      <c r="JU41" s="14">
        <v>278.73635000000002</v>
      </c>
      <c r="JV41" s="14">
        <v>278.73635000000002</v>
      </c>
      <c r="JW41" s="14">
        <v>-8.5363500000000005</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0.63188999999999995</v>
      </c>
      <c r="LF41" s="14">
        <v>0.63188999999999995</v>
      </c>
      <c r="LG41" s="14">
        <v>-0.13189000000000001</v>
      </c>
      <c r="LH41" s="14">
        <v>94.6</v>
      </c>
      <c r="LI41" s="14">
        <v>155.04186000000001</v>
      </c>
      <c r="LJ41" s="14">
        <v>160.46297999999999</v>
      </c>
      <c r="LK41" s="14">
        <v>-65.862979999999993</v>
      </c>
      <c r="LL41" s="14">
        <v>88.8</v>
      </c>
      <c r="LM41" s="14">
        <v>90.015420000000006</v>
      </c>
      <c r="LN41" s="14">
        <v>87.652079999999998</v>
      </c>
      <c r="LO41" s="14">
        <v>1.1479200000000001</v>
      </c>
      <c r="LP41" s="14">
        <v>63.2</v>
      </c>
      <c r="LQ41" s="14">
        <v>67.133979999999994</v>
      </c>
      <c r="LR41" s="14">
        <v>67.133979999999994</v>
      </c>
      <c r="LS41" s="14">
        <v>-3.93398</v>
      </c>
      <c r="LT41" s="14">
        <v>66.5</v>
      </c>
      <c r="LU41" s="14">
        <v>65.615899999999996</v>
      </c>
      <c r="LV41" s="14">
        <v>65.615899999999996</v>
      </c>
      <c r="LW41" s="14">
        <v>0.8841</v>
      </c>
      <c r="LX41" s="14">
        <v>30.1</v>
      </c>
      <c r="LY41" s="14">
        <v>29.951460000000001</v>
      </c>
      <c r="LZ41" s="14">
        <v>29.951450000000001</v>
      </c>
      <c r="MA41" s="14">
        <v>0.14854999999999999</v>
      </c>
      <c r="MB41" s="14"/>
      <c r="MC41" s="14"/>
      <c r="MD41" s="14"/>
      <c r="ME41" s="14">
        <v>0</v>
      </c>
      <c r="MF41" s="14"/>
      <c r="MG41" s="14"/>
      <c r="MH41" s="14"/>
      <c r="MI41" s="14">
        <v>0</v>
      </c>
      <c r="MJ41" s="14"/>
      <c r="MK41" s="14"/>
      <c r="ML41" s="14"/>
      <c r="MM41" s="14">
        <v>0</v>
      </c>
      <c r="MN41" s="14">
        <v>146.1</v>
      </c>
      <c r="MO41" s="14">
        <v>151.08886999999999</v>
      </c>
      <c r="MP41" s="14">
        <v>151.08886999999999</v>
      </c>
      <c r="MQ41" s="14">
        <v>-4.9888700000000004</v>
      </c>
      <c r="MR41" s="14">
        <v>148.5</v>
      </c>
      <c r="MS41" s="14">
        <v>151.08886999999999</v>
      </c>
      <c r="MT41" s="14">
        <v>151.08886999999999</v>
      </c>
      <c r="MU41" s="14">
        <v>-2.58887</v>
      </c>
      <c r="MV41" s="14">
        <v>149.9</v>
      </c>
      <c r="MW41" s="14">
        <v>151.54258999999999</v>
      </c>
      <c r="MX41" s="14">
        <v>151.54258999999999</v>
      </c>
      <c r="MY41" s="14">
        <v>-1.64259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0.5</v>
      </c>
      <c r="OC41" s="14">
        <v>0.49299999999999999</v>
      </c>
      <c r="OD41" s="14">
        <v>0.49299999999999999</v>
      </c>
      <c r="OE41" s="14">
        <v>7.0000000000000001E-3</v>
      </c>
      <c r="OF41" s="14">
        <v>127.5</v>
      </c>
      <c r="OG41" s="14">
        <v>128.35</v>
      </c>
      <c r="OH41" s="14">
        <v>128.35</v>
      </c>
      <c r="OI41" s="14">
        <v>-0.85</v>
      </c>
      <c r="OJ41" s="14">
        <v>6.3</v>
      </c>
      <c r="OK41" s="14">
        <v>13.513999999999999</v>
      </c>
      <c r="OL41" s="14">
        <v>13.513999999999999</v>
      </c>
      <c r="OM41" s="14">
        <v>-7.2140000000000004</v>
      </c>
      <c r="ON41" s="14">
        <v>0</v>
      </c>
      <c r="OO41" s="14">
        <v>5.9</v>
      </c>
      <c r="OP41" s="14">
        <v>8.7249999999999996</v>
      </c>
      <c r="OQ41" s="14">
        <v>-8.7249999999999996</v>
      </c>
      <c r="OR41" s="14">
        <v>0.1</v>
      </c>
      <c r="OS41" s="14"/>
      <c r="OT41" s="14">
        <v>0.1</v>
      </c>
      <c r="OU41" s="14">
        <v>0</v>
      </c>
      <c r="OV41" s="14">
        <v>5.5</v>
      </c>
      <c r="OW41" s="14">
        <v>5.0999999999999996</v>
      </c>
      <c r="OX41" s="14">
        <v>5.0999999999999996</v>
      </c>
      <c r="OY41" s="14">
        <v>0.4</v>
      </c>
      <c r="OZ41" s="14">
        <v>5</v>
      </c>
      <c r="PA41" s="14"/>
      <c r="PB41" s="14"/>
      <c r="PC41" s="14">
        <v>5</v>
      </c>
      <c r="PD41" s="14">
        <v>9.9</v>
      </c>
      <c r="PE41" s="14">
        <v>9</v>
      </c>
      <c r="PF41" s="14">
        <v>9.0000300000000006</v>
      </c>
      <c r="PG41" s="14">
        <v>0.89997000000000005</v>
      </c>
      <c r="PH41" s="14">
        <v>2.5</v>
      </c>
      <c r="PI41" s="14">
        <v>2.6689699999999998</v>
      </c>
      <c r="PJ41" s="14">
        <v>2.6689699999999998</v>
      </c>
      <c r="PK41" s="14">
        <v>-0.16897000000000001</v>
      </c>
      <c r="PL41" s="14">
        <v>0.2</v>
      </c>
      <c r="PM41" s="14"/>
      <c r="PN41" s="14"/>
      <c r="PO41" s="14">
        <v>0.2</v>
      </c>
      <c r="PP41" s="14">
        <v>1.8</v>
      </c>
      <c r="PQ41" s="14">
        <v>1.83</v>
      </c>
      <c r="PR41" s="14">
        <v>1.83</v>
      </c>
      <c r="PS41" s="14">
        <v>-0.03</v>
      </c>
      <c r="PT41" s="14">
        <v>4.7</v>
      </c>
      <c r="PU41" s="14">
        <v>3.95</v>
      </c>
      <c r="PV41" s="14">
        <v>3.95</v>
      </c>
      <c r="PW41" s="14">
        <v>0.75</v>
      </c>
      <c r="PX41" s="14">
        <v>15.5</v>
      </c>
      <c r="PY41" s="14">
        <v>19.417480000000001</v>
      </c>
      <c r="PZ41" s="14">
        <v>19.417470000000002</v>
      </c>
      <c r="QA41" s="14">
        <v>-3.9174699999999998</v>
      </c>
      <c r="QB41" s="14">
        <v>5.0999999999999996</v>
      </c>
      <c r="QC41" s="14">
        <v>5</v>
      </c>
      <c r="QD41" s="14">
        <v>5</v>
      </c>
      <c r="QE41" s="14">
        <v>0.1</v>
      </c>
      <c r="QF41" s="14">
        <v>3.4</v>
      </c>
      <c r="QG41" s="14">
        <v>3.1</v>
      </c>
      <c r="QH41" s="14">
        <v>3.1</v>
      </c>
      <c r="QI41" s="14">
        <v>0.3</v>
      </c>
      <c r="QJ41" s="14">
        <v>3.3</v>
      </c>
      <c r="QK41" s="14">
        <v>3.5</v>
      </c>
      <c r="QL41" s="14">
        <v>3.5</v>
      </c>
      <c r="QM41" s="14">
        <v>-0.2</v>
      </c>
      <c r="QN41" s="14">
        <v>15.8</v>
      </c>
      <c r="QO41" s="14">
        <v>16.116499999999998</v>
      </c>
      <c r="QP41" s="14">
        <v>16.116499999999998</v>
      </c>
      <c r="QQ41" s="14">
        <v>-0.3165</v>
      </c>
      <c r="QR41" s="14">
        <v>0.2</v>
      </c>
      <c r="QS41" s="14"/>
      <c r="QT41" s="14">
        <v>0.80100000000000005</v>
      </c>
      <c r="QU41" s="14">
        <v>-0.60099999999999998</v>
      </c>
      <c r="QV41" s="14">
        <v>0</v>
      </c>
      <c r="QW41" s="14">
        <v>5.0720000000000001</v>
      </c>
      <c r="QX41" s="14">
        <v>5.0720000000000001</v>
      </c>
      <c r="QY41" s="14">
        <v>-5.0720000000000001</v>
      </c>
      <c r="QZ41" s="14">
        <v>32</v>
      </c>
      <c r="RA41" s="14">
        <v>30.568000000000001</v>
      </c>
      <c r="RB41" s="14">
        <v>30.568000000000001</v>
      </c>
      <c r="RC41" s="14">
        <v>1.4319999999999999</v>
      </c>
      <c r="RD41" s="14">
        <v>88.5</v>
      </c>
      <c r="RE41" s="14">
        <v>89.162000000000006</v>
      </c>
      <c r="RF41" s="14">
        <v>89.162000000000006</v>
      </c>
      <c r="RG41" s="14">
        <v>-0.66200000000000003</v>
      </c>
      <c r="RH41" s="14">
        <v>4.5</v>
      </c>
      <c r="RI41" s="14">
        <v>4.2</v>
      </c>
      <c r="RJ41" s="14">
        <v>4.2</v>
      </c>
      <c r="RK41" s="14">
        <v>0.3</v>
      </c>
      <c r="RL41" s="14">
        <v>1.2</v>
      </c>
      <c r="RM41" s="14">
        <v>1.2</v>
      </c>
      <c r="RN41" s="14">
        <v>1.2</v>
      </c>
      <c r="RO41" s="14">
        <v>0</v>
      </c>
      <c r="RP41" s="14">
        <v>1.2</v>
      </c>
      <c r="RQ41" s="14">
        <v>1.2</v>
      </c>
      <c r="RR41" s="14">
        <v>1.2</v>
      </c>
      <c r="RS41" s="14">
        <v>0</v>
      </c>
      <c r="RT41" s="14">
        <v>3</v>
      </c>
      <c r="RU41" s="14">
        <v>2.8</v>
      </c>
      <c r="RV41" s="14">
        <v>2.8</v>
      </c>
      <c r="RW41" s="14">
        <v>0.2</v>
      </c>
      <c r="RX41" s="14">
        <v>0</v>
      </c>
      <c r="RY41" s="14"/>
      <c r="RZ41" s="14">
        <v>1.0999999999999999E-2</v>
      </c>
      <c r="SA41" s="14">
        <v>-1.0999999999999999E-2</v>
      </c>
      <c r="SB41" s="14">
        <v>2.5</v>
      </c>
      <c r="SC41" s="14">
        <v>2.4510000000000001</v>
      </c>
      <c r="SD41" s="14">
        <v>2.4510000000000001</v>
      </c>
      <c r="SE41" s="14">
        <v>4.9000000000000002E-2</v>
      </c>
      <c r="SF41" s="14">
        <v>20.2</v>
      </c>
      <c r="SG41" s="14">
        <v>19.772790000000001</v>
      </c>
      <c r="SH41" s="14">
        <v>19.772780000000001</v>
      </c>
      <c r="SI41" s="14">
        <v>0.42721999999999999</v>
      </c>
      <c r="SJ41" s="14">
        <v>1.4</v>
      </c>
      <c r="SK41" s="14">
        <v>1.1599999999999999</v>
      </c>
      <c r="SL41" s="14">
        <v>1.1599999999999999</v>
      </c>
      <c r="SM41" s="14">
        <v>0.24</v>
      </c>
      <c r="SN41" s="14">
        <v>0.4</v>
      </c>
      <c r="SO41" s="14"/>
      <c r="SP41" s="14">
        <v>0.4</v>
      </c>
      <c r="SQ41" s="14">
        <v>0</v>
      </c>
      <c r="SR41" s="14">
        <v>3.6</v>
      </c>
      <c r="SS41" s="14">
        <v>4</v>
      </c>
      <c r="ST41" s="14">
        <v>4</v>
      </c>
      <c r="SU41" s="14">
        <v>-0.4</v>
      </c>
      <c r="SV41" s="14">
        <v>2.2999999999999998</v>
      </c>
      <c r="SW41" s="14">
        <v>2.6</v>
      </c>
      <c r="SX41" s="14">
        <v>2.6</v>
      </c>
      <c r="SY41" s="14">
        <v>-0.3</v>
      </c>
      <c r="SZ41" s="14">
        <v>3.1</v>
      </c>
      <c r="TA41" s="14">
        <v>2.9</v>
      </c>
      <c r="TB41" s="14">
        <v>2.9</v>
      </c>
      <c r="TC41" s="14">
        <v>0.2</v>
      </c>
      <c r="TD41" s="14">
        <v>4.3</v>
      </c>
      <c r="TE41" s="14">
        <v>4.2</v>
      </c>
      <c r="TF41" s="14">
        <v>4.2</v>
      </c>
      <c r="TG41" s="14">
        <v>0.1</v>
      </c>
      <c r="TH41" s="14">
        <v>10</v>
      </c>
      <c r="TI41" s="14">
        <v>10</v>
      </c>
      <c r="TJ41" s="14">
        <v>10</v>
      </c>
      <c r="TK41" s="14">
        <v>0</v>
      </c>
      <c r="TL41" s="14">
        <v>30.1</v>
      </c>
      <c r="TM41" s="14">
        <v>28.4</v>
      </c>
      <c r="TN41" s="14">
        <v>28.300999999999998</v>
      </c>
      <c r="TO41" s="14">
        <v>1.7989999999999999</v>
      </c>
      <c r="TP41" s="14">
        <v>81.5</v>
      </c>
      <c r="TQ41" s="14">
        <v>85</v>
      </c>
      <c r="TR41" s="14">
        <v>80.084999999999994</v>
      </c>
      <c r="TS41" s="14">
        <v>1.415</v>
      </c>
      <c r="TT41" s="14">
        <v>16.5</v>
      </c>
      <c r="TU41" s="14">
        <v>7.0640000000000001</v>
      </c>
      <c r="TV41" s="14">
        <v>7.0640000000000001</v>
      </c>
      <c r="TW41" s="14">
        <v>9.4359999999999999</v>
      </c>
      <c r="TX41" s="14">
        <v>118.3</v>
      </c>
      <c r="TY41" s="14">
        <v>106.22742</v>
      </c>
      <c r="TZ41" s="14">
        <v>102.151</v>
      </c>
      <c r="UA41" s="14">
        <v>16.149000000000001</v>
      </c>
      <c r="UB41" s="14">
        <v>118.3</v>
      </c>
      <c r="UC41" s="14">
        <v>98.133700000000005</v>
      </c>
      <c r="UD41" s="14">
        <v>92.41</v>
      </c>
      <c r="UE41" s="14">
        <v>25.89</v>
      </c>
      <c r="UF41" s="14">
        <v>20.399999999999999</v>
      </c>
      <c r="UG41" s="14">
        <v>18</v>
      </c>
      <c r="UH41" s="14">
        <v>18.053999999999998</v>
      </c>
      <c r="UI41" s="14">
        <v>2.3460000000000001</v>
      </c>
      <c r="UJ41" s="14">
        <v>10.199999999999999</v>
      </c>
      <c r="UK41" s="14">
        <v>14.750999999999999</v>
      </c>
      <c r="UL41" s="14">
        <v>14.750999999999999</v>
      </c>
      <c r="UM41" s="14">
        <v>-4.5510000000000002</v>
      </c>
      <c r="UN41" s="14">
        <v>5.2</v>
      </c>
      <c r="UO41" s="14">
        <v>6.5</v>
      </c>
      <c r="UP41" s="14">
        <v>6.5</v>
      </c>
      <c r="UQ41" s="14">
        <v>-1.3</v>
      </c>
      <c r="UR41" s="14">
        <v>1.9</v>
      </c>
      <c r="US41" s="14">
        <v>2</v>
      </c>
      <c r="UT41" s="14">
        <v>2</v>
      </c>
      <c r="UU41" s="14">
        <v>-0.1</v>
      </c>
      <c r="UV41" s="14">
        <v>7.5</v>
      </c>
      <c r="UW41" s="14">
        <v>7</v>
      </c>
      <c r="UX41" s="14">
        <v>7</v>
      </c>
      <c r="UY41" s="14">
        <v>0.5</v>
      </c>
      <c r="UZ41" s="14">
        <v>3</v>
      </c>
      <c r="VA41" s="14">
        <v>2.9</v>
      </c>
      <c r="VB41" s="14">
        <v>2.9</v>
      </c>
      <c r="VC41" s="14">
        <v>0.1</v>
      </c>
      <c r="VD41" s="14">
        <v>3.9</v>
      </c>
      <c r="VE41" s="14">
        <v>3.4</v>
      </c>
      <c r="VF41" s="14">
        <v>3.4</v>
      </c>
      <c r="VG41" s="14">
        <v>0.5</v>
      </c>
      <c r="VH41" s="14">
        <v>3.7</v>
      </c>
      <c r="VI41" s="14">
        <v>3.5</v>
      </c>
      <c r="VJ41" s="14">
        <v>3.5</v>
      </c>
      <c r="VK41" s="14">
        <v>0.2</v>
      </c>
      <c r="VL41" s="14">
        <v>0</v>
      </c>
      <c r="VM41" s="14">
        <v>4.7</v>
      </c>
      <c r="VN41" s="14">
        <v>8.5540000000000003</v>
      </c>
      <c r="VO41" s="14">
        <v>-8.5540000000000003</v>
      </c>
      <c r="VP41" s="14">
        <v>25</v>
      </c>
      <c r="VQ41" s="14"/>
      <c r="VR41" s="14">
        <v>153.50299999999999</v>
      </c>
      <c r="VS41" s="14">
        <v>-128.50299999999999</v>
      </c>
      <c r="VT41" s="14">
        <v>1.6</v>
      </c>
      <c r="VU41" s="14">
        <v>8.7490000000000006</v>
      </c>
      <c r="VV41" s="14">
        <v>8.7490000000000006</v>
      </c>
      <c r="VW41" s="14">
        <v>-7.149</v>
      </c>
      <c r="VX41" s="14">
        <v>47.2</v>
      </c>
      <c r="VY41" s="14">
        <v>9.6999999999999993</v>
      </c>
      <c r="VZ41" s="14">
        <v>18.524000000000001</v>
      </c>
      <c r="WA41" s="14">
        <v>28.675999999999998</v>
      </c>
      <c r="WB41" s="14">
        <v>0.6</v>
      </c>
      <c r="WC41" s="14">
        <v>0.6</v>
      </c>
      <c r="WD41" s="14">
        <v>0.6</v>
      </c>
      <c r="WE41" s="14">
        <v>0</v>
      </c>
      <c r="WF41" s="14">
        <v>129.80000000000001</v>
      </c>
      <c r="WG41" s="14">
        <v>131.33672000000001</v>
      </c>
      <c r="WH41" s="14">
        <v>127</v>
      </c>
      <c r="WI41" s="14">
        <v>2.8</v>
      </c>
      <c r="WJ41" s="14">
        <v>164.4</v>
      </c>
      <c r="WK41" s="14">
        <v>163.18565000000001</v>
      </c>
      <c r="WL41" s="14">
        <v>162</v>
      </c>
      <c r="WM41" s="14">
        <v>2.4</v>
      </c>
      <c r="WN41" s="14">
        <v>50.1</v>
      </c>
      <c r="WO41" s="14"/>
      <c r="WP41" s="14">
        <v>17.352</v>
      </c>
      <c r="WQ41" s="14">
        <v>32.747999999999998</v>
      </c>
      <c r="WR41" s="14">
        <v>5.6</v>
      </c>
      <c r="WS41" s="14"/>
      <c r="WT41" s="14">
        <v>1.901</v>
      </c>
      <c r="WU41" s="14">
        <v>3.6989999999999998</v>
      </c>
      <c r="WV41" s="14">
        <v>7.7</v>
      </c>
      <c r="WW41" s="14">
        <v>7.6</v>
      </c>
      <c r="WX41" s="14">
        <v>7.6</v>
      </c>
      <c r="WY41" s="14">
        <v>0.1</v>
      </c>
      <c r="WZ41" s="14">
        <v>19.5</v>
      </c>
      <c r="XA41" s="14">
        <v>18.155339999999999</v>
      </c>
      <c r="XB41" s="14">
        <v>18.155339999999999</v>
      </c>
      <c r="XC41" s="14">
        <v>1.34466</v>
      </c>
      <c r="XD41" s="14">
        <v>9</v>
      </c>
      <c r="XE41" s="14">
        <v>10.5</v>
      </c>
      <c r="XF41" s="14">
        <v>10.5</v>
      </c>
      <c r="XG41" s="14">
        <v>-1.5</v>
      </c>
      <c r="XH41" s="14">
        <v>31.86</v>
      </c>
      <c r="XI41" s="14">
        <v>25</v>
      </c>
      <c r="XJ41" s="14">
        <v>12</v>
      </c>
      <c r="XK41" s="14">
        <v>19.86</v>
      </c>
      <c r="XL41" s="14">
        <v>6.87</v>
      </c>
      <c r="XM41" s="14">
        <v>25</v>
      </c>
      <c r="XN41" s="14">
        <v>12</v>
      </c>
      <c r="XO41" s="14">
        <v>-5.13</v>
      </c>
      <c r="XP41" s="14">
        <v>14.3</v>
      </c>
      <c r="XQ41" s="14">
        <v>14</v>
      </c>
      <c r="XR41" s="14">
        <v>14</v>
      </c>
      <c r="XS41" s="14">
        <v>0.3</v>
      </c>
      <c r="XT41" s="14">
        <v>17.2</v>
      </c>
      <c r="XU41" s="14">
        <v>17</v>
      </c>
      <c r="XV41" s="14">
        <v>17</v>
      </c>
      <c r="XW41" s="14">
        <v>0.2</v>
      </c>
      <c r="XX41" s="14">
        <v>8.8000000000000007</v>
      </c>
      <c r="XY41" s="14">
        <v>8.15</v>
      </c>
      <c r="XZ41" s="14">
        <v>8.15</v>
      </c>
      <c r="YA41" s="14">
        <v>0.65</v>
      </c>
      <c r="YB41" s="14">
        <v>10.93</v>
      </c>
      <c r="YC41" s="14">
        <v>12.5</v>
      </c>
      <c r="YD41" s="14">
        <v>12.5</v>
      </c>
      <c r="YE41" s="14">
        <v>-1.57</v>
      </c>
    </row>
    <row r="42" spans="1:655" ht="24" customHeight="1" x14ac:dyDescent="0.3">
      <c r="A42" s="1"/>
      <c r="B42" s="16" t="s">
        <v>52</v>
      </c>
      <c r="C42" s="16" t="s">
        <v>733</v>
      </c>
      <c r="D42" s="17">
        <v>99.2</v>
      </c>
      <c r="E42" s="17">
        <v>101.60194</v>
      </c>
      <c r="F42" s="17">
        <v>101.60068</v>
      </c>
      <c r="G42" s="17">
        <v>-2.4006799999999999</v>
      </c>
      <c r="H42" s="17">
        <v>598.6</v>
      </c>
      <c r="I42" s="17">
        <v>596.80273</v>
      </c>
      <c r="J42" s="17">
        <v>643.65808000000004</v>
      </c>
      <c r="K42" s="17">
        <v>-45.058079999999997</v>
      </c>
      <c r="L42" s="17">
        <v>203.8</v>
      </c>
      <c r="M42" s="17">
        <v>194.15053</v>
      </c>
      <c r="N42" s="17">
        <v>209.39340999999999</v>
      </c>
      <c r="O42" s="17">
        <v>-5.5934100000000004</v>
      </c>
      <c r="P42" s="17"/>
      <c r="Q42" s="17"/>
      <c r="R42" s="17"/>
      <c r="S42" s="17">
        <v>0</v>
      </c>
      <c r="T42" s="17"/>
      <c r="U42" s="17"/>
      <c r="V42" s="17"/>
      <c r="W42" s="17">
        <v>0</v>
      </c>
      <c r="X42" s="17">
        <v>30.7</v>
      </c>
      <c r="Y42" s="17">
        <v>30.672820000000002</v>
      </c>
      <c r="Z42" s="17">
        <v>30.672779999999999</v>
      </c>
      <c r="AA42" s="17">
        <v>2.7220000000000001E-2</v>
      </c>
      <c r="AB42" s="17">
        <v>90.2</v>
      </c>
      <c r="AC42" s="17">
        <v>80.822000000000003</v>
      </c>
      <c r="AD42" s="17">
        <v>80.822000000000003</v>
      </c>
      <c r="AE42" s="17">
        <v>9.3780000000000001</v>
      </c>
      <c r="AF42" s="17"/>
      <c r="AG42" s="17"/>
      <c r="AH42" s="17"/>
      <c r="AI42" s="17">
        <v>0</v>
      </c>
      <c r="AJ42" s="17"/>
      <c r="AK42" s="17"/>
      <c r="AL42" s="17"/>
      <c r="AM42" s="17">
        <v>0</v>
      </c>
      <c r="AN42" s="17">
        <v>187.6</v>
      </c>
      <c r="AO42" s="17">
        <v>196.22801999999999</v>
      </c>
      <c r="AP42" s="17">
        <v>196.22801999999999</v>
      </c>
      <c r="AQ42" s="17">
        <v>-8.6280199999999994</v>
      </c>
      <c r="AR42" s="17">
        <v>206.9</v>
      </c>
      <c r="AS42" s="17">
        <v>196.22801999999999</v>
      </c>
      <c r="AT42" s="17">
        <v>196.22801999999999</v>
      </c>
      <c r="AU42" s="17">
        <v>10.67198</v>
      </c>
      <c r="AV42" s="17">
        <v>210.6</v>
      </c>
      <c r="AW42" s="17">
        <v>196.22801999999999</v>
      </c>
      <c r="AX42" s="17">
        <v>196.22801999999999</v>
      </c>
      <c r="AY42" s="17">
        <v>14.371980000000001</v>
      </c>
      <c r="AZ42" s="17">
        <v>280.8</v>
      </c>
      <c r="BA42" s="17">
        <v>295.22593999999998</v>
      </c>
      <c r="BB42" s="17">
        <v>295.22593999999998</v>
      </c>
      <c r="BC42" s="17">
        <v>-14.425940000000001</v>
      </c>
      <c r="BD42" s="17">
        <v>216</v>
      </c>
      <c r="BE42" s="17">
        <v>208.07390000000001</v>
      </c>
      <c r="BF42" s="17">
        <v>208.07389000000001</v>
      </c>
      <c r="BG42" s="17">
        <v>7.9261100000000004</v>
      </c>
      <c r="BH42" s="17">
        <v>110.6</v>
      </c>
      <c r="BI42" s="17">
        <v>104.34936999999999</v>
      </c>
      <c r="BJ42" s="17">
        <v>104.34936999999999</v>
      </c>
      <c r="BK42" s="17">
        <v>6.2506300000000001</v>
      </c>
      <c r="BL42" s="17">
        <v>376.3</v>
      </c>
      <c r="BM42" s="17">
        <v>381.30583000000001</v>
      </c>
      <c r="BN42" s="17">
        <v>381.30567000000002</v>
      </c>
      <c r="BO42" s="17">
        <v>-5.0056700000000003</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118.9</v>
      </c>
      <c r="CK42" s="17">
        <v>115.02943999999999</v>
      </c>
      <c r="CL42" s="17">
        <v>115.02943999999999</v>
      </c>
      <c r="CM42" s="17">
        <v>3.8705599999999998</v>
      </c>
      <c r="CN42" s="17">
        <v>8.1999999999999993</v>
      </c>
      <c r="CO42" s="17">
        <v>5.1333399999999996</v>
      </c>
      <c r="CP42" s="17">
        <v>5.1333399999999996</v>
      </c>
      <c r="CQ42" s="17">
        <v>3.0666600000000002</v>
      </c>
      <c r="CR42" s="17">
        <v>3.4</v>
      </c>
      <c r="CS42" s="17">
        <v>2.8177599999999998</v>
      </c>
      <c r="CT42" s="17">
        <v>2.8177599999999998</v>
      </c>
      <c r="CU42" s="17">
        <v>0.58223999999999998</v>
      </c>
      <c r="CV42" s="17"/>
      <c r="CW42" s="17"/>
      <c r="CX42" s="17"/>
      <c r="CY42" s="17">
        <v>0</v>
      </c>
      <c r="CZ42" s="17">
        <v>6.9</v>
      </c>
      <c r="DA42" s="17">
        <v>6.8787000000000003</v>
      </c>
      <c r="DB42" s="17">
        <v>6.8787000000000003</v>
      </c>
      <c r="DC42" s="17">
        <v>2.1299999999999999E-2</v>
      </c>
      <c r="DD42" s="17">
        <v>12.7</v>
      </c>
      <c r="DE42" s="17">
        <v>14.919420000000001</v>
      </c>
      <c r="DF42" s="17">
        <v>14.919420000000001</v>
      </c>
      <c r="DG42" s="17">
        <v>-2.2194199999999999</v>
      </c>
      <c r="DH42" s="17">
        <v>80.8</v>
      </c>
      <c r="DI42" s="17">
        <v>81.708960000000005</v>
      </c>
      <c r="DJ42" s="17">
        <v>81.710380000000001</v>
      </c>
      <c r="DK42" s="17">
        <v>-0.91037999999999997</v>
      </c>
      <c r="DL42" s="17"/>
      <c r="DM42" s="17"/>
      <c r="DN42" s="17"/>
      <c r="DO42" s="17">
        <v>0</v>
      </c>
      <c r="DP42" s="17"/>
      <c r="DQ42" s="17"/>
      <c r="DR42" s="17"/>
      <c r="DS42" s="17">
        <v>0</v>
      </c>
      <c r="DT42" s="17"/>
      <c r="DU42" s="17"/>
      <c r="DV42" s="17"/>
      <c r="DW42" s="17">
        <v>0</v>
      </c>
      <c r="DX42" s="17"/>
      <c r="DY42" s="17"/>
      <c r="DZ42" s="17"/>
      <c r="EA42" s="17">
        <v>0</v>
      </c>
      <c r="EB42" s="17">
        <v>60.2</v>
      </c>
      <c r="EC42" s="17">
        <v>73.876279999999994</v>
      </c>
      <c r="ED42" s="17">
        <v>71.381330000000005</v>
      </c>
      <c r="EE42" s="17">
        <v>-11.181330000000001</v>
      </c>
      <c r="EF42" s="17">
        <v>143.69999999999999</v>
      </c>
      <c r="EG42" s="17">
        <v>130.83608000000001</v>
      </c>
      <c r="EH42" s="17">
        <v>137.54892000000001</v>
      </c>
      <c r="EI42" s="17">
        <v>6.1510800000000003</v>
      </c>
      <c r="EJ42" s="17"/>
      <c r="EK42" s="17"/>
      <c r="EL42" s="17"/>
      <c r="EM42" s="17">
        <v>0</v>
      </c>
      <c r="EN42" s="17">
        <v>0</v>
      </c>
      <c r="EO42" s="17"/>
      <c r="EP42" s="17"/>
      <c r="EQ42" s="17">
        <v>0</v>
      </c>
      <c r="ER42" s="17"/>
      <c r="ES42" s="17"/>
      <c r="ET42" s="17"/>
      <c r="EU42" s="17">
        <v>0</v>
      </c>
      <c r="EV42" s="17">
        <v>6.5</v>
      </c>
      <c r="EW42" s="17">
        <v>6.39</v>
      </c>
      <c r="EX42" s="17">
        <v>6.39</v>
      </c>
      <c r="EY42" s="17">
        <v>0.11</v>
      </c>
      <c r="EZ42" s="17">
        <v>154.69999999999999</v>
      </c>
      <c r="FA42" s="17">
        <v>150.51545999999999</v>
      </c>
      <c r="FB42" s="17"/>
      <c r="FC42" s="17">
        <v>154.69999999999999</v>
      </c>
      <c r="FD42" s="17">
        <v>26.6</v>
      </c>
      <c r="FE42" s="17">
        <v>24.05415</v>
      </c>
      <c r="FF42" s="17">
        <v>30.751069999999999</v>
      </c>
      <c r="FG42" s="17">
        <v>-4.1510699999999998</v>
      </c>
      <c r="FH42" s="17">
        <v>74.8</v>
      </c>
      <c r="FI42" s="17">
        <v>75</v>
      </c>
      <c r="FJ42" s="17">
        <v>112.0121</v>
      </c>
      <c r="FK42" s="17">
        <v>-37.2121</v>
      </c>
      <c r="FL42" s="17">
        <v>14.9</v>
      </c>
      <c r="FM42" s="17">
        <v>15.52365</v>
      </c>
      <c r="FN42" s="17">
        <v>18.874919999999999</v>
      </c>
      <c r="FO42" s="17">
        <v>-3.97492</v>
      </c>
      <c r="FP42" s="17">
        <v>18.600000000000001</v>
      </c>
      <c r="FQ42" s="17">
        <v>18.264620000000001</v>
      </c>
      <c r="FR42" s="17">
        <v>18.264620000000001</v>
      </c>
      <c r="FS42" s="17">
        <v>0.33538000000000001</v>
      </c>
      <c r="FT42" s="17">
        <v>11.8</v>
      </c>
      <c r="FU42" s="17">
        <v>10.67961</v>
      </c>
      <c r="FV42" s="17">
        <v>10.67961</v>
      </c>
      <c r="FW42" s="17">
        <v>1.12039</v>
      </c>
      <c r="FX42" s="17">
        <v>59.8</v>
      </c>
      <c r="FY42" s="17">
        <v>62.856400000000001</v>
      </c>
      <c r="FZ42" s="17">
        <v>62.856400000000001</v>
      </c>
      <c r="GA42" s="17">
        <v>-3.0564</v>
      </c>
      <c r="GB42" s="17">
        <v>182.1</v>
      </c>
      <c r="GC42" s="17">
        <v>184.91498000000001</v>
      </c>
      <c r="GD42" s="17">
        <v>184.91498000000001</v>
      </c>
      <c r="GE42" s="17">
        <v>-2.8149799999999998</v>
      </c>
      <c r="GF42" s="17">
        <v>182.5</v>
      </c>
      <c r="GG42" s="17">
        <v>184.91498000000001</v>
      </c>
      <c r="GH42" s="17">
        <v>184.91498000000001</v>
      </c>
      <c r="GI42" s="17">
        <v>-2.4149799999999999</v>
      </c>
      <c r="GJ42" s="17">
        <v>183.3</v>
      </c>
      <c r="GK42" s="17">
        <v>185.47028</v>
      </c>
      <c r="GL42" s="17">
        <v>185.47028</v>
      </c>
      <c r="GM42" s="17">
        <v>-2.17028</v>
      </c>
      <c r="GN42" s="17">
        <v>80.099999999999994</v>
      </c>
      <c r="GO42" s="17">
        <v>83.589320000000001</v>
      </c>
      <c r="GP42" s="17">
        <v>88.410160000000005</v>
      </c>
      <c r="GQ42" s="17">
        <v>-8.3101599999999998</v>
      </c>
      <c r="GR42" s="17">
        <v>6.5</v>
      </c>
      <c r="GS42" s="17">
        <v>6.1041400000000001</v>
      </c>
      <c r="GT42" s="17">
        <v>6.1041299999999996</v>
      </c>
      <c r="GU42" s="17">
        <v>0.39587</v>
      </c>
      <c r="GV42" s="17">
        <v>8.1999999999999993</v>
      </c>
      <c r="GW42" s="17">
        <v>6.40381</v>
      </c>
      <c r="GX42" s="17">
        <v>6.40381</v>
      </c>
      <c r="GY42" s="17">
        <v>1.79619</v>
      </c>
      <c r="GZ42" s="17">
        <v>21</v>
      </c>
      <c r="HA42" s="17">
        <v>18.556699999999999</v>
      </c>
      <c r="HB42" s="17">
        <v>34.477499999999999</v>
      </c>
      <c r="HC42" s="17">
        <v>-13.477499999999999</v>
      </c>
      <c r="HD42" s="17">
        <v>35</v>
      </c>
      <c r="HE42" s="17">
        <v>24.989319999999999</v>
      </c>
      <c r="HF42" s="17">
        <v>30.81456</v>
      </c>
      <c r="HG42" s="17">
        <v>4.1854399999999998</v>
      </c>
      <c r="HH42" s="17">
        <v>2</v>
      </c>
      <c r="HI42" s="17">
        <v>1.97359</v>
      </c>
      <c r="HJ42" s="17">
        <v>1.97359</v>
      </c>
      <c r="HK42" s="17">
        <v>2.6409999999999999E-2</v>
      </c>
      <c r="HL42" s="17">
        <v>12.4</v>
      </c>
      <c r="HM42" s="17">
        <v>17.171500000000002</v>
      </c>
      <c r="HN42" s="17">
        <v>17.171500000000002</v>
      </c>
      <c r="HO42" s="17">
        <v>-4.7714999999999996</v>
      </c>
      <c r="HP42" s="17">
        <v>84.8</v>
      </c>
      <c r="HQ42" s="17">
        <v>85</v>
      </c>
      <c r="HR42" s="17">
        <v>73.199680000000001</v>
      </c>
      <c r="HS42" s="17">
        <v>11.60032</v>
      </c>
      <c r="HT42" s="17"/>
      <c r="HU42" s="17"/>
      <c r="HV42" s="17"/>
      <c r="HW42" s="17">
        <v>0</v>
      </c>
      <c r="HX42" s="17"/>
      <c r="HY42" s="17"/>
      <c r="HZ42" s="17"/>
      <c r="IA42" s="17">
        <v>0</v>
      </c>
      <c r="IB42" s="17">
        <v>95.4</v>
      </c>
      <c r="IC42" s="17">
        <v>85.482579999999999</v>
      </c>
      <c r="ID42" s="17">
        <v>85.482560000000007</v>
      </c>
      <c r="IE42" s="17">
        <v>9.9174399999999991</v>
      </c>
      <c r="IF42" s="17"/>
      <c r="IG42" s="17"/>
      <c r="IH42" s="17"/>
      <c r="II42" s="17">
        <v>0</v>
      </c>
      <c r="IJ42" s="17"/>
      <c r="IK42" s="17"/>
      <c r="IL42" s="17"/>
      <c r="IM42" s="17">
        <v>0</v>
      </c>
      <c r="IN42" s="17">
        <v>46.1</v>
      </c>
      <c r="IO42" s="17">
        <v>48.181449999999998</v>
      </c>
      <c r="IP42" s="17">
        <v>48.181440000000002</v>
      </c>
      <c r="IQ42" s="17">
        <v>-2.0814400000000002</v>
      </c>
      <c r="IR42" s="17"/>
      <c r="IS42" s="17"/>
      <c r="IT42" s="17"/>
      <c r="IU42" s="17">
        <v>0</v>
      </c>
      <c r="IV42" s="17"/>
      <c r="IW42" s="17"/>
      <c r="IX42" s="17"/>
      <c r="IY42" s="17">
        <v>0</v>
      </c>
      <c r="IZ42" s="17"/>
      <c r="JA42" s="17"/>
      <c r="JB42" s="17"/>
      <c r="JC42" s="17">
        <v>0</v>
      </c>
      <c r="JD42" s="17">
        <v>67.400000000000006</v>
      </c>
      <c r="JE42" s="17">
        <v>67.033500000000004</v>
      </c>
      <c r="JF42" s="17">
        <v>72.899180000000001</v>
      </c>
      <c r="JG42" s="17">
        <v>-5.49918</v>
      </c>
      <c r="JH42" s="17">
        <v>177.2</v>
      </c>
      <c r="JI42" s="17">
        <v>185.20348999999999</v>
      </c>
      <c r="JJ42" s="17">
        <v>185.20348999999999</v>
      </c>
      <c r="JK42" s="17">
        <v>-8.0034899999999993</v>
      </c>
      <c r="JL42" s="17">
        <v>174.6</v>
      </c>
      <c r="JM42" s="17">
        <v>185.20348999999999</v>
      </c>
      <c r="JN42" s="17">
        <v>185.20348999999999</v>
      </c>
      <c r="JO42" s="17">
        <v>-10.603490000000001</v>
      </c>
      <c r="JP42" s="17">
        <v>209.1</v>
      </c>
      <c r="JQ42" s="17">
        <v>185.20348999999999</v>
      </c>
      <c r="JR42" s="17">
        <v>185.20348999999999</v>
      </c>
      <c r="JS42" s="17">
        <v>23.896509999999999</v>
      </c>
      <c r="JT42" s="17">
        <v>272.39999999999998</v>
      </c>
      <c r="JU42" s="17">
        <v>278.63949000000002</v>
      </c>
      <c r="JV42" s="17">
        <v>278.63949000000002</v>
      </c>
      <c r="JW42" s="17">
        <v>-6.23949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0.63188999999999995</v>
      </c>
      <c r="LF42" s="17">
        <v>0.63188999999999995</v>
      </c>
      <c r="LG42" s="17">
        <v>-0.13189000000000001</v>
      </c>
      <c r="LH42" s="17">
        <v>155.4</v>
      </c>
      <c r="LI42" s="17">
        <v>148.32220000000001</v>
      </c>
      <c r="LJ42" s="17">
        <v>163.07917</v>
      </c>
      <c r="LK42" s="17">
        <v>-7.6791700000000001</v>
      </c>
      <c r="LL42" s="17">
        <v>89.3</v>
      </c>
      <c r="LM42" s="17">
        <v>77.542090000000002</v>
      </c>
      <c r="LN42" s="17">
        <v>105.97976</v>
      </c>
      <c r="LO42" s="17">
        <v>-16.679760000000002</v>
      </c>
      <c r="LP42" s="17">
        <v>63.4</v>
      </c>
      <c r="LQ42" s="17">
        <v>67.133979999999994</v>
      </c>
      <c r="LR42" s="17">
        <v>67.133979999999994</v>
      </c>
      <c r="LS42" s="17">
        <v>-3.7339799999999999</v>
      </c>
      <c r="LT42" s="17">
        <v>66.400000000000006</v>
      </c>
      <c r="LU42" s="17">
        <v>65.615899999999996</v>
      </c>
      <c r="LV42" s="17">
        <v>65.615899999999996</v>
      </c>
      <c r="LW42" s="17">
        <v>0.78410000000000002</v>
      </c>
      <c r="LX42" s="17">
        <v>30</v>
      </c>
      <c r="LY42" s="17">
        <v>29.951460000000001</v>
      </c>
      <c r="LZ42" s="17">
        <v>29.951450000000001</v>
      </c>
      <c r="MA42" s="17">
        <v>4.8550000000000003E-2</v>
      </c>
      <c r="MB42" s="17"/>
      <c r="MC42" s="17"/>
      <c r="MD42" s="17"/>
      <c r="ME42" s="17">
        <v>0</v>
      </c>
      <c r="MF42" s="17"/>
      <c r="MG42" s="17"/>
      <c r="MH42" s="17"/>
      <c r="MI42" s="17">
        <v>0</v>
      </c>
      <c r="MJ42" s="17"/>
      <c r="MK42" s="17"/>
      <c r="ML42" s="17"/>
      <c r="MM42" s="17">
        <v>0</v>
      </c>
      <c r="MN42" s="17">
        <v>146.1</v>
      </c>
      <c r="MO42" s="17">
        <v>151.08886999999999</v>
      </c>
      <c r="MP42" s="17">
        <v>151.08886999999999</v>
      </c>
      <c r="MQ42" s="17">
        <v>-4.9888700000000004</v>
      </c>
      <c r="MR42" s="17">
        <v>148.69999999999999</v>
      </c>
      <c r="MS42" s="17">
        <v>151.08886999999999</v>
      </c>
      <c r="MT42" s="17">
        <v>151.08886999999999</v>
      </c>
      <c r="MU42" s="17">
        <v>-2.3888699999999998</v>
      </c>
      <c r="MV42" s="17">
        <v>149.80000000000001</v>
      </c>
      <c r="MW42" s="17">
        <v>151.54258999999999</v>
      </c>
      <c r="MX42" s="17">
        <v>151.54258999999999</v>
      </c>
      <c r="MY42" s="17">
        <v>-1.7425900000000001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0.1</v>
      </c>
      <c r="OC42" s="17">
        <v>0.34200000000000003</v>
      </c>
      <c r="OD42" s="17">
        <v>0.34200000000000003</v>
      </c>
      <c r="OE42" s="17">
        <v>-0.24199999999999999</v>
      </c>
      <c r="OF42" s="17">
        <v>127.4</v>
      </c>
      <c r="OG42" s="17">
        <v>128.72999999999999</v>
      </c>
      <c r="OH42" s="17">
        <v>128.72999999999999</v>
      </c>
      <c r="OI42" s="17">
        <v>-1.33</v>
      </c>
      <c r="OJ42" s="17">
        <v>2.8</v>
      </c>
      <c r="OK42" s="17">
        <v>2.641</v>
      </c>
      <c r="OL42" s="17">
        <v>2.641</v>
      </c>
      <c r="OM42" s="17">
        <v>0.159</v>
      </c>
      <c r="ON42" s="17">
        <v>0.5</v>
      </c>
      <c r="OO42" s="17">
        <v>4.7</v>
      </c>
      <c r="OP42" s="17">
        <v>7.2009999999999996</v>
      </c>
      <c r="OQ42" s="17">
        <v>-6.7009999999999996</v>
      </c>
      <c r="OR42" s="17">
        <v>0</v>
      </c>
      <c r="OS42" s="17"/>
      <c r="OT42" s="17">
        <v>0.1</v>
      </c>
      <c r="OU42" s="17">
        <v>-0.1</v>
      </c>
      <c r="OV42" s="17">
        <v>5.4</v>
      </c>
      <c r="OW42" s="17">
        <v>5.0999999999999996</v>
      </c>
      <c r="OX42" s="17">
        <v>5.0999999999999996</v>
      </c>
      <c r="OY42" s="17">
        <v>0.3</v>
      </c>
      <c r="OZ42" s="17">
        <v>5</v>
      </c>
      <c r="PA42" s="17"/>
      <c r="PB42" s="17"/>
      <c r="PC42" s="17">
        <v>5</v>
      </c>
      <c r="PD42" s="17">
        <v>10</v>
      </c>
      <c r="PE42" s="17">
        <v>9</v>
      </c>
      <c r="PF42" s="17">
        <v>9.0000300000000006</v>
      </c>
      <c r="PG42" s="17">
        <v>0.99997000000000003</v>
      </c>
      <c r="PH42" s="17">
        <v>2.6</v>
      </c>
      <c r="PI42" s="17">
        <v>2.6689699999999998</v>
      </c>
      <c r="PJ42" s="17">
        <v>2.6689699999999998</v>
      </c>
      <c r="PK42" s="17">
        <v>-6.8970000000000004E-2</v>
      </c>
      <c r="PL42" s="17">
        <v>0.2</v>
      </c>
      <c r="PM42" s="17"/>
      <c r="PN42" s="17"/>
      <c r="PO42" s="17">
        <v>0.2</v>
      </c>
      <c r="PP42" s="17">
        <v>1.8</v>
      </c>
      <c r="PQ42" s="17">
        <v>1.83</v>
      </c>
      <c r="PR42" s="17">
        <v>1.83</v>
      </c>
      <c r="PS42" s="17">
        <v>-0.03</v>
      </c>
      <c r="PT42" s="17">
        <v>4.5999999999999996</v>
      </c>
      <c r="PU42" s="17">
        <v>3.95</v>
      </c>
      <c r="PV42" s="17">
        <v>3.95</v>
      </c>
      <c r="PW42" s="17">
        <v>0.65</v>
      </c>
      <c r="PX42" s="17">
        <v>15.6</v>
      </c>
      <c r="PY42" s="17">
        <v>19.417480000000001</v>
      </c>
      <c r="PZ42" s="17">
        <v>19.417470000000002</v>
      </c>
      <c r="QA42" s="17">
        <v>-3.8174700000000001</v>
      </c>
      <c r="QB42" s="17">
        <v>5.0999999999999996</v>
      </c>
      <c r="QC42" s="17">
        <v>5</v>
      </c>
      <c r="QD42" s="17">
        <v>5</v>
      </c>
      <c r="QE42" s="17">
        <v>0.1</v>
      </c>
      <c r="QF42" s="17">
        <v>3.4</v>
      </c>
      <c r="QG42" s="17">
        <v>3.1</v>
      </c>
      <c r="QH42" s="17">
        <v>3.1</v>
      </c>
      <c r="QI42" s="17">
        <v>0.3</v>
      </c>
      <c r="QJ42" s="17">
        <v>3.3</v>
      </c>
      <c r="QK42" s="17">
        <v>3.5</v>
      </c>
      <c r="QL42" s="17">
        <v>3.5</v>
      </c>
      <c r="QM42" s="17">
        <v>-0.2</v>
      </c>
      <c r="QN42" s="17">
        <v>16</v>
      </c>
      <c r="QO42" s="17">
        <v>16.116499999999998</v>
      </c>
      <c r="QP42" s="17">
        <v>16.116499999999998</v>
      </c>
      <c r="QQ42" s="17">
        <v>-0.11650000000000001</v>
      </c>
      <c r="QR42" s="17">
        <v>0</v>
      </c>
      <c r="QS42" s="17"/>
      <c r="QT42" s="17">
        <v>5.2999999999999999E-2</v>
      </c>
      <c r="QU42" s="17">
        <v>-5.2999999999999999E-2</v>
      </c>
      <c r="QV42" s="17">
        <v>0</v>
      </c>
      <c r="QW42" s="17">
        <v>1.7849999999999999</v>
      </c>
      <c r="QX42" s="17">
        <v>1.7849999999999999</v>
      </c>
      <c r="QY42" s="17">
        <v>-1.7849999999999999</v>
      </c>
      <c r="QZ42" s="17">
        <v>31.9</v>
      </c>
      <c r="RA42" s="17">
        <v>30.588999999999999</v>
      </c>
      <c r="RB42" s="17">
        <v>30.588999999999999</v>
      </c>
      <c r="RC42" s="17">
        <v>1.3109999999999999</v>
      </c>
      <c r="RD42" s="17">
        <v>89</v>
      </c>
      <c r="RE42" s="17">
        <v>89.197000000000003</v>
      </c>
      <c r="RF42" s="17">
        <v>89.197000000000003</v>
      </c>
      <c r="RG42" s="17">
        <v>-0.19700000000000001</v>
      </c>
      <c r="RH42" s="17">
        <v>4.5</v>
      </c>
      <c r="RI42" s="17">
        <v>4.2</v>
      </c>
      <c r="RJ42" s="17">
        <v>4.2</v>
      </c>
      <c r="RK42" s="17">
        <v>0.3</v>
      </c>
      <c r="RL42" s="17">
        <v>1.2</v>
      </c>
      <c r="RM42" s="17">
        <v>1.2</v>
      </c>
      <c r="RN42" s="17">
        <v>1.2</v>
      </c>
      <c r="RO42" s="17">
        <v>0</v>
      </c>
      <c r="RP42" s="17">
        <v>1.2</v>
      </c>
      <c r="RQ42" s="17">
        <v>1.2</v>
      </c>
      <c r="RR42" s="17">
        <v>1.2</v>
      </c>
      <c r="RS42" s="17">
        <v>0</v>
      </c>
      <c r="RT42" s="17">
        <v>3</v>
      </c>
      <c r="RU42" s="17">
        <v>2.8</v>
      </c>
      <c r="RV42" s="17">
        <v>2.8</v>
      </c>
      <c r="RW42" s="17">
        <v>0.2</v>
      </c>
      <c r="RX42" s="17">
        <v>0</v>
      </c>
      <c r="RY42" s="17"/>
      <c r="RZ42" s="17"/>
      <c r="SA42" s="17">
        <v>0</v>
      </c>
      <c r="SB42" s="17">
        <v>2.1</v>
      </c>
      <c r="SC42" s="17">
        <v>2.4510000000000001</v>
      </c>
      <c r="SD42" s="17">
        <v>2.4510000000000001</v>
      </c>
      <c r="SE42" s="17">
        <v>-0.35099999999999998</v>
      </c>
      <c r="SF42" s="17">
        <v>20.2</v>
      </c>
      <c r="SG42" s="17">
        <v>19.772790000000001</v>
      </c>
      <c r="SH42" s="17">
        <v>19.772780000000001</v>
      </c>
      <c r="SI42" s="17">
        <v>0.42721999999999999</v>
      </c>
      <c r="SJ42" s="17">
        <v>1.4</v>
      </c>
      <c r="SK42" s="17">
        <v>1.1599999999999999</v>
      </c>
      <c r="SL42" s="17">
        <v>1.1599999999999999</v>
      </c>
      <c r="SM42" s="17">
        <v>0.24</v>
      </c>
      <c r="SN42" s="17">
        <v>0.4</v>
      </c>
      <c r="SO42" s="17"/>
      <c r="SP42" s="17">
        <v>0.4</v>
      </c>
      <c r="SQ42" s="17">
        <v>0</v>
      </c>
      <c r="SR42" s="17">
        <v>3.2</v>
      </c>
      <c r="SS42" s="17">
        <v>4</v>
      </c>
      <c r="ST42" s="17">
        <v>4</v>
      </c>
      <c r="SU42" s="17">
        <v>-0.8</v>
      </c>
      <c r="SV42" s="17">
        <v>2.2999999999999998</v>
      </c>
      <c r="SW42" s="17">
        <v>2.6</v>
      </c>
      <c r="SX42" s="17">
        <v>2.6</v>
      </c>
      <c r="SY42" s="17">
        <v>-0.3</v>
      </c>
      <c r="SZ42" s="17">
        <v>3.2</v>
      </c>
      <c r="TA42" s="17">
        <v>2.9</v>
      </c>
      <c r="TB42" s="17">
        <v>2.9</v>
      </c>
      <c r="TC42" s="17">
        <v>0.3</v>
      </c>
      <c r="TD42" s="17">
        <v>4.4000000000000004</v>
      </c>
      <c r="TE42" s="17">
        <v>4.2</v>
      </c>
      <c r="TF42" s="17">
        <v>4.2</v>
      </c>
      <c r="TG42" s="17">
        <v>0.2</v>
      </c>
      <c r="TH42" s="17">
        <v>10</v>
      </c>
      <c r="TI42" s="17">
        <v>10</v>
      </c>
      <c r="TJ42" s="17">
        <v>10</v>
      </c>
      <c r="TK42" s="17">
        <v>0</v>
      </c>
      <c r="TL42" s="17">
        <v>30.2</v>
      </c>
      <c r="TM42" s="17">
        <v>28.4</v>
      </c>
      <c r="TN42" s="17">
        <v>28.233000000000001</v>
      </c>
      <c r="TO42" s="17">
        <v>1.9670000000000001</v>
      </c>
      <c r="TP42" s="17">
        <v>81.400000000000006</v>
      </c>
      <c r="TQ42" s="17">
        <v>85</v>
      </c>
      <c r="TR42" s="17">
        <v>80.388999999999996</v>
      </c>
      <c r="TS42" s="17">
        <v>1.0109999999999999</v>
      </c>
      <c r="TT42" s="17">
        <v>6.4</v>
      </c>
      <c r="TU42" s="17">
        <v>0.94799999999999995</v>
      </c>
      <c r="TV42" s="17">
        <v>0.94799999999999995</v>
      </c>
      <c r="TW42" s="17">
        <v>5.452</v>
      </c>
      <c r="TX42" s="17">
        <v>118</v>
      </c>
      <c r="TY42" s="17">
        <v>106.65603</v>
      </c>
      <c r="TZ42" s="17">
        <v>101.544</v>
      </c>
      <c r="UA42" s="17">
        <v>16.456</v>
      </c>
      <c r="UB42" s="17">
        <v>118</v>
      </c>
      <c r="UC42" s="17">
        <v>99.577789999999993</v>
      </c>
      <c r="UD42" s="17">
        <v>93.947000000000003</v>
      </c>
      <c r="UE42" s="17">
        <v>24.053000000000001</v>
      </c>
      <c r="UF42" s="17">
        <v>14.7</v>
      </c>
      <c r="UG42" s="17">
        <v>17.899999999999999</v>
      </c>
      <c r="UH42" s="17">
        <v>18.082000000000001</v>
      </c>
      <c r="UI42" s="17">
        <v>-3.3820000000000001</v>
      </c>
      <c r="UJ42" s="17">
        <v>10.3</v>
      </c>
      <c r="UK42" s="17">
        <v>14.784000000000001</v>
      </c>
      <c r="UL42" s="17">
        <v>14.784000000000001</v>
      </c>
      <c r="UM42" s="17">
        <v>-4.484</v>
      </c>
      <c r="UN42" s="17">
        <v>5.2</v>
      </c>
      <c r="UO42" s="17">
        <v>6.5</v>
      </c>
      <c r="UP42" s="17">
        <v>6.5</v>
      </c>
      <c r="UQ42" s="17">
        <v>-1.3</v>
      </c>
      <c r="UR42" s="17">
        <v>1.9</v>
      </c>
      <c r="US42" s="17">
        <v>2</v>
      </c>
      <c r="UT42" s="17">
        <v>2</v>
      </c>
      <c r="UU42" s="17">
        <v>-0.1</v>
      </c>
      <c r="UV42" s="17">
        <v>7.5</v>
      </c>
      <c r="UW42" s="17">
        <v>7</v>
      </c>
      <c r="UX42" s="17">
        <v>7</v>
      </c>
      <c r="UY42" s="17">
        <v>0.5</v>
      </c>
      <c r="UZ42" s="17">
        <v>3</v>
      </c>
      <c r="VA42" s="17">
        <v>2.9</v>
      </c>
      <c r="VB42" s="17">
        <v>2.9</v>
      </c>
      <c r="VC42" s="17">
        <v>0.1</v>
      </c>
      <c r="VD42" s="17">
        <v>3.9</v>
      </c>
      <c r="VE42" s="17">
        <v>3.4</v>
      </c>
      <c r="VF42" s="17">
        <v>3.4</v>
      </c>
      <c r="VG42" s="17">
        <v>0.5</v>
      </c>
      <c r="VH42" s="17">
        <v>3.7</v>
      </c>
      <c r="VI42" s="17">
        <v>3.5</v>
      </c>
      <c r="VJ42" s="17">
        <v>3.5</v>
      </c>
      <c r="VK42" s="17">
        <v>0.2</v>
      </c>
      <c r="VL42" s="17">
        <v>1.6</v>
      </c>
      <c r="VM42" s="17">
        <v>3.9</v>
      </c>
      <c r="VN42" s="17">
        <v>7.367</v>
      </c>
      <c r="VO42" s="17">
        <v>-5.7670000000000003</v>
      </c>
      <c r="VP42" s="17">
        <v>10.1</v>
      </c>
      <c r="VQ42" s="17"/>
      <c r="VR42" s="17">
        <v>86.328000000000003</v>
      </c>
      <c r="VS42" s="17">
        <v>-76.227999999999994</v>
      </c>
      <c r="VT42" s="17">
        <v>0.7</v>
      </c>
      <c r="VU42" s="17">
        <v>6.1269999999999998</v>
      </c>
      <c r="VV42" s="17">
        <v>6.1269999999999998</v>
      </c>
      <c r="VW42" s="17">
        <v>-5.4269999999999996</v>
      </c>
      <c r="VX42" s="17">
        <v>8.1</v>
      </c>
      <c r="VY42" s="17">
        <v>1.9</v>
      </c>
      <c r="VZ42" s="17">
        <v>3.5419999999999998</v>
      </c>
      <c r="WA42" s="17">
        <v>4.5579999999999998</v>
      </c>
      <c r="WB42" s="17">
        <v>0.6</v>
      </c>
      <c r="WC42" s="17">
        <v>0.6</v>
      </c>
      <c r="WD42" s="17">
        <v>0.6</v>
      </c>
      <c r="WE42" s="17">
        <v>0</v>
      </c>
      <c r="WF42" s="17">
        <v>130</v>
      </c>
      <c r="WG42" s="17">
        <v>131.87904</v>
      </c>
      <c r="WH42" s="17">
        <v>127</v>
      </c>
      <c r="WI42" s="17">
        <v>3</v>
      </c>
      <c r="WJ42" s="17">
        <v>164.8</v>
      </c>
      <c r="WK42" s="17">
        <v>154.65325999999999</v>
      </c>
      <c r="WL42" s="17">
        <v>161</v>
      </c>
      <c r="WM42" s="17">
        <v>3.8</v>
      </c>
      <c r="WN42" s="17">
        <v>7.8</v>
      </c>
      <c r="WO42" s="17"/>
      <c r="WP42" s="17">
        <v>3.456</v>
      </c>
      <c r="WQ42" s="17">
        <v>4.3440000000000003</v>
      </c>
      <c r="WR42" s="17">
        <v>2.1</v>
      </c>
      <c r="WS42" s="17"/>
      <c r="WT42" s="17">
        <v>0.20200000000000001</v>
      </c>
      <c r="WU42" s="17">
        <v>1.8979999999999999</v>
      </c>
      <c r="WV42" s="17">
        <v>7.7</v>
      </c>
      <c r="WW42" s="17">
        <v>7.6</v>
      </c>
      <c r="WX42" s="17">
        <v>7.6</v>
      </c>
      <c r="WY42" s="17">
        <v>0.1</v>
      </c>
      <c r="WZ42" s="17">
        <v>19.399999999999999</v>
      </c>
      <c r="XA42" s="17">
        <v>18.155339999999999</v>
      </c>
      <c r="XB42" s="17">
        <v>18.155339999999999</v>
      </c>
      <c r="XC42" s="17">
        <v>1.2446600000000001</v>
      </c>
      <c r="XD42" s="17">
        <v>8.5</v>
      </c>
      <c r="XE42" s="17">
        <v>10.5</v>
      </c>
      <c r="XF42" s="17">
        <v>10.5</v>
      </c>
      <c r="XG42" s="17">
        <v>-2</v>
      </c>
      <c r="XH42" s="17">
        <v>32.31</v>
      </c>
      <c r="XI42" s="17">
        <v>25</v>
      </c>
      <c r="XJ42" s="17">
        <v>12</v>
      </c>
      <c r="XK42" s="17">
        <v>20.309999999999999</v>
      </c>
      <c r="XL42" s="17">
        <v>11.97</v>
      </c>
      <c r="XM42" s="17">
        <v>25</v>
      </c>
      <c r="XN42" s="17">
        <v>12</v>
      </c>
      <c r="XO42" s="17">
        <v>-0.03</v>
      </c>
      <c r="XP42" s="17">
        <v>14.8</v>
      </c>
      <c r="XQ42" s="17">
        <v>14</v>
      </c>
      <c r="XR42" s="17">
        <v>14</v>
      </c>
      <c r="XS42" s="17">
        <v>0.8</v>
      </c>
      <c r="XT42" s="17">
        <v>17.2</v>
      </c>
      <c r="XU42" s="17">
        <v>17</v>
      </c>
      <c r="XV42" s="17">
        <v>17</v>
      </c>
      <c r="XW42" s="17">
        <v>0.2</v>
      </c>
      <c r="XX42" s="17">
        <v>8.9</v>
      </c>
      <c r="XY42" s="17">
        <v>8.15</v>
      </c>
      <c r="XZ42" s="17">
        <v>8.15</v>
      </c>
      <c r="YA42" s="17">
        <v>0.75</v>
      </c>
      <c r="YB42" s="17">
        <v>11.05</v>
      </c>
      <c r="YC42" s="17">
        <v>12.5</v>
      </c>
      <c r="YD42" s="17">
        <v>12.5</v>
      </c>
      <c r="YE42" s="17">
        <v>-1.45</v>
      </c>
    </row>
    <row r="43" spans="1:655" ht="24" customHeight="1" x14ac:dyDescent="0.3">
      <c r="A43" s="1"/>
      <c r="B43" s="16" t="s">
        <v>52</v>
      </c>
      <c r="C43" s="16" t="s">
        <v>734</v>
      </c>
      <c r="D43" s="17">
        <v>98.4</v>
      </c>
      <c r="E43" s="17">
        <v>101.60194</v>
      </c>
      <c r="F43" s="17">
        <v>101.60169999999999</v>
      </c>
      <c r="G43" s="17">
        <v>-3.2017000000000002</v>
      </c>
      <c r="H43" s="17">
        <v>592.5</v>
      </c>
      <c r="I43" s="17">
        <v>600.27304000000004</v>
      </c>
      <c r="J43" s="17">
        <v>643.65808000000004</v>
      </c>
      <c r="K43" s="17">
        <v>-51.158079999999998</v>
      </c>
      <c r="L43" s="17">
        <v>201.4</v>
      </c>
      <c r="M43" s="17">
        <v>195.27949000000001</v>
      </c>
      <c r="N43" s="17">
        <v>209.39340999999999</v>
      </c>
      <c r="O43" s="17">
        <v>-7.9934099999999999</v>
      </c>
      <c r="P43" s="17"/>
      <c r="Q43" s="17"/>
      <c r="R43" s="17"/>
      <c r="S43" s="17">
        <v>0</v>
      </c>
      <c r="T43" s="17"/>
      <c r="U43" s="17"/>
      <c r="V43" s="17"/>
      <c r="W43" s="17">
        <v>0</v>
      </c>
      <c r="X43" s="17">
        <v>30.8</v>
      </c>
      <c r="Y43" s="17">
        <v>30.672820000000002</v>
      </c>
      <c r="Z43" s="17">
        <v>30.672779999999999</v>
      </c>
      <c r="AA43" s="17">
        <v>0.12722</v>
      </c>
      <c r="AB43" s="17">
        <v>88.8</v>
      </c>
      <c r="AC43" s="17">
        <v>80.822000000000003</v>
      </c>
      <c r="AD43" s="17">
        <v>80.822000000000003</v>
      </c>
      <c r="AE43" s="17">
        <v>7.9779999999999998</v>
      </c>
      <c r="AF43" s="17"/>
      <c r="AG43" s="17"/>
      <c r="AH43" s="17"/>
      <c r="AI43" s="17">
        <v>0</v>
      </c>
      <c r="AJ43" s="17"/>
      <c r="AK43" s="17"/>
      <c r="AL43" s="17"/>
      <c r="AM43" s="17">
        <v>0</v>
      </c>
      <c r="AN43" s="17">
        <v>188.2</v>
      </c>
      <c r="AO43" s="17">
        <v>196.22801999999999</v>
      </c>
      <c r="AP43" s="17">
        <v>196.22801999999999</v>
      </c>
      <c r="AQ43" s="17">
        <v>-8.0280199999999997</v>
      </c>
      <c r="AR43" s="17">
        <v>207.5</v>
      </c>
      <c r="AS43" s="17">
        <v>196.22801999999999</v>
      </c>
      <c r="AT43" s="17">
        <v>196.22801999999999</v>
      </c>
      <c r="AU43" s="17">
        <v>11.271979999999999</v>
      </c>
      <c r="AV43" s="17">
        <v>211.2</v>
      </c>
      <c r="AW43" s="17">
        <v>196.22801999999999</v>
      </c>
      <c r="AX43" s="17">
        <v>196.22801999999999</v>
      </c>
      <c r="AY43" s="17">
        <v>14.97198</v>
      </c>
      <c r="AZ43" s="17">
        <v>282</v>
      </c>
      <c r="BA43" s="17">
        <v>295.22593999999998</v>
      </c>
      <c r="BB43" s="17">
        <v>295.22593999999998</v>
      </c>
      <c r="BC43" s="17">
        <v>-13.22594</v>
      </c>
      <c r="BD43" s="17">
        <v>214.4</v>
      </c>
      <c r="BE43" s="17">
        <v>208.07390000000001</v>
      </c>
      <c r="BF43" s="17">
        <v>208.07389000000001</v>
      </c>
      <c r="BG43" s="17">
        <v>6.3261099999999999</v>
      </c>
      <c r="BH43" s="17">
        <v>111.1</v>
      </c>
      <c r="BI43" s="17">
        <v>104.34936999999999</v>
      </c>
      <c r="BJ43" s="17">
        <v>104.34936999999999</v>
      </c>
      <c r="BK43" s="17">
        <v>6.7506300000000001</v>
      </c>
      <c r="BL43" s="17">
        <v>373.7</v>
      </c>
      <c r="BM43" s="17">
        <v>381.30583000000001</v>
      </c>
      <c r="BN43" s="17">
        <v>381.30569000000003</v>
      </c>
      <c r="BO43" s="17">
        <v>-7.6056900000000001</v>
      </c>
      <c r="BP43" s="17">
        <v>2.9</v>
      </c>
      <c r="BQ43" s="17">
        <v>4.4318400000000002</v>
      </c>
      <c r="BR43" s="17">
        <v>4.4318400000000002</v>
      </c>
      <c r="BS43" s="17">
        <v>-1.5318400000000001</v>
      </c>
      <c r="BT43" s="17"/>
      <c r="BU43" s="17"/>
      <c r="BV43" s="17"/>
      <c r="BW43" s="17">
        <v>0</v>
      </c>
      <c r="BX43" s="17"/>
      <c r="BY43" s="17"/>
      <c r="BZ43" s="17"/>
      <c r="CA43" s="17">
        <v>0</v>
      </c>
      <c r="CB43" s="17"/>
      <c r="CC43" s="17"/>
      <c r="CD43" s="17"/>
      <c r="CE43" s="17">
        <v>0</v>
      </c>
      <c r="CF43" s="17"/>
      <c r="CG43" s="17"/>
      <c r="CH43" s="17"/>
      <c r="CI43" s="17">
        <v>0</v>
      </c>
      <c r="CJ43" s="17">
        <v>119.2</v>
      </c>
      <c r="CK43" s="17">
        <v>115.02943999999999</v>
      </c>
      <c r="CL43" s="17">
        <v>115.02943999999999</v>
      </c>
      <c r="CM43" s="17">
        <v>4.17056</v>
      </c>
      <c r="CN43" s="17">
        <v>7.5</v>
      </c>
      <c r="CO43" s="17">
        <v>5.1333399999999996</v>
      </c>
      <c r="CP43" s="17">
        <v>5.1333399999999996</v>
      </c>
      <c r="CQ43" s="17">
        <v>2.36666</v>
      </c>
      <c r="CR43" s="17">
        <v>3.2</v>
      </c>
      <c r="CS43" s="17">
        <v>2.8177599999999998</v>
      </c>
      <c r="CT43" s="17">
        <v>2.8177599999999998</v>
      </c>
      <c r="CU43" s="17">
        <v>0.38224000000000002</v>
      </c>
      <c r="CV43" s="17"/>
      <c r="CW43" s="17"/>
      <c r="CX43" s="17"/>
      <c r="CY43" s="17">
        <v>0</v>
      </c>
      <c r="CZ43" s="17">
        <v>6.9</v>
      </c>
      <c r="DA43" s="17">
        <v>6.8787000000000003</v>
      </c>
      <c r="DB43" s="17">
        <v>6.8787000000000003</v>
      </c>
      <c r="DC43" s="17">
        <v>2.1299999999999999E-2</v>
      </c>
      <c r="DD43" s="17">
        <v>14.2</v>
      </c>
      <c r="DE43" s="17">
        <v>14.919420000000001</v>
      </c>
      <c r="DF43" s="17">
        <v>14.919420000000001</v>
      </c>
      <c r="DG43" s="17">
        <v>-0.71941999999999995</v>
      </c>
      <c r="DH43" s="17">
        <v>79.7</v>
      </c>
      <c r="DI43" s="17">
        <v>81.708960000000005</v>
      </c>
      <c r="DJ43" s="17">
        <v>108.3318</v>
      </c>
      <c r="DK43" s="17">
        <v>-28.631799999999998</v>
      </c>
      <c r="DL43" s="17"/>
      <c r="DM43" s="17"/>
      <c r="DN43" s="17"/>
      <c r="DO43" s="17">
        <v>0</v>
      </c>
      <c r="DP43" s="17"/>
      <c r="DQ43" s="17"/>
      <c r="DR43" s="17"/>
      <c r="DS43" s="17">
        <v>0</v>
      </c>
      <c r="DT43" s="17"/>
      <c r="DU43" s="17"/>
      <c r="DV43" s="17"/>
      <c r="DW43" s="17">
        <v>0</v>
      </c>
      <c r="DX43" s="17"/>
      <c r="DY43" s="17"/>
      <c r="DZ43" s="17"/>
      <c r="EA43" s="17">
        <v>0</v>
      </c>
      <c r="EB43" s="17">
        <v>59.4</v>
      </c>
      <c r="EC43" s="17">
        <v>81.113709999999998</v>
      </c>
      <c r="ED43" s="17">
        <v>82.956559999999996</v>
      </c>
      <c r="EE43" s="17">
        <v>-23.556560000000001</v>
      </c>
      <c r="EF43" s="17">
        <v>132.4</v>
      </c>
      <c r="EG43" s="17">
        <v>130.83608000000001</v>
      </c>
      <c r="EH43" s="17">
        <v>130.83663000000001</v>
      </c>
      <c r="EI43" s="17">
        <v>1.5633699999999999</v>
      </c>
      <c r="EJ43" s="17"/>
      <c r="EK43" s="17"/>
      <c r="EL43" s="17"/>
      <c r="EM43" s="17">
        <v>0</v>
      </c>
      <c r="EN43" s="17">
        <v>0</v>
      </c>
      <c r="EO43" s="17"/>
      <c r="EP43" s="17"/>
      <c r="EQ43" s="17">
        <v>0</v>
      </c>
      <c r="ER43" s="17"/>
      <c r="ES43" s="17"/>
      <c r="ET43" s="17"/>
      <c r="EU43" s="17">
        <v>0</v>
      </c>
      <c r="EV43" s="17">
        <v>6.5</v>
      </c>
      <c r="EW43" s="17">
        <v>6.39</v>
      </c>
      <c r="EX43" s="17">
        <v>6.39</v>
      </c>
      <c r="EY43" s="17">
        <v>0.11</v>
      </c>
      <c r="EZ43" s="17">
        <v>234</v>
      </c>
      <c r="FA43" s="17">
        <v>144.32990000000001</v>
      </c>
      <c r="FB43" s="17"/>
      <c r="FC43" s="17">
        <v>234</v>
      </c>
      <c r="FD43" s="17">
        <v>23.6</v>
      </c>
      <c r="FE43" s="17">
        <v>24.05415</v>
      </c>
      <c r="FF43" s="17">
        <v>30.751069999999999</v>
      </c>
      <c r="FG43" s="17">
        <v>-7.1510699999999998</v>
      </c>
      <c r="FH43" s="17">
        <v>46.4</v>
      </c>
      <c r="FI43" s="17">
        <v>56.914209999999997</v>
      </c>
      <c r="FJ43" s="17">
        <v>125.40228999999999</v>
      </c>
      <c r="FK43" s="17">
        <v>-79.002290000000002</v>
      </c>
      <c r="FL43" s="17">
        <v>14</v>
      </c>
      <c r="FM43" s="17">
        <v>15.52365</v>
      </c>
      <c r="FN43" s="17">
        <v>18.874919999999999</v>
      </c>
      <c r="FO43" s="17">
        <v>-4.8749200000000004</v>
      </c>
      <c r="FP43" s="17">
        <v>18.5</v>
      </c>
      <c r="FQ43" s="17">
        <v>18.264620000000001</v>
      </c>
      <c r="FR43" s="17">
        <v>18.264620000000001</v>
      </c>
      <c r="FS43" s="17">
        <v>0.23538000000000001</v>
      </c>
      <c r="FT43" s="17">
        <v>11.8</v>
      </c>
      <c r="FU43" s="17">
        <v>10.67961</v>
      </c>
      <c r="FV43" s="17">
        <v>10.67961</v>
      </c>
      <c r="FW43" s="17">
        <v>1.12039</v>
      </c>
      <c r="FX43" s="17">
        <v>62.7</v>
      </c>
      <c r="FY43" s="17">
        <v>62.856400000000001</v>
      </c>
      <c r="FZ43" s="17">
        <v>62.856400000000001</v>
      </c>
      <c r="GA43" s="17">
        <v>-0.15640000000000001</v>
      </c>
      <c r="GB43" s="17">
        <v>178.7</v>
      </c>
      <c r="GC43" s="17">
        <v>184.91498000000001</v>
      </c>
      <c r="GD43" s="17">
        <v>184.91498000000001</v>
      </c>
      <c r="GE43" s="17">
        <v>-6.2149799999999997</v>
      </c>
      <c r="GF43" s="17">
        <v>179.6</v>
      </c>
      <c r="GG43" s="17">
        <v>184.91498000000001</v>
      </c>
      <c r="GH43" s="17">
        <v>184.91498000000001</v>
      </c>
      <c r="GI43" s="17">
        <v>-5.3149800000000003</v>
      </c>
      <c r="GJ43" s="17">
        <v>182.7</v>
      </c>
      <c r="GK43" s="17">
        <v>185.47028</v>
      </c>
      <c r="GL43" s="17">
        <v>185.47028</v>
      </c>
      <c r="GM43" s="17">
        <v>-2.7702800000000001</v>
      </c>
      <c r="GN43" s="17">
        <v>79.900000000000006</v>
      </c>
      <c r="GO43" s="17">
        <v>83.589320000000001</v>
      </c>
      <c r="GP43" s="17">
        <v>88.410160000000005</v>
      </c>
      <c r="GQ43" s="17">
        <v>-8.5101600000000008</v>
      </c>
      <c r="GR43" s="17">
        <v>6.7</v>
      </c>
      <c r="GS43" s="17">
        <v>6.1041400000000001</v>
      </c>
      <c r="GT43" s="17">
        <v>6.1041299999999996</v>
      </c>
      <c r="GU43" s="17">
        <v>0.59587000000000001</v>
      </c>
      <c r="GV43" s="17">
        <v>8.1999999999999993</v>
      </c>
      <c r="GW43" s="17">
        <v>6.40381</v>
      </c>
      <c r="GX43" s="17">
        <v>6.40381</v>
      </c>
      <c r="GY43" s="17">
        <v>1.79619</v>
      </c>
      <c r="GZ43" s="17">
        <v>12.6</v>
      </c>
      <c r="HA43" s="17">
        <v>28.652799999999999</v>
      </c>
      <c r="HB43" s="17">
        <v>34.47775</v>
      </c>
      <c r="HC43" s="17">
        <v>-21.877749999999999</v>
      </c>
      <c r="HD43" s="17">
        <v>34.1</v>
      </c>
      <c r="HE43" s="17">
        <v>30.81456</v>
      </c>
      <c r="HF43" s="17">
        <v>30.81456</v>
      </c>
      <c r="HG43" s="17">
        <v>3.2854399999999999</v>
      </c>
      <c r="HH43" s="17">
        <v>2</v>
      </c>
      <c r="HI43" s="17">
        <v>1.97359</v>
      </c>
      <c r="HJ43" s="17">
        <v>1.97359</v>
      </c>
      <c r="HK43" s="17">
        <v>2.6409999999999999E-2</v>
      </c>
      <c r="HL43" s="17">
        <v>12.2</v>
      </c>
      <c r="HM43" s="17">
        <v>17.171500000000002</v>
      </c>
      <c r="HN43" s="17">
        <v>17.171500000000002</v>
      </c>
      <c r="HO43" s="17">
        <v>-4.9714999999999998</v>
      </c>
      <c r="HP43" s="17">
        <v>24.6</v>
      </c>
      <c r="HQ43" s="17">
        <v>85</v>
      </c>
      <c r="HR43" s="17">
        <v>84.999510000000001</v>
      </c>
      <c r="HS43" s="17">
        <v>-60.399509999999999</v>
      </c>
      <c r="HT43" s="17"/>
      <c r="HU43" s="17"/>
      <c r="HV43" s="17"/>
      <c r="HW43" s="17">
        <v>0</v>
      </c>
      <c r="HX43" s="17"/>
      <c r="HY43" s="17"/>
      <c r="HZ43" s="17"/>
      <c r="IA43" s="17">
        <v>0</v>
      </c>
      <c r="IB43" s="17">
        <v>94.9</v>
      </c>
      <c r="IC43" s="17">
        <v>85.482579999999999</v>
      </c>
      <c r="ID43" s="17">
        <v>85.482560000000007</v>
      </c>
      <c r="IE43" s="17">
        <v>9.4174399999999991</v>
      </c>
      <c r="IF43" s="17"/>
      <c r="IG43" s="17"/>
      <c r="IH43" s="17"/>
      <c r="II43" s="17">
        <v>0</v>
      </c>
      <c r="IJ43" s="17"/>
      <c r="IK43" s="17"/>
      <c r="IL43" s="17"/>
      <c r="IM43" s="17">
        <v>0</v>
      </c>
      <c r="IN43" s="17">
        <v>46.3</v>
      </c>
      <c r="IO43" s="17">
        <v>48.181449999999998</v>
      </c>
      <c r="IP43" s="17">
        <v>48.181440000000002</v>
      </c>
      <c r="IQ43" s="17">
        <v>-1.88144</v>
      </c>
      <c r="IR43" s="17"/>
      <c r="IS43" s="17"/>
      <c r="IT43" s="17"/>
      <c r="IU43" s="17">
        <v>0</v>
      </c>
      <c r="IV43" s="17"/>
      <c r="IW43" s="17"/>
      <c r="IX43" s="17"/>
      <c r="IY43" s="17">
        <v>0</v>
      </c>
      <c r="IZ43" s="17"/>
      <c r="JA43" s="17"/>
      <c r="JB43" s="17"/>
      <c r="JC43" s="17">
        <v>0</v>
      </c>
      <c r="JD43" s="17">
        <v>66.8</v>
      </c>
      <c r="JE43" s="17">
        <v>67.033500000000004</v>
      </c>
      <c r="JF43" s="17">
        <v>72.899180000000001</v>
      </c>
      <c r="JG43" s="17">
        <v>-6.0991799999999996</v>
      </c>
      <c r="JH43" s="17">
        <v>177.1</v>
      </c>
      <c r="JI43" s="17">
        <v>185.20348999999999</v>
      </c>
      <c r="JJ43" s="17">
        <v>185.20348999999999</v>
      </c>
      <c r="JK43" s="17">
        <v>-8.1034900000000007</v>
      </c>
      <c r="JL43" s="17">
        <v>174.5</v>
      </c>
      <c r="JM43" s="17">
        <v>185.20348999999999</v>
      </c>
      <c r="JN43" s="17">
        <v>185.20348999999999</v>
      </c>
      <c r="JO43" s="17">
        <v>-10.70349</v>
      </c>
      <c r="JP43" s="17">
        <v>209</v>
      </c>
      <c r="JQ43" s="17">
        <v>185.20348999999999</v>
      </c>
      <c r="JR43" s="17">
        <v>185.20348999999999</v>
      </c>
      <c r="JS43" s="17">
        <v>23.796510000000001</v>
      </c>
      <c r="JT43" s="17">
        <v>272.39999999999998</v>
      </c>
      <c r="JU43" s="17">
        <v>278.63949000000002</v>
      </c>
      <c r="JV43" s="17">
        <v>278.63949000000002</v>
      </c>
      <c r="JW43" s="17">
        <v>-6.23949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0.5</v>
      </c>
      <c r="LE43" s="17">
        <v>0.63188999999999995</v>
      </c>
      <c r="LF43" s="17">
        <v>0.63188999999999995</v>
      </c>
      <c r="LG43" s="17">
        <v>-0.13189000000000001</v>
      </c>
      <c r="LH43" s="17">
        <v>173.4</v>
      </c>
      <c r="LI43" s="17">
        <v>157.92742999999999</v>
      </c>
      <c r="LJ43" s="17">
        <v>156.43550999999999</v>
      </c>
      <c r="LK43" s="17">
        <v>16.964490000000001</v>
      </c>
      <c r="LL43" s="17">
        <v>87.4</v>
      </c>
      <c r="LM43" s="17">
        <v>77.747579999999999</v>
      </c>
      <c r="LN43" s="17">
        <v>118.46698000000001</v>
      </c>
      <c r="LO43" s="17">
        <v>-31.066980000000001</v>
      </c>
      <c r="LP43" s="17">
        <v>62.6</v>
      </c>
      <c r="LQ43" s="17">
        <v>67.133979999999994</v>
      </c>
      <c r="LR43" s="17">
        <v>67.133979999999994</v>
      </c>
      <c r="LS43" s="17">
        <v>-4.5339799999999997</v>
      </c>
      <c r="LT43" s="17">
        <v>66.3</v>
      </c>
      <c r="LU43" s="17">
        <v>65.615899999999996</v>
      </c>
      <c r="LV43" s="17">
        <v>65.615899999999996</v>
      </c>
      <c r="LW43" s="17">
        <v>0.68410000000000004</v>
      </c>
      <c r="LX43" s="17">
        <v>29.7</v>
      </c>
      <c r="LY43" s="17">
        <v>29.951460000000001</v>
      </c>
      <c r="LZ43" s="17">
        <v>29.951450000000001</v>
      </c>
      <c r="MA43" s="17">
        <v>-0.25145000000000001</v>
      </c>
      <c r="MB43" s="17"/>
      <c r="MC43" s="17"/>
      <c r="MD43" s="17"/>
      <c r="ME43" s="17">
        <v>0</v>
      </c>
      <c r="MF43" s="17"/>
      <c r="MG43" s="17"/>
      <c r="MH43" s="17"/>
      <c r="MI43" s="17">
        <v>0</v>
      </c>
      <c r="MJ43" s="17"/>
      <c r="MK43" s="17"/>
      <c r="ML43" s="17"/>
      <c r="MM43" s="17">
        <v>0</v>
      </c>
      <c r="MN43" s="17">
        <v>146.30000000000001</v>
      </c>
      <c r="MO43" s="17">
        <v>151.08886999999999</v>
      </c>
      <c r="MP43" s="17">
        <v>151.08886999999999</v>
      </c>
      <c r="MQ43" s="17">
        <v>-4.7888700000000002</v>
      </c>
      <c r="MR43" s="17">
        <v>148.80000000000001</v>
      </c>
      <c r="MS43" s="17">
        <v>151.08886999999999</v>
      </c>
      <c r="MT43" s="17">
        <v>151.08886999999999</v>
      </c>
      <c r="MU43" s="17">
        <v>-2.2888700000000002</v>
      </c>
      <c r="MV43" s="17">
        <v>149.80000000000001</v>
      </c>
      <c r="MW43" s="17">
        <v>151.54258999999999</v>
      </c>
      <c r="MX43" s="17">
        <v>151.54258999999999</v>
      </c>
      <c r="MY43" s="17">
        <v>-1.7425900000000001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v>
      </c>
      <c r="OC43" s="17">
        <v>0.11799999999999999</v>
      </c>
      <c r="OD43" s="17">
        <v>0.11799999999999999</v>
      </c>
      <c r="OE43" s="17">
        <v>-0.11799999999999999</v>
      </c>
      <c r="OF43" s="17">
        <v>127.2</v>
      </c>
      <c r="OG43" s="17">
        <v>129.1</v>
      </c>
      <c r="OH43" s="17">
        <v>129.1</v>
      </c>
      <c r="OI43" s="17">
        <v>-1.9</v>
      </c>
      <c r="OJ43" s="17">
        <v>0</v>
      </c>
      <c r="OK43" s="17">
        <v>7.0000000000000007E-2</v>
      </c>
      <c r="OL43" s="17">
        <v>7.0000000000000007E-2</v>
      </c>
      <c r="OM43" s="17">
        <v>-7.0000000000000007E-2</v>
      </c>
      <c r="ON43" s="17">
        <v>0.6</v>
      </c>
      <c r="OO43" s="17">
        <v>3.6</v>
      </c>
      <c r="OP43" s="17">
        <v>6.3140000000000001</v>
      </c>
      <c r="OQ43" s="17">
        <v>-5.7140000000000004</v>
      </c>
      <c r="OR43" s="17">
        <v>0</v>
      </c>
      <c r="OS43" s="17"/>
      <c r="OT43" s="17"/>
      <c r="OU43" s="17">
        <v>0</v>
      </c>
      <c r="OV43" s="17">
        <v>5.3</v>
      </c>
      <c r="OW43" s="17">
        <v>5.0999999999999996</v>
      </c>
      <c r="OX43" s="17">
        <v>5.0999999999999996</v>
      </c>
      <c r="OY43" s="17">
        <v>0.2</v>
      </c>
      <c r="OZ43" s="17">
        <v>5</v>
      </c>
      <c r="PA43" s="17"/>
      <c r="PB43" s="17"/>
      <c r="PC43" s="17">
        <v>5</v>
      </c>
      <c r="PD43" s="17">
        <v>9.9</v>
      </c>
      <c r="PE43" s="17">
        <v>9</v>
      </c>
      <c r="PF43" s="17">
        <v>9.0000300000000006</v>
      </c>
      <c r="PG43" s="17">
        <v>0.89997000000000005</v>
      </c>
      <c r="PH43" s="17">
        <v>2.5</v>
      </c>
      <c r="PI43" s="17">
        <v>2.6689699999999998</v>
      </c>
      <c r="PJ43" s="17">
        <v>2.6689699999999998</v>
      </c>
      <c r="PK43" s="17">
        <v>-0.16897000000000001</v>
      </c>
      <c r="PL43" s="17">
        <v>0.2</v>
      </c>
      <c r="PM43" s="17"/>
      <c r="PN43" s="17"/>
      <c r="PO43" s="17">
        <v>0.2</v>
      </c>
      <c r="PP43" s="17">
        <v>1.8</v>
      </c>
      <c r="PQ43" s="17">
        <v>1.83</v>
      </c>
      <c r="PR43" s="17">
        <v>1.83</v>
      </c>
      <c r="PS43" s="17">
        <v>-0.03</v>
      </c>
      <c r="PT43" s="17">
        <v>4.5999999999999996</v>
      </c>
      <c r="PU43" s="17">
        <v>3.95</v>
      </c>
      <c r="PV43" s="17">
        <v>3.95</v>
      </c>
      <c r="PW43" s="17">
        <v>0.65</v>
      </c>
      <c r="PX43" s="17">
        <v>15.2</v>
      </c>
      <c r="PY43" s="17">
        <v>19.417480000000001</v>
      </c>
      <c r="PZ43" s="17">
        <v>19.417470000000002</v>
      </c>
      <c r="QA43" s="17">
        <v>-4.2174699999999996</v>
      </c>
      <c r="QB43" s="17">
        <v>5.0999999999999996</v>
      </c>
      <c r="QC43" s="17">
        <v>5</v>
      </c>
      <c r="QD43" s="17">
        <v>5</v>
      </c>
      <c r="QE43" s="17">
        <v>0.1</v>
      </c>
      <c r="QF43" s="17">
        <v>3.4</v>
      </c>
      <c r="QG43" s="17">
        <v>3.1</v>
      </c>
      <c r="QH43" s="17">
        <v>3.1</v>
      </c>
      <c r="QI43" s="17">
        <v>0.3</v>
      </c>
      <c r="QJ43" s="17">
        <v>3.3</v>
      </c>
      <c r="QK43" s="17">
        <v>3.5</v>
      </c>
      <c r="QL43" s="17">
        <v>3.5</v>
      </c>
      <c r="QM43" s="17">
        <v>-0.2</v>
      </c>
      <c r="QN43" s="17">
        <v>16.2</v>
      </c>
      <c r="QO43" s="17">
        <v>16.116499999999998</v>
      </c>
      <c r="QP43" s="17">
        <v>16.116499999999998</v>
      </c>
      <c r="QQ43" s="17">
        <v>8.3500000000000005E-2</v>
      </c>
      <c r="QR43" s="17">
        <v>0</v>
      </c>
      <c r="QS43" s="17"/>
      <c r="QT43" s="17"/>
      <c r="QU43" s="17">
        <v>0</v>
      </c>
      <c r="QV43" s="17">
        <v>0</v>
      </c>
      <c r="QW43" s="17">
        <v>0.13400000000000001</v>
      </c>
      <c r="QX43" s="17">
        <v>0.13400000000000001</v>
      </c>
      <c r="QY43" s="17">
        <v>-0.13400000000000001</v>
      </c>
      <c r="QZ43" s="17">
        <v>31.9</v>
      </c>
      <c r="RA43" s="17">
        <v>30.606000000000002</v>
      </c>
      <c r="RB43" s="17">
        <v>30.606000000000002</v>
      </c>
      <c r="RC43" s="17">
        <v>1.294</v>
      </c>
      <c r="RD43" s="17">
        <v>88.6</v>
      </c>
      <c r="RE43" s="17">
        <v>89.382000000000005</v>
      </c>
      <c r="RF43" s="17">
        <v>89.382000000000005</v>
      </c>
      <c r="RG43" s="17">
        <v>-0.78200000000000003</v>
      </c>
      <c r="RH43" s="17">
        <v>4.4000000000000004</v>
      </c>
      <c r="RI43" s="17">
        <v>4.2</v>
      </c>
      <c r="RJ43" s="17">
        <v>4.2</v>
      </c>
      <c r="RK43" s="17">
        <v>0.2</v>
      </c>
      <c r="RL43" s="17">
        <v>1.2</v>
      </c>
      <c r="RM43" s="17">
        <v>1.2</v>
      </c>
      <c r="RN43" s="17">
        <v>1.2</v>
      </c>
      <c r="RO43" s="17">
        <v>0</v>
      </c>
      <c r="RP43" s="17">
        <v>1.2</v>
      </c>
      <c r="RQ43" s="17">
        <v>1.2</v>
      </c>
      <c r="RR43" s="17">
        <v>1.2</v>
      </c>
      <c r="RS43" s="17">
        <v>0</v>
      </c>
      <c r="RT43" s="17">
        <v>3</v>
      </c>
      <c r="RU43" s="17">
        <v>2.8</v>
      </c>
      <c r="RV43" s="17">
        <v>2.8</v>
      </c>
      <c r="RW43" s="17">
        <v>0.2</v>
      </c>
      <c r="RX43" s="17">
        <v>0</v>
      </c>
      <c r="RY43" s="17"/>
      <c r="RZ43" s="17"/>
      <c r="SA43" s="17">
        <v>0</v>
      </c>
      <c r="SB43" s="17">
        <v>2.1</v>
      </c>
      <c r="SC43" s="17">
        <v>2.4510000000000001</v>
      </c>
      <c r="SD43" s="17">
        <v>2.4510000000000001</v>
      </c>
      <c r="SE43" s="17">
        <v>-0.35099999999999998</v>
      </c>
      <c r="SF43" s="17">
        <v>20.2</v>
      </c>
      <c r="SG43" s="17">
        <v>19.772790000000001</v>
      </c>
      <c r="SH43" s="17">
        <v>19.772780000000001</v>
      </c>
      <c r="SI43" s="17">
        <v>0.42721999999999999</v>
      </c>
      <c r="SJ43" s="17">
        <v>1.4</v>
      </c>
      <c r="SK43" s="17">
        <v>1.2</v>
      </c>
      <c r="SL43" s="17">
        <v>1.2</v>
      </c>
      <c r="SM43" s="17">
        <v>0.2</v>
      </c>
      <c r="SN43" s="17">
        <v>0.4</v>
      </c>
      <c r="SO43" s="17"/>
      <c r="SP43" s="17">
        <v>0.4</v>
      </c>
      <c r="SQ43" s="17">
        <v>0</v>
      </c>
      <c r="SR43" s="17">
        <v>3.2</v>
      </c>
      <c r="SS43" s="17">
        <v>4</v>
      </c>
      <c r="ST43" s="17">
        <v>4</v>
      </c>
      <c r="SU43" s="17">
        <v>-0.8</v>
      </c>
      <c r="SV43" s="17">
        <v>2.2999999999999998</v>
      </c>
      <c r="SW43" s="17">
        <v>2.6</v>
      </c>
      <c r="SX43" s="17">
        <v>2.6</v>
      </c>
      <c r="SY43" s="17">
        <v>-0.3</v>
      </c>
      <c r="SZ43" s="17">
        <v>3</v>
      </c>
      <c r="TA43" s="17">
        <v>2.9</v>
      </c>
      <c r="TB43" s="17">
        <v>2.9</v>
      </c>
      <c r="TC43" s="17">
        <v>0.1</v>
      </c>
      <c r="TD43" s="17">
        <v>4.2</v>
      </c>
      <c r="TE43" s="17">
        <v>4.2</v>
      </c>
      <c r="TF43" s="17">
        <v>4.2</v>
      </c>
      <c r="TG43" s="17">
        <v>0</v>
      </c>
      <c r="TH43" s="17">
        <v>10</v>
      </c>
      <c r="TI43" s="17">
        <v>10</v>
      </c>
      <c r="TJ43" s="17">
        <v>10</v>
      </c>
      <c r="TK43" s="17">
        <v>0</v>
      </c>
      <c r="TL43" s="17">
        <v>30.3</v>
      </c>
      <c r="TM43" s="17">
        <v>28.4</v>
      </c>
      <c r="TN43" s="17">
        <v>28.161999999999999</v>
      </c>
      <c r="TO43" s="17">
        <v>2.1379999999999999</v>
      </c>
      <c r="TP43" s="17">
        <v>80.900000000000006</v>
      </c>
      <c r="TQ43" s="17">
        <v>85</v>
      </c>
      <c r="TR43" s="17">
        <v>80.22</v>
      </c>
      <c r="TS43" s="17">
        <v>0.68</v>
      </c>
      <c r="TT43" s="17">
        <v>0.1</v>
      </c>
      <c r="TU43" s="17">
        <v>3.0000000000000001E-3</v>
      </c>
      <c r="TV43" s="17">
        <v>3.0000000000000001E-3</v>
      </c>
      <c r="TW43" s="17">
        <v>9.7000000000000003E-2</v>
      </c>
      <c r="TX43" s="17">
        <v>112.9</v>
      </c>
      <c r="TY43" s="17">
        <v>107.77964</v>
      </c>
      <c r="TZ43" s="17">
        <v>102.509</v>
      </c>
      <c r="UA43" s="17">
        <v>10.391</v>
      </c>
      <c r="UB43" s="17">
        <v>112.9</v>
      </c>
      <c r="UC43" s="17">
        <v>98.732410000000002</v>
      </c>
      <c r="UD43" s="17">
        <v>95.183000000000007</v>
      </c>
      <c r="UE43" s="17">
        <v>17.716999999999999</v>
      </c>
      <c r="UF43" s="17">
        <v>15.2</v>
      </c>
      <c r="UG43" s="17">
        <v>17.899999999999999</v>
      </c>
      <c r="UH43" s="17">
        <v>18.036000000000001</v>
      </c>
      <c r="UI43" s="17">
        <v>-2.8359999999999999</v>
      </c>
      <c r="UJ43" s="17">
        <v>10.1</v>
      </c>
      <c r="UK43" s="17">
        <v>14.83</v>
      </c>
      <c r="UL43" s="17">
        <v>14.83</v>
      </c>
      <c r="UM43" s="17">
        <v>-4.7300000000000004</v>
      </c>
      <c r="UN43" s="17">
        <v>5.2</v>
      </c>
      <c r="UO43" s="17">
        <v>6.5</v>
      </c>
      <c r="UP43" s="17">
        <v>6.5</v>
      </c>
      <c r="UQ43" s="17">
        <v>-1.3</v>
      </c>
      <c r="UR43" s="17">
        <v>1.9</v>
      </c>
      <c r="US43" s="17">
        <v>2</v>
      </c>
      <c r="UT43" s="17">
        <v>2</v>
      </c>
      <c r="UU43" s="17">
        <v>-0.1</v>
      </c>
      <c r="UV43" s="17">
        <v>7.5</v>
      </c>
      <c r="UW43" s="17">
        <v>7</v>
      </c>
      <c r="UX43" s="17">
        <v>7</v>
      </c>
      <c r="UY43" s="17">
        <v>0.5</v>
      </c>
      <c r="UZ43" s="17">
        <v>3</v>
      </c>
      <c r="VA43" s="17">
        <v>2.9</v>
      </c>
      <c r="VB43" s="17">
        <v>2.9</v>
      </c>
      <c r="VC43" s="17">
        <v>0.1</v>
      </c>
      <c r="VD43" s="17">
        <v>3.5</v>
      </c>
      <c r="VE43" s="17">
        <v>3.4</v>
      </c>
      <c r="VF43" s="17">
        <v>3.4</v>
      </c>
      <c r="VG43" s="17">
        <v>0.1</v>
      </c>
      <c r="VH43" s="17">
        <v>3.7</v>
      </c>
      <c r="VI43" s="17">
        <v>3.5</v>
      </c>
      <c r="VJ43" s="17">
        <v>3.5</v>
      </c>
      <c r="VK43" s="17">
        <v>0.2</v>
      </c>
      <c r="VL43" s="17">
        <v>2</v>
      </c>
      <c r="VM43" s="17">
        <v>3.3</v>
      </c>
      <c r="VN43" s="17">
        <v>6.7549999999999999</v>
      </c>
      <c r="VO43" s="17">
        <v>-4.7549999999999999</v>
      </c>
      <c r="VP43" s="17">
        <v>1.3</v>
      </c>
      <c r="VQ43" s="17"/>
      <c r="VR43" s="17">
        <v>37.198999999999998</v>
      </c>
      <c r="VS43" s="17">
        <v>-35.899000000000001</v>
      </c>
      <c r="VT43" s="17">
        <v>0</v>
      </c>
      <c r="VU43" s="17">
        <v>0.48</v>
      </c>
      <c r="VV43" s="17">
        <v>0.48</v>
      </c>
      <c r="VW43" s="17">
        <v>-0.48</v>
      </c>
      <c r="VX43" s="17">
        <v>0</v>
      </c>
      <c r="VY43" s="17">
        <v>0.3</v>
      </c>
      <c r="VZ43" s="17">
        <v>6.2E-2</v>
      </c>
      <c r="WA43" s="17">
        <v>-6.2E-2</v>
      </c>
      <c r="WB43" s="17">
        <v>0.6</v>
      </c>
      <c r="WC43" s="17">
        <v>0.6</v>
      </c>
      <c r="WD43" s="17">
        <v>0.6</v>
      </c>
      <c r="WE43" s="17">
        <v>0</v>
      </c>
      <c r="WF43" s="17">
        <v>130</v>
      </c>
      <c r="WG43" s="17">
        <v>131.43504999999999</v>
      </c>
      <c r="WH43" s="17">
        <v>126</v>
      </c>
      <c r="WI43" s="17">
        <v>4</v>
      </c>
      <c r="WJ43" s="17">
        <v>165.4</v>
      </c>
      <c r="WK43" s="17">
        <v>149.31408999999999</v>
      </c>
      <c r="WL43" s="17">
        <v>160</v>
      </c>
      <c r="WM43" s="17">
        <v>5.4</v>
      </c>
      <c r="WN43" s="17">
        <v>0.3</v>
      </c>
      <c r="WO43" s="17"/>
      <c r="WP43" s="17">
        <v>0.123</v>
      </c>
      <c r="WQ43" s="17">
        <v>0.17699999999999999</v>
      </c>
      <c r="WR43" s="17">
        <v>0.5</v>
      </c>
      <c r="WS43" s="17"/>
      <c r="WT43" s="17"/>
      <c r="WU43" s="17">
        <v>0.5</v>
      </c>
      <c r="WV43" s="17">
        <v>7.8</v>
      </c>
      <c r="WW43" s="17">
        <v>7.6</v>
      </c>
      <c r="WX43" s="17">
        <v>7.6</v>
      </c>
      <c r="WY43" s="17">
        <v>0.2</v>
      </c>
      <c r="WZ43" s="17">
        <v>19</v>
      </c>
      <c r="XA43" s="17">
        <v>18.155339999999999</v>
      </c>
      <c r="XB43" s="17">
        <v>18.155339999999999</v>
      </c>
      <c r="XC43" s="17">
        <v>0.84465999999999997</v>
      </c>
      <c r="XD43" s="17">
        <v>9.3000000000000007</v>
      </c>
      <c r="XE43" s="17">
        <v>10.5</v>
      </c>
      <c r="XF43" s="17">
        <v>10.5</v>
      </c>
      <c r="XG43" s="17">
        <v>-1.2</v>
      </c>
      <c r="XH43" s="17">
        <v>32.869999999999997</v>
      </c>
      <c r="XI43" s="17">
        <v>25</v>
      </c>
      <c r="XJ43" s="17">
        <v>12</v>
      </c>
      <c r="XK43" s="17">
        <v>20.87</v>
      </c>
      <c r="XL43" s="17">
        <v>13.81</v>
      </c>
      <c r="XM43" s="17">
        <v>25</v>
      </c>
      <c r="XN43" s="17">
        <v>12</v>
      </c>
      <c r="XO43" s="17">
        <v>1.81</v>
      </c>
      <c r="XP43" s="17">
        <v>14.6</v>
      </c>
      <c r="XQ43" s="17">
        <v>14</v>
      </c>
      <c r="XR43" s="17">
        <v>14</v>
      </c>
      <c r="XS43" s="17">
        <v>0.6</v>
      </c>
      <c r="XT43" s="17">
        <v>17.2</v>
      </c>
      <c r="XU43" s="17">
        <v>17</v>
      </c>
      <c r="XV43" s="17">
        <v>17</v>
      </c>
      <c r="XW43" s="17">
        <v>0.2</v>
      </c>
      <c r="XX43" s="17">
        <v>8.6</v>
      </c>
      <c r="XY43" s="17">
        <v>8.15</v>
      </c>
      <c r="XZ43" s="17">
        <v>8.15</v>
      </c>
      <c r="YA43" s="17">
        <v>0.45</v>
      </c>
      <c r="YB43" s="17">
        <v>10.96</v>
      </c>
      <c r="YC43" s="17">
        <v>12.5</v>
      </c>
      <c r="YD43" s="17">
        <v>12.5</v>
      </c>
      <c r="YE43" s="17">
        <v>-1.54</v>
      </c>
    </row>
    <row r="44" spans="1:655" ht="24" customHeight="1" x14ac:dyDescent="0.3">
      <c r="A44" s="1"/>
      <c r="B44" s="16" t="s">
        <v>52</v>
      </c>
      <c r="C44" s="16" t="s">
        <v>735</v>
      </c>
      <c r="D44" s="17">
        <v>95.8</v>
      </c>
      <c r="E44" s="17">
        <v>101.60194</v>
      </c>
      <c r="F44" s="17">
        <v>101.60178999999999</v>
      </c>
      <c r="G44" s="17">
        <v>-5.8017899999999996</v>
      </c>
      <c r="H44" s="17">
        <v>569.20000000000005</v>
      </c>
      <c r="I44" s="17">
        <v>642.47199000000001</v>
      </c>
      <c r="J44" s="17">
        <v>643.65808000000004</v>
      </c>
      <c r="K44" s="17">
        <v>-74.458079999999995</v>
      </c>
      <c r="L44" s="17">
        <v>196.9</v>
      </c>
      <c r="M44" s="17">
        <v>209.00756000000001</v>
      </c>
      <c r="N44" s="17">
        <v>209.39340999999999</v>
      </c>
      <c r="O44" s="17">
        <v>-12.493410000000001</v>
      </c>
      <c r="P44" s="17"/>
      <c r="Q44" s="17"/>
      <c r="R44" s="17"/>
      <c r="S44" s="17">
        <v>0</v>
      </c>
      <c r="T44" s="17"/>
      <c r="U44" s="17"/>
      <c r="V44" s="17"/>
      <c r="W44" s="17">
        <v>0</v>
      </c>
      <c r="X44" s="17">
        <v>30.7</v>
      </c>
      <c r="Y44" s="17">
        <v>30.67276</v>
      </c>
      <c r="Z44" s="17">
        <v>30.67277</v>
      </c>
      <c r="AA44" s="17">
        <v>2.7230000000000001E-2</v>
      </c>
      <c r="AB44" s="17">
        <v>81.599999999999994</v>
      </c>
      <c r="AC44" s="17">
        <v>103.663</v>
      </c>
      <c r="AD44" s="17">
        <v>80.822000000000003</v>
      </c>
      <c r="AE44" s="17">
        <v>0.77800000000000002</v>
      </c>
      <c r="AF44" s="17"/>
      <c r="AG44" s="17"/>
      <c r="AH44" s="17"/>
      <c r="AI44" s="17">
        <v>0</v>
      </c>
      <c r="AJ44" s="17"/>
      <c r="AK44" s="17"/>
      <c r="AL44" s="17"/>
      <c r="AM44" s="17">
        <v>0</v>
      </c>
      <c r="AN44" s="17">
        <v>189.2</v>
      </c>
      <c r="AO44" s="17">
        <v>157.38974999999999</v>
      </c>
      <c r="AP44" s="17">
        <v>196.22801999999999</v>
      </c>
      <c r="AQ44" s="17">
        <v>-7.0280199999999997</v>
      </c>
      <c r="AR44" s="17">
        <v>206.6</v>
      </c>
      <c r="AS44" s="17">
        <v>157.38974999999999</v>
      </c>
      <c r="AT44" s="17">
        <v>196.22801999999999</v>
      </c>
      <c r="AU44" s="17">
        <v>10.371980000000001</v>
      </c>
      <c r="AV44" s="17">
        <v>206.5</v>
      </c>
      <c r="AW44" s="17">
        <v>157.38974999999999</v>
      </c>
      <c r="AX44" s="17">
        <v>196.22801999999999</v>
      </c>
      <c r="AY44" s="17">
        <v>10.271979999999999</v>
      </c>
      <c r="AZ44" s="17">
        <v>283.10000000000002</v>
      </c>
      <c r="BA44" s="17">
        <v>236.79358999999999</v>
      </c>
      <c r="BB44" s="17">
        <v>295.22593999999998</v>
      </c>
      <c r="BC44" s="17">
        <v>-12.12594</v>
      </c>
      <c r="BD44" s="17">
        <v>217.9</v>
      </c>
      <c r="BE44" s="17">
        <v>208.07389000000001</v>
      </c>
      <c r="BF44" s="17">
        <v>208.07389000000001</v>
      </c>
      <c r="BG44" s="17">
        <v>9.8261099999999999</v>
      </c>
      <c r="BH44" s="17">
        <v>111.7</v>
      </c>
      <c r="BI44" s="17">
        <v>104.34936999999999</v>
      </c>
      <c r="BJ44" s="17">
        <v>104.34936999999999</v>
      </c>
      <c r="BK44" s="17">
        <v>7.3506299999999998</v>
      </c>
      <c r="BL44" s="17">
        <v>356.5</v>
      </c>
      <c r="BM44" s="17">
        <v>381.30581999999998</v>
      </c>
      <c r="BN44" s="17">
        <v>381.30569000000003</v>
      </c>
      <c r="BO44" s="17">
        <v>-24.805689999999998</v>
      </c>
      <c r="BP44" s="17">
        <v>2.5</v>
      </c>
      <c r="BQ44" s="17">
        <v>4.4318400000000002</v>
      </c>
      <c r="BR44" s="17">
        <v>4.4318400000000002</v>
      </c>
      <c r="BS44" s="17">
        <v>-1.93184</v>
      </c>
      <c r="BT44" s="17"/>
      <c r="BU44" s="17"/>
      <c r="BV44" s="17"/>
      <c r="BW44" s="17">
        <v>0</v>
      </c>
      <c r="BX44" s="17"/>
      <c r="BY44" s="17"/>
      <c r="BZ44" s="17"/>
      <c r="CA44" s="17">
        <v>0</v>
      </c>
      <c r="CB44" s="17"/>
      <c r="CC44" s="17"/>
      <c r="CD44" s="17"/>
      <c r="CE44" s="17">
        <v>0</v>
      </c>
      <c r="CF44" s="17"/>
      <c r="CG44" s="17"/>
      <c r="CH44" s="17"/>
      <c r="CI44" s="17">
        <v>0</v>
      </c>
      <c r="CJ44" s="17">
        <v>110.7</v>
      </c>
      <c r="CK44" s="17">
        <v>115.02943999999999</v>
      </c>
      <c r="CL44" s="17">
        <v>115.02943999999999</v>
      </c>
      <c r="CM44" s="17">
        <v>-4.32944</v>
      </c>
      <c r="CN44" s="17">
        <v>6.4</v>
      </c>
      <c r="CO44" s="17">
        <v>5.1333399999999996</v>
      </c>
      <c r="CP44" s="17">
        <v>5.1333399999999996</v>
      </c>
      <c r="CQ44" s="17">
        <v>1.2666599999999999</v>
      </c>
      <c r="CR44" s="17">
        <v>2.8</v>
      </c>
      <c r="CS44" s="17">
        <v>2.8177599999999998</v>
      </c>
      <c r="CT44" s="17">
        <v>2.8177599999999998</v>
      </c>
      <c r="CU44" s="17">
        <v>-1.7760000000000001E-2</v>
      </c>
      <c r="CV44" s="17"/>
      <c r="CW44" s="17"/>
      <c r="CX44" s="17"/>
      <c r="CY44" s="17">
        <v>0</v>
      </c>
      <c r="CZ44" s="17">
        <v>7</v>
      </c>
      <c r="DA44" s="17">
        <v>6.8787000000000003</v>
      </c>
      <c r="DB44" s="17">
        <v>6.8787000000000003</v>
      </c>
      <c r="DC44" s="17">
        <v>0.12130000000000001</v>
      </c>
      <c r="DD44" s="17">
        <v>14.3</v>
      </c>
      <c r="DE44" s="17">
        <v>14.919420000000001</v>
      </c>
      <c r="DF44" s="17">
        <v>14.919420000000001</v>
      </c>
      <c r="DG44" s="17">
        <v>-0.61941999999999997</v>
      </c>
      <c r="DH44" s="17">
        <v>75.900000000000006</v>
      </c>
      <c r="DI44" s="17">
        <v>110.67395999999999</v>
      </c>
      <c r="DJ44" s="17">
        <v>124.85502</v>
      </c>
      <c r="DK44" s="17">
        <v>-48.955019999999998</v>
      </c>
      <c r="DL44" s="17"/>
      <c r="DM44" s="17"/>
      <c r="DN44" s="17"/>
      <c r="DO44" s="17">
        <v>0</v>
      </c>
      <c r="DP44" s="17"/>
      <c r="DQ44" s="17"/>
      <c r="DR44" s="17"/>
      <c r="DS44" s="17">
        <v>0</v>
      </c>
      <c r="DT44" s="17"/>
      <c r="DU44" s="17"/>
      <c r="DV44" s="17"/>
      <c r="DW44" s="17">
        <v>0</v>
      </c>
      <c r="DX44" s="17"/>
      <c r="DY44" s="17"/>
      <c r="DZ44" s="17"/>
      <c r="EA44" s="17">
        <v>0</v>
      </c>
      <c r="EB44" s="17">
        <v>99.7</v>
      </c>
      <c r="EC44" s="17">
        <v>94.150649999999999</v>
      </c>
      <c r="ED44" s="17">
        <v>93.879620000000003</v>
      </c>
      <c r="EE44" s="17">
        <v>5.8203800000000001</v>
      </c>
      <c r="EF44" s="17">
        <v>134.19999999999999</v>
      </c>
      <c r="EG44" s="17">
        <v>130.83601999999999</v>
      </c>
      <c r="EH44" s="17">
        <v>130.83822000000001</v>
      </c>
      <c r="EI44" s="17">
        <v>3.36178</v>
      </c>
      <c r="EJ44" s="17"/>
      <c r="EK44" s="17"/>
      <c r="EL44" s="17"/>
      <c r="EM44" s="17">
        <v>0</v>
      </c>
      <c r="EN44" s="17">
        <v>0</v>
      </c>
      <c r="EO44" s="17"/>
      <c r="EP44" s="17"/>
      <c r="EQ44" s="17">
        <v>0</v>
      </c>
      <c r="ER44" s="17"/>
      <c r="ES44" s="17"/>
      <c r="ET44" s="17"/>
      <c r="EU44" s="17">
        <v>0</v>
      </c>
      <c r="EV44" s="17">
        <v>6.5</v>
      </c>
      <c r="EW44" s="17">
        <v>6.39</v>
      </c>
      <c r="EX44" s="17">
        <v>6.39</v>
      </c>
      <c r="EY44" s="17">
        <v>0.11</v>
      </c>
      <c r="EZ44" s="17">
        <v>226.1</v>
      </c>
      <c r="FA44" s="17">
        <v>159.48142999999999</v>
      </c>
      <c r="FB44" s="17"/>
      <c r="FC44" s="17">
        <v>226.1</v>
      </c>
      <c r="FD44" s="17">
        <v>24.4</v>
      </c>
      <c r="FE44" s="17">
        <v>24.05414</v>
      </c>
      <c r="FF44" s="17">
        <v>30.751069999999999</v>
      </c>
      <c r="FG44" s="17">
        <v>-6.35107</v>
      </c>
      <c r="FH44" s="17">
        <v>44.4</v>
      </c>
      <c r="FI44" s="17">
        <v>141.88749999999999</v>
      </c>
      <c r="FJ44" s="17">
        <v>119.58927</v>
      </c>
      <c r="FK44" s="17">
        <v>-75.189269999999993</v>
      </c>
      <c r="FL44" s="17">
        <v>16</v>
      </c>
      <c r="FM44" s="17">
        <v>15.52365</v>
      </c>
      <c r="FN44" s="17">
        <v>18.874919999999999</v>
      </c>
      <c r="FO44" s="17">
        <v>-2.8749199999999999</v>
      </c>
      <c r="FP44" s="17">
        <v>18.2</v>
      </c>
      <c r="FQ44" s="17">
        <v>18.088999999999999</v>
      </c>
      <c r="FR44" s="17">
        <v>18.264620000000001</v>
      </c>
      <c r="FS44" s="17">
        <v>-6.4619999999999997E-2</v>
      </c>
      <c r="FT44" s="17">
        <v>11.8</v>
      </c>
      <c r="FU44" s="17">
        <v>10.67961</v>
      </c>
      <c r="FV44" s="17">
        <v>10.67961</v>
      </c>
      <c r="FW44" s="17">
        <v>1.12039</v>
      </c>
      <c r="FX44" s="17">
        <v>55.5</v>
      </c>
      <c r="FY44" s="17">
        <v>62.856400000000001</v>
      </c>
      <c r="FZ44" s="17">
        <v>62.856400000000001</v>
      </c>
      <c r="GA44" s="17">
        <v>-7.3563999999999998</v>
      </c>
      <c r="GB44" s="17">
        <v>172.8</v>
      </c>
      <c r="GC44" s="17">
        <v>184.91497000000001</v>
      </c>
      <c r="GD44" s="17">
        <v>184.91498000000001</v>
      </c>
      <c r="GE44" s="17">
        <v>-12.114979999999999</v>
      </c>
      <c r="GF44" s="17">
        <v>173.5</v>
      </c>
      <c r="GG44" s="17">
        <v>184.91497000000001</v>
      </c>
      <c r="GH44" s="17">
        <v>184.91498000000001</v>
      </c>
      <c r="GI44" s="17">
        <v>-11.41498</v>
      </c>
      <c r="GJ44" s="17">
        <v>180</v>
      </c>
      <c r="GK44" s="17">
        <v>185.47027</v>
      </c>
      <c r="GL44" s="17">
        <v>185.47028</v>
      </c>
      <c r="GM44" s="17">
        <v>-5.4702799999999998</v>
      </c>
      <c r="GN44" s="17">
        <v>76.900000000000006</v>
      </c>
      <c r="GO44" s="17">
        <v>83.589320000000001</v>
      </c>
      <c r="GP44" s="17">
        <v>88.410160000000005</v>
      </c>
      <c r="GQ44" s="17">
        <v>-11.510160000000001</v>
      </c>
      <c r="GR44" s="17">
        <v>6.7</v>
      </c>
      <c r="GS44" s="17">
        <v>6.1041299999999996</v>
      </c>
      <c r="GT44" s="17">
        <v>6.1041299999999996</v>
      </c>
      <c r="GU44" s="17">
        <v>0.59587000000000001</v>
      </c>
      <c r="GV44" s="17">
        <v>8.3000000000000007</v>
      </c>
      <c r="GW44" s="17">
        <v>6.40381</v>
      </c>
      <c r="GX44" s="17">
        <v>6.40381</v>
      </c>
      <c r="GY44" s="17">
        <v>1.89619</v>
      </c>
      <c r="GZ44" s="17">
        <v>7</v>
      </c>
      <c r="HA44" s="17">
        <v>14.08989</v>
      </c>
      <c r="HB44" s="17">
        <v>34.477449999999997</v>
      </c>
      <c r="HC44" s="17">
        <v>-27.477450000000001</v>
      </c>
      <c r="HD44" s="17">
        <v>33.1</v>
      </c>
      <c r="HE44" s="17">
        <v>30.81456</v>
      </c>
      <c r="HF44" s="17">
        <v>30.81456</v>
      </c>
      <c r="HG44" s="17">
        <v>2.2854399999999999</v>
      </c>
      <c r="HH44" s="17">
        <v>2</v>
      </c>
      <c r="HI44" s="17">
        <v>1.97359</v>
      </c>
      <c r="HJ44" s="17">
        <v>1.97359</v>
      </c>
      <c r="HK44" s="17">
        <v>2.6409999999999999E-2</v>
      </c>
      <c r="HL44" s="17">
        <v>11.7</v>
      </c>
      <c r="HM44" s="17">
        <v>17.171500000000002</v>
      </c>
      <c r="HN44" s="17">
        <v>17.171500000000002</v>
      </c>
      <c r="HO44" s="17">
        <v>-5.4714999999999998</v>
      </c>
      <c r="HP44" s="17">
        <v>21.9</v>
      </c>
      <c r="HQ44" s="17">
        <v>85</v>
      </c>
      <c r="HR44" s="17">
        <v>81.795950000000005</v>
      </c>
      <c r="HS44" s="17">
        <v>-59.895949999999999</v>
      </c>
      <c r="HT44" s="17"/>
      <c r="HU44" s="17"/>
      <c r="HV44" s="17"/>
      <c r="HW44" s="17">
        <v>0</v>
      </c>
      <c r="HX44" s="17"/>
      <c r="HY44" s="17"/>
      <c r="HZ44" s="17"/>
      <c r="IA44" s="17">
        <v>0</v>
      </c>
      <c r="IB44" s="17">
        <v>91.9</v>
      </c>
      <c r="IC44" s="17">
        <v>85.482529999999997</v>
      </c>
      <c r="ID44" s="17">
        <v>85.482560000000007</v>
      </c>
      <c r="IE44" s="17">
        <v>6.41744</v>
      </c>
      <c r="IF44" s="17"/>
      <c r="IG44" s="17"/>
      <c r="IH44" s="17"/>
      <c r="II44" s="17">
        <v>0</v>
      </c>
      <c r="IJ44" s="17"/>
      <c r="IK44" s="17"/>
      <c r="IL44" s="17"/>
      <c r="IM44" s="17">
        <v>0</v>
      </c>
      <c r="IN44" s="17">
        <v>46.8</v>
      </c>
      <c r="IO44" s="17">
        <v>48.181440000000002</v>
      </c>
      <c r="IP44" s="17">
        <v>48.181440000000002</v>
      </c>
      <c r="IQ44" s="17">
        <v>-1.38144</v>
      </c>
      <c r="IR44" s="17"/>
      <c r="IS44" s="17"/>
      <c r="IT44" s="17"/>
      <c r="IU44" s="17">
        <v>0</v>
      </c>
      <c r="IV44" s="17"/>
      <c r="IW44" s="17"/>
      <c r="IX44" s="17"/>
      <c r="IY44" s="17">
        <v>0</v>
      </c>
      <c r="IZ44" s="17"/>
      <c r="JA44" s="17"/>
      <c r="JB44" s="17"/>
      <c r="JC44" s="17">
        <v>0</v>
      </c>
      <c r="JD44" s="17">
        <v>63.7</v>
      </c>
      <c r="JE44" s="17">
        <v>67.033500000000004</v>
      </c>
      <c r="JF44" s="17">
        <v>72.899180000000001</v>
      </c>
      <c r="JG44" s="17">
        <v>-9.1991800000000001</v>
      </c>
      <c r="JH44" s="17">
        <v>178.9</v>
      </c>
      <c r="JI44" s="17">
        <v>185.23678000000001</v>
      </c>
      <c r="JJ44" s="17">
        <v>185.23679000000001</v>
      </c>
      <c r="JK44" s="17">
        <v>-6.3367899999999997</v>
      </c>
      <c r="JL44" s="17">
        <v>176.6</v>
      </c>
      <c r="JM44" s="17">
        <v>185.23678000000001</v>
      </c>
      <c r="JN44" s="17">
        <v>185.23679000000001</v>
      </c>
      <c r="JO44" s="17">
        <v>-8.6367899999999995</v>
      </c>
      <c r="JP44" s="17">
        <v>211.2</v>
      </c>
      <c r="JQ44" s="17">
        <v>185.23678000000001</v>
      </c>
      <c r="JR44" s="17">
        <v>185.23679000000001</v>
      </c>
      <c r="JS44" s="17">
        <v>25.96321</v>
      </c>
      <c r="JT44" s="17">
        <v>273.8</v>
      </c>
      <c r="JU44" s="17">
        <v>278.68957</v>
      </c>
      <c r="JV44" s="17">
        <v>278.68959000000001</v>
      </c>
      <c r="JW44" s="17">
        <v>-4.8895900000000001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0.5</v>
      </c>
      <c r="LE44" s="17">
        <v>0.63188999999999995</v>
      </c>
      <c r="LF44" s="17">
        <v>0.63188999999999995</v>
      </c>
      <c r="LG44" s="17">
        <v>-0.13189000000000001</v>
      </c>
      <c r="LH44" s="17">
        <v>178.5</v>
      </c>
      <c r="LI44" s="17">
        <v>146.77348000000001</v>
      </c>
      <c r="LJ44" s="17">
        <v>156.43210999999999</v>
      </c>
      <c r="LK44" s="17">
        <v>22.067889999999998</v>
      </c>
      <c r="LL44" s="17">
        <v>74.5</v>
      </c>
      <c r="LM44" s="17">
        <v>73.003609999999995</v>
      </c>
      <c r="LN44" s="17">
        <v>105.87757999999999</v>
      </c>
      <c r="LO44" s="17">
        <v>-31.377579999999998</v>
      </c>
      <c r="LP44" s="17">
        <v>58.7</v>
      </c>
      <c r="LQ44" s="17">
        <v>67.133979999999994</v>
      </c>
      <c r="LR44" s="17">
        <v>67.133979999999994</v>
      </c>
      <c r="LS44" s="17">
        <v>-8.43398</v>
      </c>
      <c r="LT44" s="17">
        <v>63.9</v>
      </c>
      <c r="LU44" s="17">
        <v>65.615899999999996</v>
      </c>
      <c r="LV44" s="17">
        <v>65.615899999999996</v>
      </c>
      <c r="LW44" s="17">
        <v>-1.7159</v>
      </c>
      <c r="LX44" s="17">
        <v>28.3</v>
      </c>
      <c r="LY44" s="17">
        <v>27.307279999999999</v>
      </c>
      <c r="LZ44" s="17">
        <v>29.951450000000001</v>
      </c>
      <c r="MA44" s="17">
        <v>-1.6514500000000001</v>
      </c>
      <c r="MB44" s="17"/>
      <c r="MC44" s="17"/>
      <c r="MD44" s="17"/>
      <c r="ME44" s="17">
        <v>0</v>
      </c>
      <c r="MF44" s="17"/>
      <c r="MG44" s="17"/>
      <c r="MH44" s="17"/>
      <c r="MI44" s="17">
        <v>0</v>
      </c>
      <c r="MJ44" s="17"/>
      <c r="MK44" s="17"/>
      <c r="ML44" s="17"/>
      <c r="MM44" s="17">
        <v>0</v>
      </c>
      <c r="MN44" s="17">
        <v>147.1</v>
      </c>
      <c r="MO44" s="17">
        <v>151.08886999999999</v>
      </c>
      <c r="MP44" s="17">
        <v>151.08886999999999</v>
      </c>
      <c r="MQ44" s="17">
        <v>-3.9888699999999999</v>
      </c>
      <c r="MR44" s="17">
        <v>149.5</v>
      </c>
      <c r="MS44" s="17">
        <v>151.08886999999999</v>
      </c>
      <c r="MT44" s="17">
        <v>151.08886999999999</v>
      </c>
      <c r="MU44" s="17">
        <v>-1.58887</v>
      </c>
      <c r="MV44" s="17">
        <v>150.80000000000001</v>
      </c>
      <c r="MW44" s="17">
        <v>151.54258999999999</v>
      </c>
      <c r="MX44" s="17">
        <v>151.54258999999999</v>
      </c>
      <c r="MY44" s="17">
        <v>-0.74258999999999997</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v>5.7000000000000002E-2</v>
      </c>
      <c r="OD44" s="17">
        <v>5.7000000000000002E-2</v>
      </c>
      <c r="OE44" s="17">
        <v>-5.7000000000000002E-2</v>
      </c>
      <c r="OF44" s="17">
        <v>122.9</v>
      </c>
      <c r="OG44" s="17">
        <v>129.46</v>
      </c>
      <c r="OH44" s="17">
        <v>129.46</v>
      </c>
      <c r="OI44" s="17">
        <v>-6.56</v>
      </c>
      <c r="OJ44" s="17">
        <v>0</v>
      </c>
      <c r="OK44" s="17"/>
      <c r="OL44" s="17"/>
      <c r="OM44" s="17">
        <v>0</v>
      </c>
      <c r="ON44" s="17">
        <v>1.1000000000000001</v>
      </c>
      <c r="OO44" s="17">
        <v>3.5</v>
      </c>
      <c r="OP44" s="17">
        <v>5.6379999999999999</v>
      </c>
      <c r="OQ44" s="17">
        <v>-4.5380000000000003</v>
      </c>
      <c r="OR44" s="17">
        <v>0</v>
      </c>
      <c r="OS44" s="17"/>
      <c r="OT44" s="17"/>
      <c r="OU44" s="17">
        <v>0</v>
      </c>
      <c r="OV44" s="17">
        <v>5.4</v>
      </c>
      <c r="OW44" s="17">
        <v>5.0999999999999996</v>
      </c>
      <c r="OX44" s="17">
        <v>5.0999999999999996</v>
      </c>
      <c r="OY44" s="17">
        <v>0.3</v>
      </c>
      <c r="OZ44" s="17">
        <v>5</v>
      </c>
      <c r="PA44" s="17"/>
      <c r="PB44" s="17"/>
      <c r="PC44" s="17">
        <v>5</v>
      </c>
      <c r="PD44" s="17">
        <v>9.9</v>
      </c>
      <c r="PE44" s="17">
        <v>9.0000099999999996</v>
      </c>
      <c r="PF44" s="17">
        <v>9.0000300000000006</v>
      </c>
      <c r="PG44" s="17">
        <v>0.89997000000000005</v>
      </c>
      <c r="PH44" s="17">
        <v>2.6</v>
      </c>
      <c r="PI44" s="17">
        <v>2.6689699999999998</v>
      </c>
      <c r="PJ44" s="17">
        <v>2.6689699999999998</v>
      </c>
      <c r="PK44" s="17">
        <v>-6.8970000000000004E-2</v>
      </c>
      <c r="PL44" s="17">
        <v>0.2</v>
      </c>
      <c r="PM44" s="17"/>
      <c r="PN44" s="17"/>
      <c r="PO44" s="17">
        <v>0.2</v>
      </c>
      <c r="PP44" s="17">
        <v>1.8</v>
      </c>
      <c r="PQ44" s="17">
        <v>1.83</v>
      </c>
      <c r="PR44" s="17">
        <v>1.83</v>
      </c>
      <c r="PS44" s="17">
        <v>-0.03</v>
      </c>
      <c r="PT44" s="17">
        <v>4.5</v>
      </c>
      <c r="PU44" s="17">
        <v>3.95</v>
      </c>
      <c r="PV44" s="17">
        <v>3.95</v>
      </c>
      <c r="PW44" s="17">
        <v>0.55000000000000004</v>
      </c>
      <c r="PX44" s="17">
        <v>14.6</v>
      </c>
      <c r="PY44" s="17">
        <v>19.417470000000002</v>
      </c>
      <c r="PZ44" s="17">
        <v>19.417470000000002</v>
      </c>
      <c r="QA44" s="17">
        <v>-4.8174700000000001</v>
      </c>
      <c r="QB44" s="17">
        <v>4.9000000000000004</v>
      </c>
      <c r="QC44" s="17">
        <v>5</v>
      </c>
      <c r="QD44" s="17">
        <v>5</v>
      </c>
      <c r="QE44" s="17">
        <v>-0.1</v>
      </c>
      <c r="QF44" s="17">
        <v>3.4</v>
      </c>
      <c r="QG44" s="17">
        <v>3.1</v>
      </c>
      <c r="QH44" s="17">
        <v>3.1</v>
      </c>
      <c r="QI44" s="17">
        <v>0.3</v>
      </c>
      <c r="QJ44" s="17">
        <v>3.3</v>
      </c>
      <c r="QK44" s="17">
        <v>3.5</v>
      </c>
      <c r="QL44" s="17">
        <v>3.5</v>
      </c>
      <c r="QM44" s="17">
        <v>-0.2</v>
      </c>
      <c r="QN44" s="17">
        <v>16.2</v>
      </c>
      <c r="QO44" s="17">
        <v>16.116499999999998</v>
      </c>
      <c r="QP44" s="17">
        <v>16.116499999999998</v>
      </c>
      <c r="QQ44" s="17">
        <v>8.3500000000000005E-2</v>
      </c>
      <c r="QR44" s="17">
        <v>0</v>
      </c>
      <c r="QS44" s="17"/>
      <c r="QT44" s="17"/>
      <c r="QU44" s="17">
        <v>0</v>
      </c>
      <c r="QV44" s="17">
        <v>0</v>
      </c>
      <c r="QW44" s="17"/>
      <c r="QX44" s="17"/>
      <c r="QY44" s="17">
        <v>0</v>
      </c>
      <c r="QZ44" s="17">
        <v>31.8</v>
      </c>
      <c r="RA44" s="17">
        <v>30.617000000000001</v>
      </c>
      <c r="RB44" s="17">
        <v>30.617000000000001</v>
      </c>
      <c r="RC44" s="17">
        <v>1.1830000000000001</v>
      </c>
      <c r="RD44" s="17">
        <v>88.5</v>
      </c>
      <c r="RE44" s="17">
        <v>89.718000000000004</v>
      </c>
      <c r="RF44" s="17">
        <v>89.718000000000004</v>
      </c>
      <c r="RG44" s="17">
        <v>-1.218</v>
      </c>
      <c r="RH44" s="17">
        <v>4.4000000000000004</v>
      </c>
      <c r="RI44" s="17">
        <v>4.2</v>
      </c>
      <c r="RJ44" s="17">
        <v>4.2</v>
      </c>
      <c r="RK44" s="17">
        <v>0.2</v>
      </c>
      <c r="RL44" s="17">
        <v>1.2</v>
      </c>
      <c r="RM44" s="17">
        <v>1.2</v>
      </c>
      <c r="RN44" s="17">
        <v>1.2</v>
      </c>
      <c r="RO44" s="17">
        <v>0</v>
      </c>
      <c r="RP44" s="17">
        <v>1.2</v>
      </c>
      <c r="RQ44" s="17">
        <v>1.2</v>
      </c>
      <c r="RR44" s="17">
        <v>1.2</v>
      </c>
      <c r="RS44" s="17">
        <v>0</v>
      </c>
      <c r="RT44" s="17">
        <v>3</v>
      </c>
      <c r="RU44" s="17">
        <v>2.8</v>
      </c>
      <c r="RV44" s="17">
        <v>2.8</v>
      </c>
      <c r="RW44" s="17">
        <v>0.2</v>
      </c>
      <c r="RX44" s="17">
        <v>0</v>
      </c>
      <c r="RY44" s="17"/>
      <c r="RZ44" s="17"/>
      <c r="SA44" s="17">
        <v>0</v>
      </c>
      <c r="SB44" s="17">
        <v>2.5</v>
      </c>
      <c r="SC44" s="17">
        <v>2.4510000000000001</v>
      </c>
      <c r="SD44" s="17">
        <v>2.4510000000000001</v>
      </c>
      <c r="SE44" s="17">
        <v>4.9000000000000002E-2</v>
      </c>
      <c r="SF44" s="17">
        <v>20.2</v>
      </c>
      <c r="SG44" s="17">
        <v>19.772770000000001</v>
      </c>
      <c r="SH44" s="17">
        <v>19.772780000000001</v>
      </c>
      <c r="SI44" s="17">
        <v>0.42721999999999999</v>
      </c>
      <c r="SJ44" s="17">
        <v>1.4</v>
      </c>
      <c r="SK44" s="17">
        <v>1.24</v>
      </c>
      <c r="SL44" s="17">
        <v>1.24</v>
      </c>
      <c r="SM44" s="17">
        <v>0.16</v>
      </c>
      <c r="SN44" s="17">
        <v>0.4</v>
      </c>
      <c r="SO44" s="17"/>
      <c r="SP44" s="17">
        <v>0.4</v>
      </c>
      <c r="SQ44" s="17">
        <v>0</v>
      </c>
      <c r="SR44" s="17">
        <v>3.2</v>
      </c>
      <c r="SS44" s="17">
        <v>4</v>
      </c>
      <c r="ST44" s="17">
        <v>4</v>
      </c>
      <c r="SU44" s="17">
        <v>-0.8</v>
      </c>
      <c r="SV44" s="17">
        <v>2.2999999999999998</v>
      </c>
      <c r="SW44" s="17">
        <v>2.6</v>
      </c>
      <c r="SX44" s="17">
        <v>2.6</v>
      </c>
      <c r="SY44" s="17">
        <v>-0.3</v>
      </c>
      <c r="SZ44" s="17">
        <v>2.4</v>
      </c>
      <c r="TA44" s="17">
        <v>2.9</v>
      </c>
      <c r="TB44" s="17">
        <v>2.9</v>
      </c>
      <c r="TC44" s="17">
        <v>-0.5</v>
      </c>
      <c r="TD44" s="17">
        <v>3.6</v>
      </c>
      <c r="TE44" s="17">
        <v>4.2</v>
      </c>
      <c r="TF44" s="17">
        <v>4.2</v>
      </c>
      <c r="TG44" s="17">
        <v>-0.6</v>
      </c>
      <c r="TH44" s="17">
        <v>9.9</v>
      </c>
      <c r="TI44" s="17">
        <v>10</v>
      </c>
      <c r="TJ44" s="17">
        <v>10</v>
      </c>
      <c r="TK44" s="17">
        <v>-0.1</v>
      </c>
      <c r="TL44" s="17">
        <v>30.3</v>
      </c>
      <c r="TM44" s="17">
        <v>28.2</v>
      </c>
      <c r="TN44" s="17">
        <v>28.09</v>
      </c>
      <c r="TO44" s="17">
        <v>2.21</v>
      </c>
      <c r="TP44" s="17">
        <v>79.3</v>
      </c>
      <c r="TQ44" s="17">
        <v>84</v>
      </c>
      <c r="TR44" s="17">
        <v>79.894000000000005</v>
      </c>
      <c r="TS44" s="17">
        <v>-0.59399999999999997</v>
      </c>
      <c r="TT44" s="17">
        <v>0</v>
      </c>
      <c r="TU44" s="17"/>
      <c r="TV44" s="17"/>
      <c r="TW44" s="17">
        <v>0</v>
      </c>
      <c r="TX44" s="17">
        <v>113.1</v>
      </c>
      <c r="TY44" s="17">
        <v>129.32486</v>
      </c>
      <c r="TZ44" s="17">
        <v>103.998</v>
      </c>
      <c r="UA44" s="17">
        <v>9.1020000000000003</v>
      </c>
      <c r="UB44" s="17">
        <v>113.1</v>
      </c>
      <c r="UC44" s="17">
        <v>121.58941</v>
      </c>
      <c r="UD44" s="17">
        <v>96.316999999999993</v>
      </c>
      <c r="UE44" s="17">
        <v>16.783000000000001</v>
      </c>
      <c r="UF44" s="17">
        <v>20.3</v>
      </c>
      <c r="UG44" s="17">
        <v>17.899999999999999</v>
      </c>
      <c r="UH44" s="17">
        <v>17.966000000000001</v>
      </c>
      <c r="UI44" s="17">
        <v>2.3340000000000001</v>
      </c>
      <c r="UJ44" s="17">
        <v>10</v>
      </c>
      <c r="UK44" s="17">
        <v>14.881</v>
      </c>
      <c r="UL44" s="17">
        <v>14.881</v>
      </c>
      <c r="UM44" s="17">
        <v>-4.8810000000000002</v>
      </c>
      <c r="UN44" s="17">
        <v>5.2</v>
      </c>
      <c r="UO44" s="17">
        <v>6.5</v>
      </c>
      <c r="UP44" s="17">
        <v>6.5</v>
      </c>
      <c r="UQ44" s="17">
        <v>-1.3</v>
      </c>
      <c r="UR44" s="17">
        <v>1.9</v>
      </c>
      <c r="US44" s="17">
        <v>2</v>
      </c>
      <c r="UT44" s="17">
        <v>2</v>
      </c>
      <c r="UU44" s="17">
        <v>-0.1</v>
      </c>
      <c r="UV44" s="17">
        <v>7.5</v>
      </c>
      <c r="UW44" s="17">
        <v>7</v>
      </c>
      <c r="UX44" s="17">
        <v>7</v>
      </c>
      <c r="UY44" s="17">
        <v>0.5</v>
      </c>
      <c r="UZ44" s="17">
        <v>3</v>
      </c>
      <c r="VA44" s="17">
        <v>2.9</v>
      </c>
      <c r="VB44" s="17">
        <v>2.9</v>
      </c>
      <c r="VC44" s="17">
        <v>0.1</v>
      </c>
      <c r="VD44" s="17">
        <v>3.5</v>
      </c>
      <c r="VE44" s="17">
        <v>3.4</v>
      </c>
      <c r="VF44" s="17">
        <v>3.4</v>
      </c>
      <c r="VG44" s="17">
        <v>0.1</v>
      </c>
      <c r="VH44" s="17">
        <v>3.7</v>
      </c>
      <c r="VI44" s="17">
        <v>3.5</v>
      </c>
      <c r="VJ44" s="17">
        <v>3.5</v>
      </c>
      <c r="VK44" s="17">
        <v>0.2</v>
      </c>
      <c r="VL44" s="17">
        <v>2.4</v>
      </c>
      <c r="VM44" s="17">
        <v>3.2</v>
      </c>
      <c r="VN44" s="17">
        <v>6.3339999999999996</v>
      </c>
      <c r="VO44" s="17">
        <v>-3.9340000000000002</v>
      </c>
      <c r="VP44" s="17">
        <v>0</v>
      </c>
      <c r="VQ44" s="17"/>
      <c r="VR44" s="17">
        <v>9.1709999999999994</v>
      </c>
      <c r="VS44" s="17">
        <v>-9.1709999999999994</v>
      </c>
      <c r="VT44" s="17">
        <v>0</v>
      </c>
      <c r="VU44" s="17"/>
      <c r="VV44" s="17"/>
      <c r="VW44" s="17">
        <v>0</v>
      </c>
      <c r="VX44" s="17">
        <v>0</v>
      </c>
      <c r="VY44" s="17"/>
      <c r="VZ44" s="17"/>
      <c r="WA44" s="17">
        <v>0</v>
      </c>
      <c r="WB44" s="17">
        <v>0.6</v>
      </c>
      <c r="WC44" s="17">
        <v>0.6</v>
      </c>
      <c r="WD44" s="17">
        <v>0.6</v>
      </c>
      <c r="WE44" s="17">
        <v>0</v>
      </c>
      <c r="WF44" s="17">
        <v>130.1</v>
      </c>
      <c r="WG44" s="17">
        <v>131.22338999999999</v>
      </c>
      <c r="WH44" s="17">
        <v>125</v>
      </c>
      <c r="WI44" s="17">
        <v>5.0999999999999996</v>
      </c>
      <c r="WJ44" s="17">
        <v>165.4</v>
      </c>
      <c r="WK44" s="17">
        <v>144.74019000000001</v>
      </c>
      <c r="WL44" s="17">
        <v>158</v>
      </c>
      <c r="WM44" s="17">
        <v>7.4</v>
      </c>
      <c r="WN44" s="17">
        <v>0</v>
      </c>
      <c r="WO44" s="17"/>
      <c r="WP44" s="17"/>
      <c r="WQ44" s="17">
        <v>0</v>
      </c>
      <c r="WR44" s="17">
        <v>0</v>
      </c>
      <c r="WS44" s="17"/>
      <c r="WT44" s="17"/>
      <c r="WU44" s="17">
        <v>0</v>
      </c>
      <c r="WV44" s="17">
        <v>7.8</v>
      </c>
      <c r="WW44" s="17">
        <v>7.6</v>
      </c>
      <c r="WX44" s="17">
        <v>7.6</v>
      </c>
      <c r="WY44" s="17">
        <v>0.2</v>
      </c>
      <c r="WZ44" s="17">
        <v>18.899999999999999</v>
      </c>
      <c r="XA44" s="17">
        <v>18.155339999999999</v>
      </c>
      <c r="XB44" s="17">
        <v>18.155339999999999</v>
      </c>
      <c r="XC44" s="17">
        <v>0.74465999999999999</v>
      </c>
      <c r="XD44" s="17">
        <v>9.5</v>
      </c>
      <c r="XE44" s="17">
        <v>10.5</v>
      </c>
      <c r="XF44" s="17">
        <v>10.5</v>
      </c>
      <c r="XG44" s="17">
        <v>-1</v>
      </c>
      <c r="XH44" s="17">
        <v>32.08</v>
      </c>
      <c r="XI44" s="17">
        <v>25</v>
      </c>
      <c r="XJ44" s="17">
        <v>12</v>
      </c>
      <c r="XK44" s="17">
        <v>20.079999999999998</v>
      </c>
      <c r="XL44" s="17">
        <v>14.61</v>
      </c>
      <c r="XM44" s="17">
        <v>25</v>
      </c>
      <c r="XN44" s="17">
        <v>12</v>
      </c>
      <c r="XO44" s="17">
        <v>2.61</v>
      </c>
      <c r="XP44" s="17">
        <v>14.5</v>
      </c>
      <c r="XQ44" s="17">
        <v>14</v>
      </c>
      <c r="XR44" s="17">
        <v>14</v>
      </c>
      <c r="XS44" s="17">
        <v>0.5</v>
      </c>
      <c r="XT44" s="17">
        <v>17.2</v>
      </c>
      <c r="XU44" s="17">
        <v>17</v>
      </c>
      <c r="XV44" s="17">
        <v>17</v>
      </c>
      <c r="XW44" s="17">
        <v>0.2</v>
      </c>
      <c r="XX44" s="17">
        <v>6.8</v>
      </c>
      <c r="XY44" s="17">
        <v>8.15</v>
      </c>
      <c r="XZ44" s="17">
        <v>8.15</v>
      </c>
      <c r="YA44" s="17">
        <v>-1.35</v>
      </c>
      <c r="YB44" s="17">
        <v>10.57</v>
      </c>
      <c r="YC44" s="17">
        <v>12.5</v>
      </c>
      <c r="YD44" s="17">
        <v>12.5</v>
      </c>
      <c r="YE44" s="17">
        <v>-1.93</v>
      </c>
    </row>
    <row r="45" spans="1:655" ht="24" customHeight="1" x14ac:dyDescent="0.3">
      <c r="A45" s="1"/>
      <c r="B45" s="16" t="s">
        <v>52</v>
      </c>
      <c r="C45" s="16" t="s">
        <v>736</v>
      </c>
      <c r="D45" s="17">
        <v>99</v>
      </c>
      <c r="E45" s="17">
        <v>101.60194</v>
      </c>
      <c r="F45" s="17">
        <v>101.60191</v>
      </c>
      <c r="G45" s="17">
        <v>-2.6019100000000002</v>
      </c>
      <c r="H45" s="17">
        <v>598</v>
      </c>
      <c r="I45" s="17">
        <v>642.47199000000001</v>
      </c>
      <c r="J45" s="17">
        <v>643.65809000000002</v>
      </c>
      <c r="K45" s="17">
        <v>-45.658090000000001</v>
      </c>
      <c r="L45" s="17">
        <v>203.8</v>
      </c>
      <c r="M45" s="17">
        <v>209.00756000000001</v>
      </c>
      <c r="N45" s="17">
        <v>209.39340999999999</v>
      </c>
      <c r="O45" s="17">
        <v>-5.5934100000000004</v>
      </c>
      <c r="P45" s="17"/>
      <c r="Q45" s="17"/>
      <c r="R45" s="17"/>
      <c r="S45" s="17">
        <v>0</v>
      </c>
      <c r="T45" s="17"/>
      <c r="U45" s="17"/>
      <c r="V45" s="17"/>
      <c r="W45" s="17">
        <v>0</v>
      </c>
      <c r="X45" s="17">
        <v>30.7</v>
      </c>
      <c r="Y45" s="17">
        <v>30.672750000000001</v>
      </c>
      <c r="Z45" s="17">
        <v>30.672799999999999</v>
      </c>
      <c r="AA45" s="17">
        <v>2.7199999999999998E-2</v>
      </c>
      <c r="AB45" s="17">
        <v>89.2</v>
      </c>
      <c r="AC45" s="17">
        <v>103.663</v>
      </c>
      <c r="AD45" s="17">
        <v>80.822000000000003</v>
      </c>
      <c r="AE45" s="17">
        <v>8.3780000000000001</v>
      </c>
      <c r="AF45" s="17"/>
      <c r="AG45" s="17"/>
      <c r="AH45" s="17"/>
      <c r="AI45" s="17">
        <v>0</v>
      </c>
      <c r="AJ45" s="17"/>
      <c r="AK45" s="17"/>
      <c r="AL45" s="17"/>
      <c r="AM45" s="17">
        <v>0</v>
      </c>
      <c r="AN45" s="17">
        <v>180</v>
      </c>
      <c r="AO45" s="17">
        <v>165.61892</v>
      </c>
      <c r="AP45" s="17">
        <v>196.22801999999999</v>
      </c>
      <c r="AQ45" s="17">
        <v>-16.228020000000001</v>
      </c>
      <c r="AR45" s="17">
        <v>180.5</v>
      </c>
      <c r="AS45" s="17">
        <v>165.61892</v>
      </c>
      <c r="AT45" s="17">
        <v>196.22801999999999</v>
      </c>
      <c r="AU45" s="17">
        <v>-15.728020000000001</v>
      </c>
      <c r="AV45" s="17">
        <v>180.6</v>
      </c>
      <c r="AW45" s="17">
        <v>165.61892</v>
      </c>
      <c r="AX45" s="17">
        <v>196.22801999999999</v>
      </c>
      <c r="AY45" s="17">
        <v>-15.628019999999999</v>
      </c>
      <c r="AZ45" s="17">
        <v>266.60000000000002</v>
      </c>
      <c r="BA45" s="17">
        <v>249.17442</v>
      </c>
      <c r="BB45" s="17">
        <v>295.22593999999998</v>
      </c>
      <c r="BC45" s="17">
        <v>-28.62594</v>
      </c>
      <c r="BD45" s="17">
        <v>213.7</v>
      </c>
      <c r="BE45" s="17">
        <v>208.07389000000001</v>
      </c>
      <c r="BF45" s="17">
        <v>208.07389000000001</v>
      </c>
      <c r="BG45" s="17">
        <v>5.6261099999999997</v>
      </c>
      <c r="BH45" s="17">
        <v>110.9</v>
      </c>
      <c r="BI45" s="17">
        <v>104.34936999999999</v>
      </c>
      <c r="BJ45" s="17">
        <v>104.34936999999999</v>
      </c>
      <c r="BK45" s="17">
        <v>6.55063</v>
      </c>
      <c r="BL45" s="17">
        <v>377.8</v>
      </c>
      <c r="BM45" s="17">
        <v>381.30581999999998</v>
      </c>
      <c r="BN45" s="17">
        <v>381.30578000000003</v>
      </c>
      <c r="BO45" s="17">
        <v>-3.5057800000000001</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116.3</v>
      </c>
      <c r="CK45" s="17">
        <v>115.02943999999999</v>
      </c>
      <c r="CL45" s="17">
        <v>115.02943999999999</v>
      </c>
      <c r="CM45" s="17">
        <v>1.2705599999999999</v>
      </c>
      <c r="CN45" s="17">
        <v>8</v>
      </c>
      <c r="CO45" s="17">
        <v>5.1333399999999996</v>
      </c>
      <c r="CP45" s="17">
        <v>5.1333399999999996</v>
      </c>
      <c r="CQ45" s="17">
        <v>2.86666</v>
      </c>
      <c r="CR45" s="17">
        <v>3.4</v>
      </c>
      <c r="CS45" s="17">
        <v>2.8177599999999998</v>
      </c>
      <c r="CT45" s="17">
        <v>2.8177599999999998</v>
      </c>
      <c r="CU45" s="17">
        <v>0.58223999999999998</v>
      </c>
      <c r="CV45" s="17"/>
      <c r="CW45" s="17"/>
      <c r="CX45" s="17"/>
      <c r="CY45" s="17">
        <v>0</v>
      </c>
      <c r="CZ45" s="17">
        <v>7.1</v>
      </c>
      <c r="DA45" s="17">
        <v>6.8787000000000003</v>
      </c>
      <c r="DB45" s="17">
        <v>6.8787000000000003</v>
      </c>
      <c r="DC45" s="17">
        <v>0.2213</v>
      </c>
      <c r="DD45" s="17">
        <v>14.3</v>
      </c>
      <c r="DE45" s="17">
        <v>14.919420000000001</v>
      </c>
      <c r="DF45" s="17">
        <v>14.919420000000001</v>
      </c>
      <c r="DG45" s="17">
        <v>-0.61941999999999997</v>
      </c>
      <c r="DH45" s="17">
        <v>142.69999999999999</v>
      </c>
      <c r="DI45" s="17">
        <v>109.34641999999999</v>
      </c>
      <c r="DJ45" s="17">
        <v>142.30579</v>
      </c>
      <c r="DK45" s="17">
        <v>0.39421</v>
      </c>
      <c r="DL45" s="17"/>
      <c r="DM45" s="17"/>
      <c r="DN45" s="17"/>
      <c r="DO45" s="17">
        <v>0</v>
      </c>
      <c r="DP45" s="17"/>
      <c r="DQ45" s="17"/>
      <c r="DR45" s="17"/>
      <c r="DS45" s="17">
        <v>0</v>
      </c>
      <c r="DT45" s="17"/>
      <c r="DU45" s="17"/>
      <c r="DV45" s="17"/>
      <c r="DW45" s="17">
        <v>0</v>
      </c>
      <c r="DX45" s="17"/>
      <c r="DY45" s="17"/>
      <c r="DZ45" s="17"/>
      <c r="EA45" s="17">
        <v>0</v>
      </c>
      <c r="EB45" s="17">
        <v>104.3</v>
      </c>
      <c r="EC45" s="17">
        <v>90.168130000000005</v>
      </c>
      <c r="ED45" s="17">
        <v>112.35720999999999</v>
      </c>
      <c r="EE45" s="17">
        <v>-8.0572099999999995</v>
      </c>
      <c r="EF45" s="17">
        <v>145.4</v>
      </c>
      <c r="EG45" s="17">
        <v>123.85026000000001</v>
      </c>
      <c r="EH45" s="17">
        <v>130.83646999999999</v>
      </c>
      <c r="EI45" s="17">
        <v>14.56353</v>
      </c>
      <c r="EJ45" s="17"/>
      <c r="EK45" s="17"/>
      <c r="EL45" s="17"/>
      <c r="EM45" s="17">
        <v>0</v>
      </c>
      <c r="EN45" s="17">
        <v>0</v>
      </c>
      <c r="EO45" s="17"/>
      <c r="EP45" s="17"/>
      <c r="EQ45" s="17">
        <v>0</v>
      </c>
      <c r="ER45" s="17"/>
      <c r="ES45" s="17"/>
      <c r="ET45" s="17"/>
      <c r="EU45" s="17">
        <v>0</v>
      </c>
      <c r="EV45" s="17">
        <v>6.5</v>
      </c>
      <c r="EW45" s="17">
        <v>6.39</v>
      </c>
      <c r="EX45" s="17">
        <v>6.39</v>
      </c>
      <c r="EY45" s="17">
        <v>0.11</v>
      </c>
      <c r="EZ45" s="17">
        <v>147.4</v>
      </c>
      <c r="FA45" s="17">
        <v>174.16143</v>
      </c>
      <c r="FB45" s="17"/>
      <c r="FC45" s="17">
        <v>147.4</v>
      </c>
      <c r="FD45" s="17">
        <v>25.5</v>
      </c>
      <c r="FE45" s="17">
        <v>24.05415</v>
      </c>
      <c r="FF45" s="17">
        <v>30.751069999999999</v>
      </c>
      <c r="FG45" s="17">
        <v>-5.2510700000000003</v>
      </c>
      <c r="FH45" s="17">
        <v>100</v>
      </c>
      <c r="FI45" s="17">
        <v>149.91422</v>
      </c>
      <c r="FJ45" s="17">
        <v>149.91433000000001</v>
      </c>
      <c r="FK45" s="17">
        <v>-49.91433</v>
      </c>
      <c r="FL45" s="17">
        <v>15.1</v>
      </c>
      <c r="FM45" s="17">
        <v>15.52365</v>
      </c>
      <c r="FN45" s="17">
        <v>18.874919999999999</v>
      </c>
      <c r="FO45" s="17">
        <v>-3.7749199999999998</v>
      </c>
      <c r="FP45" s="17">
        <v>18.7</v>
      </c>
      <c r="FQ45" s="17">
        <v>18.088999999999999</v>
      </c>
      <c r="FR45" s="17">
        <v>18.264620000000001</v>
      </c>
      <c r="FS45" s="17">
        <v>0.43537999999999999</v>
      </c>
      <c r="FT45" s="17">
        <v>11.8</v>
      </c>
      <c r="FU45" s="17">
        <v>10.67961</v>
      </c>
      <c r="FV45" s="17">
        <v>10.67961</v>
      </c>
      <c r="FW45" s="17">
        <v>1.12039</v>
      </c>
      <c r="FX45" s="17">
        <v>61.8</v>
      </c>
      <c r="FY45" s="17">
        <v>62.856400000000001</v>
      </c>
      <c r="FZ45" s="17">
        <v>62.856400000000001</v>
      </c>
      <c r="GA45" s="17">
        <v>-1.0564</v>
      </c>
      <c r="GB45" s="17">
        <v>181.9</v>
      </c>
      <c r="GC45" s="17">
        <v>184.91497000000001</v>
      </c>
      <c r="GD45" s="17">
        <v>184.91498000000001</v>
      </c>
      <c r="GE45" s="17">
        <v>-3.01498</v>
      </c>
      <c r="GF45" s="17">
        <v>182.3</v>
      </c>
      <c r="GG45" s="17">
        <v>184.91497000000001</v>
      </c>
      <c r="GH45" s="17">
        <v>184.91498000000001</v>
      </c>
      <c r="GI45" s="17">
        <v>-2.6149800000000001</v>
      </c>
      <c r="GJ45" s="17">
        <v>183</v>
      </c>
      <c r="GK45" s="17">
        <v>185.47027</v>
      </c>
      <c r="GL45" s="17">
        <v>185.47028</v>
      </c>
      <c r="GM45" s="17">
        <v>-2.4702799999999998</v>
      </c>
      <c r="GN45" s="17">
        <v>80.900000000000006</v>
      </c>
      <c r="GO45" s="17">
        <v>83.589320000000001</v>
      </c>
      <c r="GP45" s="17">
        <v>88.410169999999994</v>
      </c>
      <c r="GQ45" s="17">
        <v>-7.5101699999999996</v>
      </c>
      <c r="GR45" s="17">
        <v>6.7</v>
      </c>
      <c r="GS45" s="17">
        <v>6.1041299999999996</v>
      </c>
      <c r="GT45" s="17">
        <v>6.1041299999999996</v>
      </c>
      <c r="GU45" s="17">
        <v>0.59587000000000001</v>
      </c>
      <c r="GV45" s="17">
        <v>8.3000000000000007</v>
      </c>
      <c r="GW45" s="17">
        <v>6.40381</v>
      </c>
      <c r="GX45" s="17">
        <v>6.40381</v>
      </c>
      <c r="GY45" s="17">
        <v>1.89619</v>
      </c>
      <c r="GZ45" s="17">
        <v>19.5</v>
      </c>
      <c r="HA45" s="17">
        <v>19.479890000000001</v>
      </c>
      <c r="HB45" s="17">
        <v>14.11298</v>
      </c>
      <c r="HC45" s="17">
        <v>5.3870199999999997</v>
      </c>
      <c r="HD45" s="17">
        <v>30.1</v>
      </c>
      <c r="HE45" s="17">
        <v>30.81456</v>
      </c>
      <c r="HF45" s="17">
        <v>30.81456</v>
      </c>
      <c r="HG45" s="17">
        <v>-0.71455999999999997</v>
      </c>
      <c r="HH45" s="17">
        <v>2</v>
      </c>
      <c r="HI45" s="17">
        <v>1.97359</v>
      </c>
      <c r="HJ45" s="17">
        <v>1.97359</v>
      </c>
      <c r="HK45" s="17">
        <v>2.6409999999999999E-2</v>
      </c>
      <c r="HL45" s="17">
        <v>29</v>
      </c>
      <c r="HM45" s="17">
        <v>17.171500000000002</v>
      </c>
      <c r="HN45" s="17">
        <v>17.171500000000002</v>
      </c>
      <c r="HO45" s="17">
        <v>11.8285</v>
      </c>
      <c r="HP45" s="17">
        <v>85</v>
      </c>
      <c r="HQ45" s="17">
        <v>85</v>
      </c>
      <c r="HR45" s="17">
        <v>84.999970000000005</v>
      </c>
      <c r="HS45" s="17">
        <v>3.0000000000000001E-5</v>
      </c>
      <c r="HT45" s="17"/>
      <c r="HU45" s="17"/>
      <c r="HV45" s="17"/>
      <c r="HW45" s="17">
        <v>0</v>
      </c>
      <c r="HX45" s="17"/>
      <c r="HY45" s="17"/>
      <c r="HZ45" s="17"/>
      <c r="IA45" s="17">
        <v>0</v>
      </c>
      <c r="IB45" s="17">
        <v>95.3</v>
      </c>
      <c r="IC45" s="17">
        <v>85.482479999999995</v>
      </c>
      <c r="ID45" s="17">
        <v>85.482590000000002</v>
      </c>
      <c r="IE45" s="17">
        <v>9.8174100000000006</v>
      </c>
      <c r="IF45" s="17"/>
      <c r="IG45" s="17"/>
      <c r="IH45" s="17"/>
      <c r="II45" s="17">
        <v>0</v>
      </c>
      <c r="IJ45" s="17"/>
      <c r="IK45" s="17"/>
      <c r="IL45" s="17"/>
      <c r="IM45" s="17">
        <v>0</v>
      </c>
      <c r="IN45" s="17">
        <v>46.8</v>
      </c>
      <c r="IO45" s="17">
        <v>48.181440000000002</v>
      </c>
      <c r="IP45" s="17">
        <v>48.181440000000002</v>
      </c>
      <c r="IQ45" s="17">
        <v>-1.38144</v>
      </c>
      <c r="IR45" s="17"/>
      <c r="IS45" s="17"/>
      <c r="IT45" s="17"/>
      <c r="IU45" s="17">
        <v>0</v>
      </c>
      <c r="IV45" s="17"/>
      <c r="IW45" s="17"/>
      <c r="IX45" s="17"/>
      <c r="IY45" s="17">
        <v>0</v>
      </c>
      <c r="IZ45" s="17"/>
      <c r="JA45" s="17"/>
      <c r="JB45" s="17"/>
      <c r="JC45" s="17">
        <v>0</v>
      </c>
      <c r="JD45" s="17">
        <v>67.400000000000006</v>
      </c>
      <c r="JE45" s="17">
        <v>67.033500000000004</v>
      </c>
      <c r="JF45" s="17">
        <v>72.899199999999993</v>
      </c>
      <c r="JG45" s="17">
        <v>-5.4992000000000001</v>
      </c>
      <c r="JH45" s="17">
        <v>178</v>
      </c>
      <c r="JI45" s="17">
        <v>185.23679000000001</v>
      </c>
      <c r="JJ45" s="17">
        <v>185.23679000000001</v>
      </c>
      <c r="JK45" s="17">
        <v>-7.2367900000000001</v>
      </c>
      <c r="JL45" s="17">
        <v>175.6</v>
      </c>
      <c r="JM45" s="17">
        <v>185.23679000000001</v>
      </c>
      <c r="JN45" s="17">
        <v>185.23679000000001</v>
      </c>
      <c r="JO45" s="17">
        <v>-9.6367899999999995</v>
      </c>
      <c r="JP45" s="17">
        <v>210.2</v>
      </c>
      <c r="JQ45" s="17">
        <v>185.23679000000001</v>
      </c>
      <c r="JR45" s="17">
        <v>185.23679000000001</v>
      </c>
      <c r="JS45" s="17">
        <v>24.96321</v>
      </c>
      <c r="JT45" s="17">
        <v>273.7</v>
      </c>
      <c r="JU45" s="17">
        <v>278.68957999999998</v>
      </c>
      <c r="JV45" s="17">
        <v>278.68959000000001</v>
      </c>
      <c r="JW45" s="17">
        <v>-4.9895899999999997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0.5</v>
      </c>
      <c r="LE45" s="17">
        <v>0.63188999999999995</v>
      </c>
      <c r="LF45" s="17">
        <v>0.63188999999999995</v>
      </c>
      <c r="LG45" s="17">
        <v>-0.13189000000000001</v>
      </c>
      <c r="LH45" s="17">
        <v>200.8</v>
      </c>
      <c r="LI45" s="17">
        <v>202.30096</v>
      </c>
      <c r="LJ45" s="17">
        <v>155.82310000000001</v>
      </c>
      <c r="LK45" s="17">
        <v>44.976900000000001</v>
      </c>
      <c r="LL45" s="17">
        <v>90.1</v>
      </c>
      <c r="LM45" s="17">
        <v>77.567070000000001</v>
      </c>
      <c r="LN45" s="17">
        <v>118.46834</v>
      </c>
      <c r="LO45" s="17">
        <v>-28.36834</v>
      </c>
      <c r="LP45" s="17">
        <v>63.4</v>
      </c>
      <c r="LQ45" s="17">
        <v>67.133979999999994</v>
      </c>
      <c r="LR45" s="17">
        <v>67.133979999999994</v>
      </c>
      <c r="LS45" s="17">
        <v>-3.7339799999999999</v>
      </c>
      <c r="LT45" s="17">
        <v>66.3</v>
      </c>
      <c r="LU45" s="17">
        <v>65.615899999999996</v>
      </c>
      <c r="LV45" s="17">
        <v>65.615899999999996</v>
      </c>
      <c r="LW45" s="17">
        <v>0.68410000000000004</v>
      </c>
      <c r="LX45" s="17">
        <v>30</v>
      </c>
      <c r="LY45" s="17">
        <v>27.511710000000001</v>
      </c>
      <c r="LZ45" s="17">
        <v>29.951450000000001</v>
      </c>
      <c r="MA45" s="17">
        <v>4.8550000000000003E-2</v>
      </c>
      <c r="MB45" s="17"/>
      <c r="MC45" s="17"/>
      <c r="MD45" s="17"/>
      <c r="ME45" s="17">
        <v>0</v>
      </c>
      <c r="MF45" s="17"/>
      <c r="MG45" s="17"/>
      <c r="MH45" s="17"/>
      <c r="MI45" s="17">
        <v>0</v>
      </c>
      <c r="MJ45" s="17"/>
      <c r="MK45" s="17"/>
      <c r="ML45" s="17"/>
      <c r="MM45" s="17">
        <v>0</v>
      </c>
      <c r="MN45" s="17">
        <v>146.5</v>
      </c>
      <c r="MO45" s="17">
        <v>151.08886999999999</v>
      </c>
      <c r="MP45" s="17">
        <v>151.08886999999999</v>
      </c>
      <c r="MQ45" s="17">
        <v>-4.58887</v>
      </c>
      <c r="MR45" s="17">
        <v>148.9</v>
      </c>
      <c r="MS45" s="17">
        <v>151.08886999999999</v>
      </c>
      <c r="MT45" s="17">
        <v>151.08886999999999</v>
      </c>
      <c r="MU45" s="17">
        <v>-2.1888700000000001</v>
      </c>
      <c r="MV45" s="17">
        <v>150.19999999999999</v>
      </c>
      <c r="MW45" s="17">
        <v>151.54258999999999</v>
      </c>
      <c r="MX45" s="17">
        <v>151.54258999999999</v>
      </c>
      <c r="MY45" s="17">
        <v>-1.34259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c r="OD45" s="17"/>
      <c r="OE45" s="17">
        <v>0</v>
      </c>
      <c r="OF45" s="17">
        <v>126.7</v>
      </c>
      <c r="OG45" s="17">
        <v>129.82</v>
      </c>
      <c r="OH45" s="17">
        <v>129.82</v>
      </c>
      <c r="OI45" s="17">
        <v>-3.12</v>
      </c>
      <c r="OJ45" s="17">
        <v>0</v>
      </c>
      <c r="OK45" s="17"/>
      <c r="OL45" s="17"/>
      <c r="OM45" s="17">
        <v>0</v>
      </c>
      <c r="ON45" s="17">
        <v>0.2</v>
      </c>
      <c r="OO45" s="17">
        <v>3.7</v>
      </c>
      <c r="OP45" s="17">
        <v>4.9950000000000001</v>
      </c>
      <c r="OQ45" s="17">
        <v>-4.7949999999999999</v>
      </c>
      <c r="OR45" s="17">
        <v>0</v>
      </c>
      <c r="OS45" s="17"/>
      <c r="OT45" s="17"/>
      <c r="OU45" s="17">
        <v>0</v>
      </c>
      <c r="OV45" s="17">
        <v>5.4</v>
      </c>
      <c r="OW45" s="17">
        <v>5.0999999999999996</v>
      </c>
      <c r="OX45" s="17">
        <v>5.0999999999999996</v>
      </c>
      <c r="OY45" s="17">
        <v>0.3</v>
      </c>
      <c r="OZ45" s="17">
        <v>5</v>
      </c>
      <c r="PA45" s="17"/>
      <c r="PB45" s="17"/>
      <c r="PC45" s="17">
        <v>5</v>
      </c>
      <c r="PD45" s="17">
        <v>9.9</v>
      </c>
      <c r="PE45" s="17">
        <v>9</v>
      </c>
      <c r="PF45" s="17">
        <v>9.2116100000000003</v>
      </c>
      <c r="PG45" s="17">
        <v>0.68838999999999995</v>
      </c>
      <c r="PH45" s="17">
        <v>2.6</v>
      </c>
      <c r="PI45" s="17">
        <v>2.6689699999999998</v>
      </c>
      <c r="PJ45" s="17">
        <v>2.6848000000000001</v>
      </c>
      <c r="PK45" s="17">
        <v>-8.48E-2</v>
      </c>
      <c r="PL45" s="17">
        <v>0.2</v>
      </c>
      <c r="PM45" s="17"/>
      <c r="PN45" s="17"/>
      <c r="PO45" s="17">
        <v>0.2</v>
      </c>
      <c r="PP45" s="17">
        <v>1.8</v>
      </c>
      <c r="PQ45" s="17">
        <v>1.83</v>
      </c>
      <c r="PR45" s="17">
        <v>1.83</v>
      </c>
      <c r="PS45" s="17">
        <v>-0.03</v>
      </c>
      <c r="PT45" s="17">
        <v>4.5999999999999996</v>
      </c>
      <c r="PU45" s="17">
        <v>3.95</v>
      </c>
      <c r="PV45" s="17">
        <v>3.95</v>
      </c>
      <c r="PW45" s="17">
        <v>0.65</v>
      </c>
      <c r="PX45" s="17">
        <v>15.5</v>
      </c>
      <c r="PY45" s="17">
        <v>19.417480000000001</v>
      </c>
      <c r="PZ45" s="17">
        <v>19.417470000000002</v>
      </c>
      <c r="QA45" s="17">
        <v>-3.9174699999999998</v>
      </c>
      <c r="QB45" s="17">
        <v>4.5</v>
      </c>
      <c r="QC45" s="17">
        <v>5</v>
      </c>
      <c r="QD45" s="17">
        <v>5</v>
      </c>
      <c r="QE45" s="17">
        <v>-0.5</v>
      </c>
      <c r="QF45" s="17">
        <v>3.4</v>
      </c>
      <c r="QG45" s="17">
        <v>3.1</v>
      </c>
      <c r="QH45" s="17">
        <v>3.1</v>
      </c>
      <c r="QI45" s="17">
        <v>0.3</v>
      </c>
      <c r="QJ45" s="17">
        <v>3.3</v>
      </c>
      <c r="QK45" s="17">
        <v>3.5</v>
      </c>
      <c r="QL45" s="17">
        <v>3.5</v>
      </c>
      <c r="QM45" s="17">
        <v>-0.2</v>
      </c>
      <c r="QN45" s="17">
        <v>16.2</v>
      </c>
      <c r="QO45" s="17">
        <v>16.116499999999998</v>
      </c>
      <c r="QP45" s="17">
        <v>16.116499999999998</v>
      </c>
      <c r="QQ45" s="17">
        <v>8.3500000000000005E-2</v>
      </c>
      <c r="QR45" s="17">
        <v>0</v>
      </c>
      <c r="QS45" s="17"/>
      <c r="QT45" s="17"/>
      <c r="QU45" s="17">
        <v>0</v>
      </c>
      <c r="QV45" s="17">
        <v>0</v>
      </c>
      <c r="QW45" s="17"/>
      <c r="QX45" s="17"/>
      <c r="QY45" s="17">
        <v>0</v>
      </c>
      <c r="QZ45" s="17">
        <v>32.1</v>
      </c>
      <c r="RA45" s="17">
        <v>30.62</v>
      </c>
      <c r="RB45" s="17">
        <v>30.62</v>
      </c>
      <c r="RC45" s="17">
        <v>1.48</v>
      </c>
      <c r="RD45" s="17">
        <v>88.7</v>
      </c>
      <c r="RE45" s="17">
        <v>89.834999999999994</v>
      </c>
      <c r="RF45" s="17">
        <v>89.834999999999994</v>
      </c>
      <c r="RG45" s="17">
        <v>-1.135</v>
      </c>
      <c r="RH45" s="17">
        <v>4.4000000000000004</v>
      </c>
      <c r="RI45" s="17">
        <v>4.2</v>
      </c>
      <c r="RJ45" s="17">
        <v>4.2</v>
      </c>
      <c r="RK45" s="17">
        <v>0.2</v>
      </c>
      <c r="RL45" s="17">
        <v>1.2</v>
      </c>
      <c r="RM45" s="17">
        <v>1.2</v>
      </c>
      <c r="RN45" s="17">
        <v>1.2</v>
      </c>
      <c r="RO45" s="17">
        <v>0</v>
      </c>
      <c r="RP45" s="17">
        <v>1.2</v>
      </c>
      <c r="RQ45" s="17">
        <v>1.2</v>
      </c>
      <c r="RR45" s="17">
        <v>1.2</v>
      </c>
      <c r="RS45" s="17">
        <v>0</v>
      </c>
      <c r="RT45" s="17">
        <v>3</v>
      </c>
      <c r="RU45" s="17">
        <v>2.8</v>
      </c>
      <c r="RV45" s="17">
        <v>2.8</v>
      </c>
      <c r="RW45" s="17">
        <v>0.2</v>
      </c>
      <c r="RX45" s="17">
        <v>0</v>
      </c>
      <c r="RY45" s="17"/>
      <c r="RZ45" s="17"/>
      <c r="SA45" s="17">
        <v>0</v>
      </c>
      <c r="SB45" s="17">
        <v>2.5</v>
      </c>
      <c r="SC45" s="17">
        <v>2.4510000000000001</v>
      </c>
      <c r="SD45" s="17">
        <v>2.4510000000000001</v>
      </c>
      <c r="SE45" s="17">
        <v>4.9000000000000002E-2</v>
      </c>
      <c r="SF45" s="17">
        <v>20.2</v>
      </c>
      <c r="SG45" s="17">
        <v>19.772760000000002</v>
      </c>
      <c r="SH45" s="17">
        <v>19.772780000000001</v>
      </c>
      <c r="SI45" s="17">
        <v>0.42721999999999999</v>
      </c>
      <c r="SJ45" s="17">
        <v>1.4</v>
      </c>
      <c r="SK45" s="17">
        <v>1.24</v>
      </c>
      <c r="SL45" s="17">
        <v>1.24</v>
      </c>
      <c r="SM45" s="17">
        <v>0.16</v>
      </c>
      <c r="SN45" s="17">
        <v>0.4</v>
      </c>
      <c r="SO45" s="17"/>
      <c r="SP45" s="17">
        <v>0.4</v>
      </c>
      <c r="SQ45" s="17">
        <v>0</v>
      </c>
      <c r="SR45" s="17">
        <v>3.2</v>
      </c>
      <c r="SS45" s="17">
        <v>4</v>
      </c>
      <c r="ST45" s="17">
        <v>4</v>
      </c>
      <c r="SU45" s="17">
        <v>-0.8</v>
      </c>
      <c r="SV45" s="17">
        <v>2.4</v>
      </c>
      <c r="SW45" s="17">
        <v>2.6</v>
      </c>
      <c r="SX45" s="17">
        <v>2.6</v>
      </c>
      <c r="SY45" s="17">
        <v>-0.2</v>
      </c>
      <c r="SZ45" s="17">
        <v>3.2</v>
      </c>
      <c r="TA45" s="17">
        <v>2.9</v>
      </c>
      <c r="TB45" s="17">
        <v>2.9</v>
      </c>
      <c r="TC45" s="17">
        <v>0.3</v>
      </c>
      <c r="TD45" s="17">
        <v>4.4000000000000004</v>
      </c>
      <c r="TE45" s="17">
        <v>4.2</v>
      </c>
      <c r="TF45" s="17">
        <v>4.2</v>
      </c>
      <c r="TG45" s="17">
        <v>0.2</v>
      </c>
      <c r="TH45" s="17">
        <v>9.9</v>
      </c>
      <c r="TI45" s="17">
        <v>10</v>
      </c>
      <c r="TJ45" s="17">
        <v>10</v>
      </c>
      <c r="TK45" s="17">
        <v>-0.1</v>
      </c>
      <c r="TL45" s="17">
        <v>30.2</v>
      </c>
      <c r="TM45" s="17">
        <v>27.8</v>
      </c>
      <c r="TN45" s="17">
        <v>27.8</v>
      </c>
      <c r="TO45" s="17">
        <v>2.4</v>
      </c>
      <c r="TP45" s="17">
        <v>80.2</v>
      </c>
      <c r="TQ45" s="17">
        <v>83</v>
      </c>
      <c r="TR45" s="17">
        <v>78.963999999999999</v>
      </c>
      <c r="TS45" s="17">
        <v>1.236</v>
      </c>
      <c r="TT45" s="17">
        <v>0</v>
      </c>
      <c r="TU45" s="17"/>
      <c r="TV45" s="17"/>
      <c r="TW45" s="17">
        <v>0</v>
      </c>
      <c r="TX45" s="17">
        <v>113.1</v>
      </c>
      <c r="TY45" s="17">
        <v>132.22255999999999</v>
      </c>
      <c r="TZ45" s="17">
        <v>106.636</v>
      </c>
      <c r="UA45" s="17">
        <v>6.4640000000000004</v>
      </c>
      <c r="UB45" s="17">
        <v>113.1</v>
      </c>
      <c r="UC45" s="17">
        <v>121.75278</v>
      </c>
      <c r="UD45" s="17">
        <v>96.694999999999993</v>
      </c>
      <c r="UE45" s="17">
        <v>16.405000000000001</v>
      </c>
      <c r="UF45" s="17">
        <v>20.3</v>
      </c>
      <c r="UG45" s="17">
        <v>17.899999999999999</v>
      </c>
      <c r="UH45" s="17">
        <v>17.928999999999998</v>
      </c>
      <c r="UI45" s="17">
        <v>2.371</v>
      </c>
      <c r="UJ45" s="17">
        <v>10.199999999999999</v>
      </c>
      <c r="UK45" s="17">
        <v>14.926</v>
      </c>
      <c r="UL45" s="17">
        <v>14.926</v>
      </c>
      <c r="UM45" s="17">
        <v>-4.726</v>
      </c>
      <c r="UN45" s="17">
        <v>5.3</v>
      </c>
      <c r="UO45" s="17">
        <v>6.5</v>
      </c>
      <c r="UP45" s="17">
        <v>6.5</v>
      </c>
      <c r="UQ45" s="17">
        <v>-1.2</v>
      </c>
      <c r="UR45" s="17">
        <v>1.9</v>
      </c>
      <c r="US45" s="17">
        <v>2</v>
      </c>
      <c r="UT45" s="17">
        <v>2</v>
      </c>
      <c r="UU45" s="17">
        <v>-0.1</v>
      </c>
      <c r="UV45" s="17">
        <v>7.5</v>
      </c>
      <c r="UW45" s="17">
        <v>7</v>
      </c>
      <c r="UX45" s="17">
        <v>7</v>
      </c>
      <c r="UY45" s="17">
        <v>0.5</v>
      </c>
      <c r="UZ45" s="17">
        <v>3</v>
      </c>
      <c r="VA45" s="17">
        <v>2.9</v>
      </c>
      <c r="VB45" s="17">
        <v>2.9</v>
      </c>
      <c r="VC45" s="17">
        <v>0.1</v>
      </c>
      <c r="VD45" s="17">
        <v>3.5</v>
      </c>
      <c r="VE45" s="17">
        <v>3.4</v>
      </c>
      <c r="VF45" s="17">
        <v>3.4</v>
      </c>
      <c r="VG45" s="17">
        <v>0.1</v>
      </c>
      <c r="VH45" s="17">
        <v>3.7</v>
      </c>
      <c r="VI45" s="17">
        <v>3.5</v>
      </c>
      <c r="VJ45" s="17">
        <v>3.5</v>
      </c>
      <c r="VK45" s="17">
        <v>0.2</v>
      </c>
      <c r="VL45" s="17">
        <v>1</v>
      </c>
      <c r="VM45" s="17">
        <v>3.2</v>
      </c>
      <c r="VN45" s="17">
        <v>5.694</v>
      </c>
      <c r="VO45" s="17">
        <v>-4.694</v>
      </c>
      <c r="VP45" s="17">
        <v>0</v>
      </c>
      <c r="VQ45" s="17"/>
      <c r="VR45" s="17"/>
      <c r="VS45" s="17">
        <v>0</v>
      </c>
      <c r="VT45" s="17">
        <v>0</v>
      </c>
      <c r="VU45" s="17"/>
      <c r="VV45" s="17"/>
      <c r="VW45" s="17">
        <v>0</v>
      </c>
      <c r="VX45" s="17">
        <v>0</v>
      </c>
      <c r="VY45" s="17"/>
      <c r="VZ45" s="17"/>
      <c r="WA45" s="17">
        <v>0</v>
      </c>
      <c r="WB45" s="17">
        <v>0.6</v>
      </c>
      <c r="WC45" s="17">
        <v>0.6</v>
      </c>
      <c r="WD45" s="17">
        <v>0.6</v>
      </c>
      <c r="WE45" s="17">
        <v>0</v>
      </c>
      <c r="WF45" s="17">
        <v>130.19999999999999</v>
      </c>
      <c r="WG45" s="17">
        <v>131.70871</v>
      </c>
      <c r="WH45" s="17">
        <v>124</v>
      </c>
      <c r="WI45" s="17">
        <v>6.2</v>
      </c>
      <c r="WJ45" s="17">
        <v>158.69999999999999</v>
      </c>
      <c r="WK45" s="17">
        <v>137.46207999999999</v>
      </c>
      <c r="WL45" s="17">
        <v>156</v>
      </c>
      <c r="WM45" s="17">
        <v>2.7</v>
      </c>
      <c r="WN45" s="17">
        <v>0</v>
      </c>
      <c r="WO45" s="17"/>
      <c r="WP45" s="17"/>
      <c r="WQ45" s="17">
        <v>0</v>
      </c>
      <c r="WR45" s="17">
        <v>0</v>
      </c>
      <c r="WS45" s="17"/>
      <c r="WT45" s="17"/>
      <c r="WU45" s="17">
        <v>0</v>
      </c>
      <c r="WV45" s="17">
        <v>7.8</v>
      </c>
      <c r="WW45" s="17">
        <v>7.6</v>
      </c>
      <c r="WX45" s="17">
        <v>7.6</v>
      </c>
      <c r="WY45" s="17">
        <v>0.2</v>
      </c>
      <c r="WZ45" s="17">
        <v>19</v>
      </c>
      <c r="XA45" s="17">
        <v>18.155339999999999</v>
      </c>
      <c r="XB45" s="17">
        <v>18.155339999999999</v>
      </c>
      <c r="XC45" s="17">
        <v>0.84465999999999997</v>
      </c>
      <c r="XD45" s="17">
        <v>10.1</v>
      </c>
      <c r="XE45" s="17">
        <v>10.5</v>
      </c>
      <c r="XF45" s="17">
        <v>10.5</v>
      </c>
      <c r="XG45" s="17">
        <v>-0.4</v>
      </c>
      <c r="XH45" s="17">
        <v>30.99</v>
      </c>
      <c r="XI45" s="17">
        <v>25</v>
      </c>
      <c r="XJ45" s="17">
        <v>12</v>
      </c>
      <c r="XK45" s="17">
        <v>18.989999999999998</v>
      </c>
      <c r="XL45" s="17">
        <v>14.58</v>
      </c>
      <c r="XM45" s="17">
        <v>25</v>
      </c>
      <c r="XN45" s="17">
        <v>12</v>
      </c>
      <c r="XO45" s="17">
        <v>2.58</v>
      </c>
      <c r="XP45" s="17">
        <v>14.5</v>
      </c>
      <c r="XQ45" s="17">
        <v>14</v>
      </c>
      <c r="XR45" s="17">
        <v>14</v>
      </c>
      <c r="XS45" s="17">
        <v>0.5</v>
      </c>
      <c r="XT45" s="17">
        <v>17.2</v>
      </c>
      <c r="XU45" s="17">
        <v>17</v>
      </c>
      <c r="XV45" s="17">
        <v>17</v>
      </c>
      <c r="XW45" s="17">
        <v>0.2</v>
      </c>
      <c r="XX45" s="17">
        <v>8.4</v>
      </c>
      <c r="XY45" s="17">
        <v>8.15</v>
      </c>
      <c r="XZ45" s="17">
        <v>8.15</v>
      </c>
      <c r="YA45" s="17">
        <v>0.25</v>
      </c>
      <c r="YB45" s="17">
        <v>10.61</v>
      </c>
      <c r="YC45" s="17">
        <v>12.5</v>
      </c>
      <c r="YD45" s="17">
        <v>12.5</v>
      </c>
      <c r="YE45" s="17">
        <v>-1.89</v>
      </c>
    </row>
    <row r="46" spans="1:655" ht="24" customHeight="1" x14ac:dyDescent="0.3">
      <c r="A46" s="1"/>
      <c r="B46" s="16" t="s">
        <v>52</v>
      </c>
      <c r="C46" s="16" t="s">
        <v>737</v>
      </c>
      <c r="D46" s="17">
        <v>99.2</v>
      </c>
      <c r="E46" s="17">
        <v>101.60194</v>
      </c>
      <c r="F46" s="17">
        <v>101.60177</v>
      </c>
      <c r="G46" s="17">
        <v>-2.40177</v>
      </c>
      <c r="H46" s="17">
        <v>596.70000000000005</v>
      </c>
      <c r="I46" s="17">
        <v>642.47199000000001</v>
      </c>
      <c r="J46" s="17">
        <v>643.65808000000004</v>
      </c>
      <c r="K46" s="17">
        <v>-46.958080000000002</v>
      </c>
      <c r="L46" s="17">
        <v>202.8</v>
      </c>
      <c r="M46" s="17">
        <v>209.00756000000001</v>
      </c>
      <c r="N46" s="17">
        <v>209.39340999999999</v>
      </c>
      <c r="O46" s="17">
        <v>-6.5934100000000004</v>
      </c>
      <c r="P46" s="17"/>
      <c r="Q46" s="17"/>
      <c r="R46" s="17"/>
      <c r="S46" s="17">
        <v>0</v>
      </c>
      <c r="T46" s="17"/>
      <c r="U46" s="17"/>
      <c r="V46" s="17"/>
      <c r="W46" s="17">
        <v>0</v>
      </c>
      <c r="X46" s="17">
        <v>30.6</v>
      </c>
      <c r="Y46" s="17">
        <v>30.672789999999999</v>
      </c>
      <c r="Z46" s="17">
        <v>30.672779999999999</v>
      </c>
      <c r="AA46" s="17">
        <v>-7.2779999999999997E-2</v>
      </c>
      <c r="AB46" s="17">
        <v>88.9</v>
      </c>
      <c r="AC46" s="17">
        <v>103.663</v>
      </c>
      <c r="AD46" s="17">
        <v>80.822000000000003</v>
      </c>
      <c r="AE46" s="17">
        <v>8.0779999999999994</v>
      </c>
      <c r="AF46" s="17"/>
      <c r="AG46" s="17"/>
      <c r="AH46" s="17"/>
      <c r="AI46" s="17">
        <v>0</v>
      </c>
      <c r="AJ46" s="17"/>
      <c r="AK46" s="17"/>
      <c r="AL46" s="17"/>
      <c r="AM46" s="17">
        <v>0</v>
      </c>
      <c r="AN46" s="17">
        <v>150.9</v>
      </c>
      <c r="AO46" s="17">
        <v>154.88552000000001</v>
      </c>
      <c r="AP46" s="17">
        <v>196.22801999999999</v>
      </c>
      <c r="AQ46" s="17">
        <v>-45.328020000000002</v>
      </c>
      <c r="AR46" s="17">
        <v>150.69999999999999</v>
      </c>
      <c r="AS46" s="17">
        <v>154.88552000000001</v>
      </c>
      <c r="AT46" s="17">
        <v>196.22801999999999</v>
      </c>
      <c r="AU46" s="17">
        <v>-45.528019999999998</v>
      </c>
      <c r="AV46" s="17">
        <v>150.6</v>
      </c>
      <c r="AW46" s="17">
        <v>154.88552000000001</v>
      </c>
      <c r="AX46" s="17">
        <v>196.22801999999999</v>
      </c>
      <c r="AY46" s="17">
        <v>-45.628019999999999</v>
      </c>
      <c r="AZ46" s="17">
        <v>244.1</v>
      </c>
      <c r="BA46" s="17">
        <v>233.02596</v>
      </c>
      <c r="BB46" s="17">
        <v>295.22593999999998</v>
      </c>
      <c r="BC46" s="17">
        <v>-51.12594</v>
      </c>
      <c r="BD46" s="17">
        <v>215.8</v>
      </c>
      <c r="BE46" s="17">
        <v>208.07389000000001</v>
      </c>
      <c r="BF46" s="17">
        <v>208.07389000000001</v>
      </c>
      <c r="BG46" s="17">
        <v>7.7261100000000003</v>
      </c>
      <c r="BH46" s="17">
        <v>111.1</v>
      </c>
      <c r="BI46" s="17">
        <v>104.34936999999999</v>
      </c>
      <c r="BJ46" s="17">
        <v>104.34936999999999</v>
      </c>
      <c r="BK46" s="17">
        <v>6.7506300000000001</v>
      </c>
      <c r="BL46" s="17">
        <v>377</v>
      </c>
      <c r="BM46" s="17">
        <v>381.30581999999998</v>
      </c>
      <c r="BN46" s="17">
        <v>381.30568</v>
      </c>
      <c r="BO46" s="17">
        <v>-4.3056799999999997</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120.2</v>
      </c>
      <c r="CK46" s="17">
        <v>115.02943999999999</v>
      </c>
      <c r="CL46" s="17">
        <v>115.02943999999999</v>
      </c>
      <c r="CM46" s="17">
        <v>5.17056</v>
      </c>
      <c r="CN46" s="17">
        <v>7.7</v>
      </c>
      <c r="CO46" s="17">
        <v>5.1333399999999996</v>
      </c>
      <c r="CP46" s="17">
        <v>5.1333399999999996</v>
      </c>
      <c r="CQ46" s="17">
        <v>2.5666600000000002</v>
      </c>
      <c r="CR46" s="17">
        <v>3.4</v>
      </c>
      <c r="CS46" s="17">
        <v>2.8177599999999998</v>
      </c>
      <c r="CT46" s="17">
        <v>2.8177599999999998</v>
      </c>
      <c r="CU46" s="17">
        <v>0.58223999999999998</v>
      </c>
      <c r="CV46" s="17"/>
      <c r="CW46" s="17"/>
      <c r="CX46" s="17"/>
      <c r="CY46" s="17">
        <v>0</v>
      </c>
      <c r="CZ46" s="17">
        <v>7.1</v>
      </c>
      <c r="DA46" s="17">
        <v>6.8787000000000003</v>
      </c>
      <c r="DB46" s="17">
        <v>6.8787000000000003</v>
      </c>
      <c r="DC46" s="17">
        <v>0.2213</v>
      </c>
      <c r="DD46" s="17">
        <v>14.3</v>
      </c>
      <c r="DE46" s="17">
        <v>14.919420000000001</v>
      </c>
      <c r="DF46" s="17">
        <v>14.919420000000001</v>
      </c>
      <c r="DG46" s="17">
        <v>-0.61941999999999997</v>
      </c>
      <c r="DH46" s="17">
        <v>142.4</v>
      </c>
      <c r="DI46" s="17">
        <v>109.92426</v>
      </c>
      <c r="DJ46" s="17">
        <v>116.11127999999999</v>
      </c>
      <c r="DK46" s="17">
        <v>26.288720000000001</v>
      </c>
      <c r="DL46" s="17"/>
      <c r="DM46" s="17"/>
      <c r="DN46" s="17"/>
      <c r="DO46" s="17">
        <v>0</v>
      </c>
      <c r="DP46" s="17"/>
      <c r="DQ46" s="17"/>
      <c r="DR46" s="17"/>
      <c r="DS46" s="17">
        <v>0</v>
      </c>
      <c r="DT46" s="17"/>
      <c r="DU46" s="17"/>
      <c r="DV46" s="17"/>
      <c r="DW46" s="17">
        <v>0</v>
      </c>
      <c r="DX46" s="17"/>
      <c r="DY46" s="17"/>
      <c r="DZ46" s="17"/>
      <c r="EA46" s="17">
        <v>0</v>
      </c>
      <c r="EB46" s="17">
        <v>104.1</v>
      </c>
      <c r="EC46" s="17">
        <v>89.153130000000004</v>
      </c>
      <c r="ED46" s="17">
        <v>89.328310000000002</v>
      </c>
      <c r="EE46" s="17">
        <v>14.77169</v>
      </c>
      <c r="EF46" s="17">
        <v>222.6</v>
      </c>
      <c r="EG46" s="17">
        <v>213.68888999999999</v>
      </c>
      <c r="EH46" s="17">
        <v>149.92528999999999</v>
      </c>
      <c r="EI46" s="17">
        <v>72.674710000000005</v>
      </c>
      <c r="EJ46" s="17"/>
      <c r="EK46" s="17"/>
      <c r="EL46" s="17"/>
      <c r="EM46" s="17">
        <v>0</v>
      </c>
      <c r="EN46" s="17">
        <v>0</v>
      </c>
      <c r="EO46" s="17"/>
      <c r="EP46" s="17"/>
      <c r="EQ46" s="17">
        <v>0</v>
      </c>
      <c r="ER46" s="17"/>
      <c r="ES46" s="17"/>
      <c r="ET46" s="17"/>
      <c r="EU46" s="17">
        <v>0</v>
      </c>
      <c r="EV46" s="17">
        <v>6.5</v>
      </c>
      <c r="EW46" s="17">
        <v>6.39</v>
      </c>
      <c r="EX46" s="17">
        <v>6.39</v>
      </c>
      <c r="EY46" s="17">
        <v>0.11</v>
      </c>
      <c r="EZ46" s="17">
        <v>146.4</v>
      </c>
      <c r="FA46" s="17">
        <v>183.46691999999999</v>
      </c>
      <c r="FB46" s="17">
        <v>150.03305</v>
      </c>
      <c r="FC46" s="17">
        <v>-3.6330499999999999</v>
      </c>
      <c r="FD46" s="17">
        <v>24.5</v>
      </c>
      <c r="FE46" s="17">
        <v>24.05415</v>
      </c>
      <c r="FF46" s="17">
        <v>30.751069999999999</v>
      </c>
      <c r="FG46" s="17">
        <v>-6.2510700000000003</v>
      </c>
      <c r="FH46" s="17">
        <v>115.9</v>
      </c>
      <c r="FI46" s="17">
        <v>136.48417000000001</v>
      </c>
      <c r="FJ46" s="17">
        <v>112.01148999999999</v>
      </c>
      <c r="FK46" s="17">
        <v>3.8885100000000001</v>
      </c>
      <c r="FL46" s="17">
        <v>15.5</v>
      </c>
      <c r="FM46" s="17">
        <v>15.52365</v>
      </c>
      <c r="FN46" s="17">
        <v>18.874919999999999</v>
      </c>
      <c r="FO46" s="17">
        <v>-3.3749199999999999</v>
      </c>
      <c r="FP46" s="17">
        <v>18.5</v>
      </c>
      <c r="FQ46" s="17">
        <v>18.088999999999999</v>
      </c>
      <c r="FR46" s="17">
        <v>18.264620000000001</v>
      </c>
      <c r="FS46" s="17">
        <v>0.23538000000000001</v>
      </c>
      <c r="FT46" s="17">
        <v>11.8</v>
      </c>
      <c r="FU46" s="17">
        <v>10.67961</v>
      </c>
      <c r="FV46" s="17">
        <v>10.67961</v>
      </c>
      <c r="FW46" s="17">
        <v>1.12039</v>
      </c>
      <c r="FX46" s="17">
        <v>62.4</v>
      </c>
      <c r="FY46" s="17">
        <v>62.856400000000001</v>
      </c>
      <c r="FZ46" s="17">
        <v>62.856400000000001</v>
      </c>
      <c r="GA46" s="17">
        <v>-0.45639999999999997</v>
      </c>
      <c r="GB46" s="17">
        <v>181.1</v>
      </c>
      <c r="GC46" s="17">
        <v>184.91498000000001</v>
      </c>
      <c r="GD46" s="17">
        <v>184.91498000000001</v>
      </c>
      <c r="GE46" s="17">
        <v>-3.8149799999999998</v>
      </c>
      <c r="GF46" s="17">
        <v>181.5</v>
      </c>
      <c r="GG46" s="17">
        <v>184.91498000000001</v>
      </c>
      <c r="GH46" s="17">
        <v>184.91498000000001</v>
      </c>
      <c r="GI46" s="17">
        <v>-3.4149799999999999</v>
      </c>
      <c r="GJ46" s="17">
        <v>182.7</v>
      </c>
      <c r="GK46" s="17">
        <v>185.47028</v>
      </c>
      <c r="GL46" s="17">
        <v>185.47028</v>
      </c>
      <c r="GM46" s="17">
        <v>-2.7702800000000001</v>
      </c>
      <c r="GN46" s="17">
        <v>80.900000000000006</v>
      </c>
      <c r="GO46" s="17">
        <v>83.589320000000001</v>
      </c>
      <c r="GP46" s="17">
        <v>88.410139999999998</v>
      </c>
      <c r="GQ46" s="17">
        <v>-7.5101399999999998</v>
      </c>
      <c r="GR46" s="17">
        <v>6.7</v>
      </c>
      <c r="GS46" s="17">
        <v>6.1041299999999996</v>
      </c>
      <c r="GT46" s="17">
        <v>6.1041299999999996</v>
      </c>
      <c r="GU46" s="17">
        <v>0.59587000000000001</v>
      </c>
      <c r="GV46" s="17">
        <v>8.1999999999999993</v>
      </c>
      <c r="GW46" s="17">
        <v>6.40381</v>
      </c>
      <c r="GX46" s="17">
        <v>6.40381</v>
      </c>
      <c r="GY46" s="17">
        <v>1.79619</v>
      </c>
      <c r="GZ46" s="17">
        <v>21.5</v>
      </c>
      <c r="HA46" s="17">
        <v>21.780750000000001</v>
      </c>
      <c r="HB46" s="17">
        <v>12.987310000000001</v>
      </c>
      <c r="HC46" s="17">
        <v>8.5126899999999992</v>
      </c>
      <c r="HD46" s="17">
        <v>35</v>
      </c>
      <c r="HE46" s="17">
        <v>30.81456</v>
      </c>
      <c r="HF46" s="17">
        <v>30.81456</v>
      </c>
      <c r="HG46" s="17">
        <v>4.1854399999999998</v>
      </c>
      <c r="HH46" s="17">
        <v>2</v>
      </c>
      <c r="HI46" s="17">
        <v>1.97359</v>
      </c>
      <c r="HJ46" s="17">
        <v>1.97359</v>
      </c>
      <c r="HK46" s="17">
        <v>2.6409999999999999E-2</v>
      </c>
      <c r="HL46" s="17">
        <v>28.8</v>
      </c>
      <c r="HM46" s="17">
        <v>17.171500000000002</v>
      </c>
      <c r="HN46" s="17">
        <v>17.171500000000002</v>
      </c>
      <c r="HO46" s="17">
        <v>11.628500000000001</v>
      </c>
      <c r="HP46" s="17">
        <v>84.2</v>
      </c>
      <c r="HQ46" s="17">
        <v>85</v>
      </c>
      <c r="HR46" s="17">
        <v>82.480369999999994</v>
      </c>
      <c r="HS46" s="17">
        <v>1.71963</v>
      </c>
      <c r="HT46" s="17"/>
      <c r="HU46" s="17"/>
      <c r="HV46" s="17"/>
      <c r="HW46" s="17">
        <v>0</v>
      </c>
      <c r="HX46" s="17"/>
      <c r="HY46" s="17"/>
      <c r="HZ46" s="17"/>
      <c r="IA46" s="17">
        <v>0</v>
      </c>
      <c r="IB46" s="17">
        <v>95.1</v>
      </c>
      <c r="IC46" s="17">
        <v>85.482510000000005</v>
      </c>
      <c r="ID46" s="17">
        <v>85.482560000000007</v>
      </c>
      <c r="IE46" s="17">
        <v>9.6174400000000002</v>
      </c>
      <c r="IF46" s="17"/>
      <c r="IG46" s="17"/>
      <c r="IH46" s="17"/>
      <c r="II46" s="17">
        <v>0</v>
      </c>
      <c r="IJ46" s="17"/>
      <c r="IK46" s="17"/>
      <c r="IL46" s="17"/>
      <c r="IM46" s="17">
        <v>0</v>
      </c>
      <c r="IN46" s="17">
        <v>46.7</v>
      </c>
      <c r="IO46" s="17">
        <v>48.181440000000002</v>
      </c>
      <c r="IP46" s="17">
        <v>48.181440000000002</v>
      </c>
      <c r="IQ46" s="17">
        <v>-1.4814400000000001</v>
      </c>
      <c r="IR46" s="17"/>
      <c r="IS46" s="17"/>
      <c r="IT46" s="17"/>
      <c r="IU46" s="17">
        <v>0</v>
      </c>
      <c r="IV46" s="17"/>
      <c r="IW46" s="17"/>
      <c r="IX46" s="17"/>
      <c r="IY46" s="17">
        <v>0</v>
      </c>
      <c r="IZ46" s="17"/>
      <c r="JA46" s="17"/>
      <c r="JB46" s="17"/>
      <c r="JC46" s="17">
        <v>0</v>
      </c>
      <c r="JD46" s="17">
        <v>67.3</v>
      </c>
      <c r="JE46" s="17">
        <v>67.033500000000004</v>
      </c>
      <c r="JF46" s="17">
        <v>72.899159999999995</v>
      </c>
      <c r="JG46" s="17">
        <v>-5.5991600000000004</v>
      </c>
      <c r="JH46" s="17">
        <v>177.8</v>
      </c>
      <c r="JI46" s="17">
        <v>185.16575</v>
      </c>
      <c r="JJ46" s="17">
        <v>185.16575</v>
      </c>
      <c r="JK46" s="17">
        <v>-7.3657500000000002</v>
      </c>
      <c r="JL46" s="17">
        <v>175.3</v>
      </c>
      <c r="JM46" s="17">
        <v>185.16575</v>
      </c>
      <c r="JN46" s="17">
        <v>185.16575</v>
      </c>
      <c r="JO46" s="17">
        <v>-9.8657500000000002</v>
      </c>
      <c r="JP46" s="17">
        <v>210.4</v>
      </c>
      <c r="JQ46" s="17">
        <v>185.16575</v>
      </c>
      <c r="JR46" s="17">
        <v>185.16575</v>
      </c>
      <c r="JS46" s="17">
        <v>25.234249999999999</v>
      </c>
      <c r="JT46" s="17">
        <v>273.39999999999998</v>
      </c>
      <c r="JU46" s="17">
        <v>278.58269999999999</v>
      </c>
      <c r="JV46" s="17">
        <v>278.58271000000002</v>
      </c>
      <c r="JW46" s="17">
        <v>-5.1827100000000002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0.5</v>
      </c>
      <c r="LE46" s="17">
        <v>0.63188999999999995</v>
      </c>
      <c r="LF46" s="17">
        <v>0.63188999999999995</v>
      </c>
      <c r="LG46" s="17">
        <v>-0.13189000000000001</v>
      </c>
      <c r="LH46" s="17">
        <v>200</v>
      </c>
      <c r="LI46" s="17">
        <v>202.30096</v>
      </c>
      <c r="LJ46" s="17">
        <v>161.76310000000001</v>
      </c>
      <c r="LK46" s="17">
        <v>38.236899999999999</v>
      </c>
      <c r="LL46" s="17">
        <v>89.9</v>
      </c>
      <c r="LM46" s="17">
        <v>87.013019999999997</v>
      </c>
      <c r="LN46" s="17">
        <v>83.937510000000003</v>
      </c>
      <c r="LO46" s="17">
        <v>5.9624899999999998</v>
      </c>
      <c r="LP46" s="17">
        <v>63.2</v>
      </c>
      <c r="LQ46" s="17">
        <v>67.133979999999994</v>
      </c>
      <c r="LR46" s="17">
        <v>67.133979999999994</v>
      </c>
      <c r="LS46" s="17">
        <v>-3.93398</v>
      </c>
      <c r="LT46" s="17">
        <v>66.3</v>
      </c>
      <c r="LU46" s="17">
        <v>65.615899999999996</v>
      </c>
      <c r="LV46" s="17">
        <v>65.615899999999996</v>
      </c>
      <c r="LW46" s="17">
        <v>0.68410000000000004</v>
      </c>
      <c r="LX46" s="17">
        <v>30</v>
      </c>
      <c r="LY46" s="17">
        <v>29.07169</v>
      </c>
      <c r="LZ46" s="17">
        <v>29.951450000000001</v>
      </c>
      <c r="MA46" s="17">
        <v>4.8550000000000003E-2</v>
      </c>
      <c r="MB46" s="17"/>
      <c r="MC46" s="17"/>
      <c r="MD46" s="17"/>
      <c r="ME46" s="17">
        <v>0</v>
      </c>
      <c r="MF46" s="17"/>
      <c r="MG46" s="17"/>
      <c r="MH46" s="17"/>
      <c r="MI46" s="17">
        <v>0</v>
      </c>
      <c r="MJ46" s="17"/>
      <c r="MK46" s="17"/>
      <c r="ML46" s="17"/>
      <c r="MM46" s="17">
        <v>0</v>
      </c>
      <c r="MN46" s="17">
        <v>146.4</v>
      </c>
      <c r="MO46" s="17">
        <v>151.08886999999999</v>
      </c>
      <c r="MP46" s="17">
        <v>151.08886999999999</v>
      </c>
      <c r="MQ46" s="17">
        <v>-4.6888699999999996</v>
      </c>
      <c r="MR46" s="17">
        <v>148.9</v>
      </c>
      <c r="MS46" s="17">
        <v>151.08886999999999</v>
      </c>
      <c r="MT46" s="17">
        <v>151.08886999999999</v>
      </c>
      <c r="MU46" s="17">
        <v>-2.1888700000000001</v>
      </c>
      <c r="MV46" s="17">
        <v>149.80000000000001</v>
      </c>
      <c r="MW46" s="17">
        <v>151.54258999999999</v>
      </c>
      <c r="MX46" s="17">
        <v>151.54258999999999</v>
      </c>
      <c r="MY46" s="17">
        <v>-1.7425900000000001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c r="OD46" s="17"/>
      <c r="OE46" s="17">
        <v>0</v>
      </c>
      <c r="OF46" s="17">
        <v>127.4</v>
      </c>
      <c r="OG46" s="17">
        <v>130.11000000000001</v>
      </c>
      <c r="OH46" s="17">
        <v>130.11000000000001</v>
      </c>
      <c r="OI46" s="17">
        <v>-2.71</v>
      </c>
      <c r="OJ46" s="17">
        <v>0</v>
      </c>
      <c r="OK46" s="17"/>
      <c r="OL46" s="17"/>
      <c r="OM46" s="17">
        <v>0</v>
      </c>
      <c r="ON46" s="17">
        <v>2.8</v>
      </c>
      <c r="OO46" s="17">
        <v>3.9</v>
      </c>
      <c r="OP46" s="17">
        <v>4.3620000000000001</v>
      </c>
      <c r="OQ46" s="17">
        <v>-1.5620000000000001</v>
      </c>
      <c r="OR46" s="17">
        <v>0</v>
      </c>
      <c r="OS46" s="17"/>
      <c r="OT46" s="17"/>
      <c r="OU46" s="17">
        <v>0</v>
      </c>
      <c r="OV46" s="17">
        <v>5.5</v>
      </c>
      <c r="OW46" s="17">
        <v>5.0999999999999996</v>
      </c>
      <c r="OX46" s="17">
        <v>5.0999999999999996</v>
      </c>
      <c r="OY46" s="17">
        <v>0.4</v>
      </c>
      <c r="OZ46" s="17">
        <v>5</v>
      </c>
      <c r="PA46" s="17"/>
      <c r="PB46" s="17"/>
      <c r="PC46" s="17">
        <v>5</v>
      </c>
      <c r="PD46" s="17">
        <v>9.9</v>
      </c>
      <c r="PE46" s="17">
        <v>9</v>
      </c>
      <c r="PF46" s="17">
        <v>9.0000300000000006</v>
      </c>
      <c r="PG46" s="17">
        <v>0.89997000000000005</v>
      </c>
      <c r="PH46" s="17">
        <v>2.6</v>
      </c>
      <c r="PI46" s="17">
        <v>2.6689699999999998</v>
      </c>
      <c r="PJ46" s="17">
        <v>2.6689699999999998</v>
      </c>
      <c r="PK46" s="17">
        <v>-6.8970000000000004E-2</v>
      </c>
      <c r="PL46" s="17">
        <v>0.2</v>
      </c>
      <c r="PM46" s="17"/>
      <c r="PN46" s="17"/>
      <c r="PO46" s="17">
        <v>0.2</v>
      </c>
      <c r="PP46" s="17">
        <v>1.8</v>
      </c>
      <c r="PQ46" s="17">
        <v>1.83</v>
      </c>
      <c r="PR46" s="17">
        <v>1.83</v>
      </c>
      <c r="PS46" s="17">
        <v>-0.03</v>
      </c>
      <c r="PT46" s="17">
        <v>4.5999999999999996</v>
      </c>
      <c r="PU46" s="17">
        <v>3.95</v>
      </c>
      <c r="PV46" s="17">
        <v>3.95</v>
      </c>
      <c r="PW46" s="17">
        <v>0.65</v>
      </c>
      <c r="PX46" s="17">
        <v>15.1</v>
      </c>
      <c r="PY46" s="17">
        <v>19.417480000000001</v>
      </c>
      <c r="PZ46" s="17">
        <v>19.417470000000002</v>
      </c>
      <c r="QA46" s="17">
        <v>-4.3174700000000001</v>
      </c>
      <c r="QB46" s="17">
        <v>4.4000000000000004</v>
      </c>
      <c r="QC46" s="17">
        <v>5</v>
      </c>
      <c r="QD46" s="17">
        <v>5</v>
      </c>
      <c r="QE46" s="17">
        <v>-0.6</v>
      </c>
      <c r="QF46" s="17">
        <v>3.4</v>
      </c>
      <c r="QG46" s="17">
        <v>3.1</v>
      </c>
      <c r="QH46" s="17">
        <v>3.1</v>
      </c>
      <c r="QI46" s="17">
        <v>0.3</v>
      </c>
      <c r="QJ46" s="17">
        <v>3.3</v>
      </c>
      <c r="QK46" s="17">
        <v>3.5</v>
      </c>
      <c r="QL46" s="17">
        <v>3.5</v>
      </c>
      <c r="QM46" s="17">
        <v>-0.2</v>
      </c>
      <c r="QN46" s="17">
        <v>16.2</v>
      </c>
      <c r="QO46" s="17">
        <v>16.116499999999998</v>
      </c>
      <c r="QP46" s="17">
        <v>16.116499999999998</v>
      </c>
      <c r="QQ46" s="17">
        <v>8.3500000000000005E-2</v>
      </c>
      <c r="QR46" s="17">
        <v>0</v>
      </c>
      <c r="QS46" s="17"/>
      <c r="QT46" s="17"/>
      <c r="QU46" s="17">
        <v>0</v>
      </c>
      <c r="QV46" s="17">
        <v>0</v>
      </c>
      <c r="QW46" s="17"/>
      <c r="QX46" s="17"/>
      <c r="QY46" s="17">
        <v>0</v>
      </c>
      <c r="QZ46" s="17">
        <v>31.9</v>
      </c>
      <c r="RA46" s="17">
        <v>30.614999999999998</v>
      </c>
      <c r="RB46" s="17">
        <v>30.614999999999998</v>
      </c>
      <c r="RC46" s="17">
        <v>1.2849999999999999</v>
      </c>
      <c r="RD46" s="17">
        <v>88.9</v>
      </c>
      <c r="RE46" s="17">
        <v>89.731999999999999</v>
      </c>
      <c r="RF46" s="17">
        <v>89.731999999999999</v>
      </c>
      <c r="RG46" s="17">
        <v>-0.83199999999999996</v>
      </c>
      <c r="RH46" s="17">
        <v>4.4000000000000004</v>
      </c>
      <c r="RI46" s="17">
        <v>4.2</v>
      </c>
      <c r="RJ46" s="17">
        <v>4.2</v>
      </c>
      <c r="RK46" s="17">
        <v>0.2</v>
      </c>
      <c r="RL46" s="17">
        <v>1.2</v>
      </c>
      <c r="RM46" s="17">
        <v>1.2</v>
      </c>
      <c r="RN46" s="17">
        <v>1.2</v>
      </c>
      <c r="RO46" s="17">
        <v>0</v>
      </c>
      <c r="RP46" s="17">
        <v>1.2</v>
      </c>
      <c r="RQ46" s="17">
        <v>1.2</v>
      </c>
      <c r="RR46" s="17">
        <v>1.2</v>
      </c>
      <c r="RS46" s="17">
        <v>0</v>
      </c>
      <c r="RT46" s="17">
        <v>3</v>
      </c>
      <c r="RU46" s="17">
        <v>2.8</v>
      </c>
      <c r="RV46" s="17">
        <v>2.8</v>
      </c>
      <c r="RW46" s="17">
        <v>0.2</v>
      </c>
      <c r="RX46" s="17">
        <v>0</v>
      </c>
      <c r="RY46" s="17"/>
      <c r="RZ46" s="17"/>
      <c r="SA46" s="17">
        <v>0</v>
      </c>
      <c r="SB46" s="17">
        <v>2.6</v>
      </c>
      <c r="SC46" s="17">
        <v>2.4510000000000001</v>
      </c>
      <c r="SD46" s="17">
        <v>2.4510000000000001</v>
      </c>
      <c r="SE46" s="17">
        <v>0.14899999999999999</v>
      </c>
      <c r="SF46" s="17">
        <v>20.2</v>
      </c>
      <c r="SG46" s="17">
        <v>19.772770000000001</v>
      </c>
      <c r="SH46" s="17">
        <v>19.772780000000001</v>
      </c>
      <c r="SI46" s="17">
        <v>0.42721999999999999</v>
      </c>
      <c r="SJ46" s="17">
        <v>1.4</v>
      </c>
      <c r="SK46" s="17">
        <v>1.32</v>
      </c>
      <c r="SL46" s="17">
        <v>1.32</v>
      </c>
      <c r="SM46" s="17">
        <v>0.08</v>
      </c>
      <c r="SN46" s="17">
        <v>0.4</v>
      </c>
      <c r="SO46" s="17"/>
      <c r="SP46" s="17">
        <v>0.4</v>
      </c>
      <c r="SQ46" s="17">
        <v>0</v>
      </c>
      <c r="SR46" s="17">
        <v>3.2</v>
      </c>
      <c r="SS46" s="17">
        <v>4</v>
      </c>
      <c r="ST46" s="17">
        <v>4</v>
      </c>
      <c r="SU46" s="17">
        <v>-0.8</v>
      </c>
      <c r="SV46" s="17">
        <v>2.4</v>
      </c>
      <c r="SW46" s="17">
        <v>2.6</v>
      </c>
      <c r="SX46" s="17">
        <v>2.6</v>
      </c>
      <c r="SY46" s="17">
        <v>-0.2</v>
      </c>
      <c r="SZ46" s="17">
        <v>3.1</v>
      </c>
      <c r="TA46" s="17">
        <v>2.9</v>
      </c>
      <c r="TB46" s="17">
        <v>2.9</v>
      </c>
      <c r="TC46" s="17">
        <v>0.2</v>
      </c>
      <c r="TD46" s="17">
        <v>4.3</v>
      </c>
      <c r="TE46" s="17">
        <v>4.2</v>
      </c>
      <c r="TF46" s="17">
        <v>4.2</v>
      </c>
      <c r="TG46" s="17">
        <v>0.1</v>
      </c>
      <c r="TH46" s="17">
        <v>10</v>
      </c>
      <c r="TI46" s="17">
        <v>10</v>
      </c>
      <c r="TJ46" s="17">
        <v>10</v>
      </c>
      <c r="TK46" s="17">
        <v>0</v>
      </c>
      <c r="TL46" s="17">
        <v>29.9</v>
      </c>
      <c r="TM46" s="17">
        <v>27.5</v>
      </c>
      <c r="TN46" s="17">
        <v>27.437000000000001</v>
      </c>
      <c r="TO46" s="17">
        <v>2.4630000000000001</v>
      </c>
      <c r="TP46" s="17">
        <v>77</v>
      </c>
      <c r="TQ46" s="17">
        <v>82</v>
      </c>
      <c r="TR46" s="17">
        <v>77.832999999999998</v>
      </c>
      <c r="TS46" s="17">
        <v>-0.83299999999999996</v>
      </c>
      <c r="TT46" s="17">
        <v>0</v>
      </c>
      <c r="TU46" s="17"/>
      <c r="TV46" s="17"/>
      <c r="TW46" s="17">
        <v>0</v>
      </c>
      <c r="TX46" s="17">
        <v>113.1</v>
      </c>
      <c r="TY46" s="17">
        <v>128.70087000000001</v>
      </c>
      <c r="TZ46" s="17">
        <v>109.658</v>
      </c>
      <c r="UA46" s="17">
        <v>3.4420000000000002</v>
      </c>
      <c r="UB46" s="17">
        <v>113.1</v>
      </c>
      <c r="UC46" s="17">
        <v>116.78389</v>
      </c>
      <c r="UD46" s="17">
        <v>96.822000000000003</v>
      </c>
      <c r="UE46" s="17">
        <v>16.277999999999999</v>
      </c>
      <c r="UF46" s="17">
        <v>20.3</v>
      </c>
      <c r="UG46" s="17">
        <v>17.899999999999999</v>
      </c>
      <c r="UH46" s="17">
        <v>17.902000000000001</v>
      </c>
      <c r="UI46" s="17">
        <v>2.3980000000000001</v>
      </c>
      <c r="UJ46" s="17">
        <v>10.199999999999999</v>
      </c>
      <c r="UK46" s="17">
        <v>14.968</v>
      </c>
      <c r="UL46" s="17">
        <v>14.968</v>
      </c>
      <c r="UM46" s="17">
        <v>-4.7679999999999998</v>
      </c>
      <c r="UN46" s="17">
        <v>5.3</v>
      </c>
      <c r="UO46" s="17">
        <v>6.5</v>
      </c>
      <c r="UP46" s="17">
        <v>6.5</v>
      </c>
      <c r="UQ46" s="17">
        <v>-1.2</v>
      </c>
      <c r="UR46" s="17">
        <v>1.9</v>
      </c>
      <c r="US46" s="17">
        <v>2</v>
      </c>
      <c r="UT46" s="17">
        <v>2</v>
      </c>
      <c r="UU46" s="17">
        <v>-0.1</v>
      </c>
      <c r="UV46" s="17">
        <v>7.5</v>
      </c>
      <c r="UW46" s="17">
        <v>7</v>
      </c>
      <c r="UX46" s="17">
        <v>7</v>
      </c>
      <c r="UY46" s="17">
        <v>0.5</v>
      </c>
      <c r="UZ46" s="17">
        <v>3</v>
      </c>
      <c r="VA46" s="17">
        <v>2.9</v>
      </c>
      <c r="VB46" s="17">
        <v>2.9</v>
      </c>
      <c r="VC46" s="17">
        <v>0.1</v>
      </c>
      <c r="VD46" s="17">
        <v>3.5</v>
      </c>
      <c r="VE46" s="17">
        <v>3.4</v>
      </c>
      <c r="VF46" s="17">
        <v>3.4</v>
      </c>
      <c r="VG46" s="17">
        <v>0.1</v>
      </c>
      <c r="VH46" s="17">
        <v>3.7</v>
      </c>
      <c r="VI46" s="17">
        <v>3.5</v>
      </c>
      <c r="VJ46" s="17">
        <v>3.5</v>
      </c>
      <c r="VK46" s="17">
        <v>0.2</v>
      </c>
      <c r="VL46" s="17">
        <v>2.6</v>
      </c>
      <c r="VM46" s="17">
        <v>3.2</v>
      </c>
      <c r="VN46" s="17">
        <v>4.9809999999999999</v>
      </c>
      <c r="VO46" s="17">
        <v>-2.3809999999999998</v>
      </c>
      <c r="VP46" s="17">
        <v>0</v>
      </c>
      <c r="VQ46" s="17"/>
      <c r="VR46" s="17"/>
      <c r="VS46" s="17">
        <v>0</v>
      </c>
      <c r="VT46" s="17">
        <v>0</v>
      </c>
      <c r="VU46" s="17"/>
      <c r="VV46" s="17"/>
      <c r="VW46" s="17">
        <v>0</v>
      </c>
      <c r="VX46" s="17">
        <v>0</v>
      </c>
      <c r="VY46" s="17"/>
      <c r="VZ46" s="17"/>
      <c r="WA46" s="17">
        <v>0</v>
      </c>
      <c r="WB46" s="17">
        <v>0.6</v>
      </c>
      <c r="WC46" s="17">
        <v>0.6</v>
      </c>
      <c r="WD46" s="17">
        <v>0.6</v>
      </c>
      <c r="WE46" s="17">
        <v>0</v>
      </c>
      <c r="WF46" s="17">
        <v>129.9</v>
      </c>
      <c r="WG46" s="17">
        <v>131.94236000000001</v>
      </c>
      <c r="WH46" s="17">
        <v>124</v>
      </c>
      <c r="WI46" s="17">
        <v>5.9</v>
      </c>
      <c r="WJ46" s="17">
        <v>158.30000000000001</v>
      </c>
      <c r="WK46" s="17">
        <v>135.37739999999999</v>
      </c>
      <c r="WL46" s="17">
        <v>154</v>
      </c>
      <c r="WM46" s="17">
        <v>4.3</v>
      </c>
      <c r="WN46" s="17">
        <v>0</v>
      </c>
      <c r="WO46" s="17"/>
      <c r="WP46" s="17"/>
      <c r="WQ46" s="17">
        <v>0</v>
      </c>
      <c r="WR46" s="17">
        <v>0</v>
      </c>
      <c r="WS46" s="17"/>
      <c r="WT46" s="17"/>
      <c r="WU46" s="17">
        <v>0</v>
      </c>
      <c r="WV46" s="17">
        <v>7.8</v>
      </c>
      <c r="WW46" s="17">
        <v>7.6</v>
      </c>
      <c r="WX46" s="17">
        <v>7.6</v>
      </c>
      <c r="WY46" s="17">
        <v>0.2</v>
      </c>
      <c r="WZ46" s="17">
        <v>18.899999999999999</v>
      </c>
      <c r="XA46" s="17">
        <v>18.155339999999999</v>
      </c>
      <c r="XB46" s="17">
        <v>18.155339999999999</v>
      </c>
      <c r="XC46" s="17">
        <v>0.74465999999999999</v>
      </c>
      <c r="XD46" s="17">
        <v>10.1</v>
      </c>
      <c r="XE46" s="17">
        <v>10.5</v>
      </c>
      <c r="XF46" s="17">
        <v>10.5</v>
      </c>
      <c r="XG46" s="17">
        <v>-0.4</v>
      </c>
      <c r="XH46" s="17">
        <v>30.96</v>
      </c>
      <c r="XI46" s="17">
        <v>25</v>
      </c>
      <c r="XJ46" s="17">
        <v>12</v>
      </c>
      <c r="XK46" s="17">
        <v>18.96</v>
      </c>
      <c r="XL46" s="17">
        <v>14.53</v>
      </c>
      <c r="XM46" s="17">
        <v>25</v>
      </c>
      <c r="XN46" s="17">
        <v>12</v>
      </c>
      <c r="XO46" s="17">
        <v>2.5299999999999998</v>
      </c>
      <c r="XP46" s="17">
        <v>14.5</v>
      </c>
      <c r="XQ46" s="17">
        <v>14</v>
      </c>
      <c r="XR46" s="17">
        <v>14</v>
      </c>
      <c r="XS46" s="17">
        <v>0.5</v>
      </c>
      <c r="XT46" s="17">
        <v>17.2</v>
      </c>
      <c r="XU46" s="17">
        <v>17</v>
      </c>
      <c r="XV46" s="17">
        <v>17</v>
      </c>
      <c r="XW46" s="17">
        <v>0.2</v>
      </c>
      <c r="XX46" s="17">
        <v>7.6</v>
      </c>
      <c r="XY46" s="17">
        <v>8.15</v>
      </c>
      <c r="XZ46" s="17">
        <v>8.15</v>
      </c>
      <c r="YA46" s="17">
        <v>-0.55000000000000004</v>
      </c>
      <c r="YB46" s="17">
        <v>10.16</v>
      </c>
      <c r="YC46" s="17">
        <v>12.5</v>
      </c>
      <c r="YD46" s="17">
        <v>12.5</v>
      </c>
      <c r="YE46" s="17">
        <v>-2.34</v>
      </c>
    </row>
    <row r="47" spans="1:655" ht="24" customHeight="1" x14ac:dyDescent="0.3">
      <c r="A47" s="1"/>
      <c r="B47" s="16" t="s">
        <v>52</v>
      </c>
      <c r="C47" s="16" t="s">
        <v>738</v>
      </c>
      <c r="D47" s="17">
        <v>99.1</v>
      </c>
      <c r="E47" s="17">
        <v>101.60194</v>
      </c>
      <c r="F47" s="17">
        <v>101.60178000000001</v>
      </c>
      <c r="G47" s="17">
        <v>-2.5017800000000001</v>
      </c>
      <c r="H47" s="17">
        <v>596.20000000000005</v>
      </c>
      <c r="I47" s="17">
        <v>642.47199000000001</v>
      </c>
      <c r="J47" s="17">
        <v>643.65808000000004</v>
      </c>
      <c r="K47" s="17">
        <v>-47.458080000000002</v>
      </c>
      <c r="L47" s="17">
        <v>202.7</v>
      </c>
      <c r="M47" s="17">
        <v>209.00756000000001</v>
      </c>
      <c r="N47" s="17">
        <v>209.39340999999999</v>
      </c>
      <c r="O47" s="17">
        <v>-6.6934100000000001</v>
      </c>
      <c r="P47" s="17"/>
      <c r="Q47" s="17"/>
      <c r="R47" s="17"/>
      <c r="S47" s="17">
        <v>0</v>
      </c>
      <c r="T47" s="17"/>
      <c r="U47" s="17"/>
      <c r="V47" s="17"/>
      <c r="W47" s="17">
        <v>0</v>
      </c>
      <c r="X47" s="17">
        <v>30.7</v>
      </c>
      <c r="Y47" s="17">
        <v>30.672799999999999</v>
      </c>
      <c r="Z47" s="17">
        <v>30.672779999999999</v>
      </c>
      <c r="AA47" s="17">
        <v>2.7220000000000001E-2</v>
      </c>
      <c r="AB47" s="17">
        <v>90.1</v>
      </c>
      <c r="AC47" s="17">
        <v>103.663</v>
      </c>
      <c r="AD47" s="17">
        <v>80.822000000000003</v>
      </c>
      <c r="AE47" s="17">
        <v>9.2780000000000005</v>
      </c>
      <c r="AF47" s="17"/>
      <c r="AG47" s="17"/>
      <c r="AH47" s="17"/>
      <c r="AI47" s="17">
        <v>0</v>
      </c>
      <c r="AJ47" s="17"/>
      <c r="AK47" s="17"/>
      <c r="AL47" s="17"/>
      <c r="AM47" s="17">
        <v>0</v>
      </c>
      <c r="AN47" s="17">
        <v>173.1</v>
      </c>
      <c r="AO47" s="17">
        <v>176.30927</v>
      </c>
      <c r="AP47" s="17">
        <v>196.22801999999999</v>
      </c>
      <c r="AQ47" s="17">
        <v>-23.128019999999999</v>
      </c>
      <c r="AR47" s="17">
        <v>173.4</v>
      </c>
      <c r="AS47" s="17">
        <v>176.30927</v>
      </c>
      <c r="AT47" s="17">
        <v>196.22801999999999</v>
      </c>
      <c r="AU47" s="17">
        <v>-22.828019999999999</v>
      </c>
      <c r="AV47" s="17">
        <v>173</v>
      </c>
      <c r="AW47" s="17">
        <v>176.30927</v>
      </c>
      <c r="AX47" s="17">
        <v>196.22801999999999</v>
      </c>
      <c r="AY47" s="17">
        <v>-23.228020000000001</v>
      </c>
      <c r="AZ47" s="17">
        <v>263</v>
      </c>
      <c r="BA47" s="17">
        <v>265.25808999999998</v>
      </c>
      <c r="BB47" s="17">
        <v>295.22593999999998</v>
      </c>
      <c r="BC47" s="17">
        <v>-32.225940000000001</v>
      </c>
      <c r="BD47" s="17">
        <v>215.8</v>
      </c>
      <c r="BE47" s="17">
        <v>208.07389000000001</v>
      </c>
      <c r="BF47" s="17">
        <v>208.07389000000001</v>
      </c>
      <c r="BG47" s="17">
        <v>7.7261100000000003</v>
      </c>
      <c r="BH47" s="17">
        <v>111.6</v>
      </c>
      <c r="BI47" s="17">
        <v>104.34936999999999</v>
      </c>
      <c r="BJ47" s="17">
        <v>104.34936999999999</v>
      </c>
      <c r="BK47" s="17">
        <v>7.2506300000000001</v>
      </c>
      <c r="BL47" s="17">
        <v>373.9</v>
      </c>
      <c r="BM47" s="17">
        <v>381.30581999999998</v>
      </c>
      <c r="BN47" s="17">
        <v>381.30568</v>
      </c>
      <c r="BO47" s="17">
        <v>-7.4056800000000003</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120.3</v>
      </c>
      <c r="CK47" s="17">
        <v>115.02943999999999</v>
      </c>
      <c r="CL47" s="17">
        <v>115.02943999999999</v>
      </c>
      <c r="CM47" s="17">
        <v>5.2705599999999997</v>
      </c>
      <c r="CN47" s="17">
        <v>7.6</v>
      </c>
      <c r="CO47" s="17">
        <v>5.1333399999999996</v>
      </c>
      <c r="CP47" s="17">
        <v>5.1333399999999996</v>
      </c>
      <c r="CQ47" s="17">
        <v>2.4666600000000001</v>
      </c>
      <c r="CR47" s="17">
        <v>3.3</v>
      </c>
      <c r="CS47" s="17">
        <v>2.8177599999999998</v>
      </c>
      <c r="CT47" s="17">
        <v>2.8177599999999998</v>
      </c>
      <c r="CU47" s="17">
        <v>0.48224</v>
      </c>
      <c r="CV47" s="17"/>
      <c r="CW47" s="17"/>
      <c r="CX47" s="17"/>
      <c r="CY47" s="17">
        <v>0</v>
      </c>
      <c r="CZ47" s="17">
        <v>7</v>
      </c>
      <c r="DA47" s="17">
        <v>6.8787000000000003</v>
      </c>
      <c r="DB47" s="17">
        <v>6.8787000000000003</v>
      </c>
      <c r="DC47" s="17">
        <v>0.12130000000000001</v>
      </c>
      <c r="DD47" s="17">
        <v>14.4</v>
      </c>
      <c r="DE47" s="17">
        <v>14.919420000000001</v>
      </c>
      <c r="DF47" s="17">
        <v>14.919420000000001</v>
      </c>
      <c r="DG47" s="17">
        <v>-0.51941999999999999</v>
      </c>
      <c r="DH47" s="17">
        <v>142.30000000000001</v>
      </c>
      <c r="DI47" s="17">
        <v>112.32295000000001</v>
      </c>
      <c r="DJ47" s="17">
        <v>121.84957</v>
      </c>
      <c r="DK47" s="17">
        <v>20.450430000000001</v>
      </c>
      <c r="DL47" s="17"/>
      <c r="DM47" s="17"/>
      <c r="DN47" s="17"/>
      <c r="DO47" s="17">
        <v>0</v>
      </c>
      <c r="DP47" s="17"/>
      <c r="DQ47" s="17"/>
      <c r="DR47" s="17"/>
      <c r="DS47" s="17">
        <v>0</v>
      </c>
      <c r="DT47" s="17"/>
      <c r="DU47" s="17"/>
      <c r="DV47" s="17"/>
      <c r="DW47" s="17">
        <v>0</v>
      </c>
      <c r="DX47" s="17"/>
      <c r="DY47" s="17"/>
      <c r="DZ47" s="17"/>
      <c r="EA47" s="17">
        <v>0</v>
      </c>
      <c r="EB47" s="17">
        <v>104.1</v>
      </c>
      <c r="EC47" s="17">
        <v>89.334850000000003</v>
      </c>
      <c r="ED47" s="17">
        <v>90.076909999999998</v>
      </c>
      <c r="EE47" s="17">
        <v>14.02309</v>
      </c>
      <c r="EF47" s="17">
        <v>133.69999999999999</v>
      </c>
      <c r="EG47" s="17">
        <v>124.87269000000001</v>
      </c>
      <c r="EH47" s="17">
        <v>158.38741999999999</v>
      </c>
      <c r="EI47" s="17">
        <v>-24.687419999999999</v>
      </c>
      <c r="EJ47" s="17"/>
      <c r="EK47" s="17"/>
      <c r="EL47" s="17"/>
      <c r="EM47" s="17">
        <v>0</v>
      </c>
      <c r="EN47" s="17">
        <v>0</v>
      </c>
      <c r="EO47" s="17"/>
      <c r="EP47" s="17"/>
      <c r="EQ47" s="17">
        <v>0</v>
      </c>
      <c r="ER47" s="17"/>
      <c r="ES47" s="17"/>
      <c r="ET47" s="17"/>
      <c r="EU47" s="17">
        <v>0</v>
      </c>
      <c r="EV47" s="17">
        <v>6.5</v>
      </c>
      <c r="EW47" s="17">
        <v>6.39</v>
      </c>
      <c r="EX47" s="17">
        <v>6.39</v>
      </c>
      <c r="EY47" s="17">
        <v>0.11</v>
      </c>
      <c r="EZ47" s="17">
        <v>145.30000000000001</v>
      </c>
      <c r="FA47" s="17">
        <v>187.51249000000001</v>
      </c>
      <c r="FB47" s="17">
        <v>160.27631</v>
      </c>
      <c r="FC47" s="17">
        <v>-14.97631</v>
      </c>
      <c r="FD47" s="17">
        <v>24</v>
      </c>
      <c r="FE47" s="17">
        <v>24.05415</v>
      </c>
      <c r="FF47" s="17">
        <v>30.751069999999999</v>
      </c>
      <c r="FG47" s="17">
        <v>-6.7510700000000003</v>
      </c>
      <c r="FH47" s="17">
        <v>141.30000000000001</v>
      </c>
      <c r="FI47" s="17">
        <v>149.91428999999999</v>
      </c>
      <c r="FJ47" s="17">
        <v>112.01205</v>
      </c>
      <c r="FK47" s="17">
        <v>29.287949999999999</v>
      </c>
      <c r="FL47" s="17">
        <v>15.7</v>
      </c>
      <c r="FM47" s="17">
        <v>15.52365</v>
      </c>
      <c r="FN47" s="17">
        <v>18.874919999999999</v>
      </c>
      <c r="FO47" s="17">
        <v>-3.1749200000000002</v>
      </c>
      <c r="FP47" s="17">
        <v>18.5</v>
      </c>
      <c r="FQ47" s="17">
        <v>18.088999999999999</v>
      </c>
      <c r="FR47" s="17">
        <v>18.264620000000001</v>
      </c>
      <c r="FS47" s="17">
        <v>0.23538000000000001</v>
      </c>
      <c r="FT47" s="17">
        <v>11.8</v>
      </c>
      <c r="FU47" s="17">
        <v>10.67961</v>
      </c>
      <c r="FV47" s="17">
        <v>10.67961</v>
      </c>
      <c r="FW47" s="17">
        <v>1.12039</v>
      </c>
      <c r="FX47" s="17">
        <v>60.5</v>
      </c>
      <c r="FY47" s="17">
        <v>62.856400000000001</v>
      </c>
      <c r="FZ47" s="17">
        <v>62.856400000000001</v>
      </c>
      <c r="GA47" s="17">
        <v>-2.3563999999999998</v>
      </c>
      <c r="GB47" s="17">
        <v>182.2</v>
      </c>
      <c r="GC47" s="17">
        <v>184.91498000000001</v>
      </c>
      <c r="GD47" s="17">
        <v>184.91498000000001</v>
      </c>
      <c r="GE47" s="17">
        <v>-2.7149800000000002</v>
      </c>
      <c r="GF47" s="17">
        <v>182.6</v>
      </c>
      <c r="GG47" s="17">
        <v>184.91498000000001</v>
      </c>
      <c r="GH47" s="17">
        <v>184.91498000000001</v>
      </c>
      <c r="GI47" s="17">
        <v>-2.3149799999999998</v>
      </c>
      <c r="GJ47" s="17">
        <v>182.6</v>
      </c>
      <c r="GK47" s="17">
        <v>185.47028</v>
      </c>
      <c r="GL47" s="17">
        <v>185.47028</v>
      </c>
      <c r="GM47" s="17">
        <v>-2.8702800000000002</v>
      </c>
      <c r="GN47" s="17">
        <v>80.8</v>
      </c>
      <c r="GO47" s="17">
        <v>83.589320000000001</v>
      </c>
      <c r="GP47" s="17">
        <v>88.410150000000002</v>
      </c>
      <c r="GQ47" s="17">
        <v>-7.61015</v>
      </c>
      <c r="GR47" s="17">
        <v>6.7</v>
      </c>
      <c r="GS47" s="17">
        <v>6.1041299999999996</v>
      </c>
      <c r="GT47" s="17">
        <v>6.1041299999999996</v>
      </c>
      <c r="GU47" s="17">
        <v>0.59587000000000001</v>
      </c>
      <c r="GV47" s="17">
        <v>8.3000000000000007</v>
      </c>
      <c r="GW47" s="17">
        <v>6.40381</v>
      </c>
      <c r="GX47" s="17">
        <v>6.40381</v>
      </c>
      <c r="GY47" s="17">
        <v>1.89619</v>
      </c>
      <c r="GZ47" s="17">
        <v>19.8</v>
      </c>
      <c r="HA47" s="17">
        <v>23.204219999999999</v>
      </c>
      <c r="HB47" s="17">
        <v>14.089560000000001</v>
      </c>
      <c r="HC47" s="17">
        <v>5.7104400000000002</v>
      </c>
      <c r="HD47" s="17">
        <v>32.5</v>
      </c>
      <c r="HE47" s="17">
        <v>30.81456</v>
      </c>
      <c r="HF47" s="17">
        <v>30.81456</v>
      </c>
      <c r="HG47" s="17">
        <v>1.68544</v>
      </c>
      <c r="HH47" s="17">
        <v>2</v>
      </c>
      <c r="HI47" s="17">
        <v>1.97359</v>
      </c>
      <c r="HJ47" s="17">
        <v>1.97359</v>
      </c>
      <c r="HK47" s="17">
        <v>2.6409999999999999E-2</v>
      </c>
      <c r="HL47" s="17">
        <v>28.9</v>
      </c>
      <c r="HM47" s="17">
        <v>17.171500000000002</v>
      </c>
      <c r="HN47" s="17">
        <v>17.171500000000002</v>
      </c>
      <c r="HO47" s="17">
        <v>11.7285</v>
      </c>
      <c r="HP47" s="17">
        <v>66.900000000000006</v>
      </c>
      <c r="HQ47" s="17">
        <v>85</v>
      </c>
      <c r="HR47" s="17">
        <v>71.133650000000003</v>
      </c>
      <c r="HS47" s="17">
        <v>-4.2336499999999999</v>
      </c>
      <c r="HT47" s="17"/>
      <c r="HU47" s="17"/>
      <c r="HV47" s="17"/>
      <c r="HW47" s="17">
        <v>0</v>
      </c>
      <c r="HX47" s="17"/>
      <c r="HY47" s="17"/>
      <c r="HZ47" s="17"/>
      <c r="IA47" s="17">
        <v>0</v>
      </c>
      <c r="IB47" s="17">
        <v>94.9</v>
      </c>
      <c r="IC47" s="17">
        <v>85.482510000000005</v>
      </c>
      <c r="ID47" s="17">
        <v>85.482560000000007</v>
      </c>
      <c r="IE47" s="17">
        <v>9.4174399999999991</v>
      </c>
      <c r="IF47" s="17"/>
      <c r="IG47" s="17"/>
      <c r="IH47" s="17"/>
      <c r="II47" s="17">
        <v>0</v>
      </c>
      <c r="IJ47" s="17"/>
      <c r="IK47" s="17"/>
      <c r="IL47" s="17"/>
      <c r="IM47" s="17">
        <v>0</v>
      </c>
      <c r="IN47" s="17">
        <v>47.2</v>
      </c>
      <c r="IO47" s="17">
        <v>48.181440000000002</v>
      </c>
      <c r="IP47" s="17">
        <v>48.181440000000002</v>
      </c>
      <c r="IQ47" s="17">
        <v>-0.98143999999999998</v>
      </c>
      <c r="IR47" s="17"/>
      <c r="IS47" s="17"/>
      <c r="IT47" s="17"/>
      <c r="IU47" s="17">
        <v>0</v>
      </c>
      <c r="IV47" s="17"/>
      <c r="IW47" s="17"/>
      <c r="IX47" s="17"/>
      <c r="IY47" s="17">
        <v>0</v>
      </c>
      <c r="IZ47" s="17"/>
      <c r="JA47" s="17"/>
      <c r="JB47" s="17"/>
      <c r="JC47" s="17">
        <v>0</v>
      </c>
      <c r="JD47" s="17">
        <v>67.3</v>
      </c>
      <c r="JE47" s="17">
        <v>67.033500000000004</v>
      </c>
      <c r="JF47" s="17">
        <v>72.899169999999998</v>
      </c>
      <c r="JG47" s="17">
        <v>-5.59917</v>
      </c>
      <c r="JH47" s="17">
        <v>178.4</v>
      </c>
      <c r="JI47" s="17">
        <v>184.97704999999999</v>
      </c>
      <c r="JJ47" s="17">
        <v>184.97704999999999</v>
      </c>
      <c r="JK47" s="17">
        <v>-6.5770499999999998</v>
      </c>
      <c r="JL47" s="17">
        <v>176</v>
      </c>
      <c r="JM47" s="17">
        <v>184.97704999999999</v>
      </c>
      <c r="JN47" s="17">
        <v>184.97704999999999</v>
      </c>
      <c r="JO47" s="17">
        <v>-8.9770500000000002</v>
      </c>
      <c r="JP47" s="17">
        <v>210.9</v>
      </c>
      <c r="JQ47" s="17">
        <v>184.97704999999999</v>
      </c>
      <c r="JR47" s="17">
        <v>184.97704999999999</v>
      </c>
      <c r="JS47" s="17">
        <v>25.92295</v>
      </c>
      <c r="JT47" s="17">
        <v>274.7</v>
      </c>
      <c r="JU47" s="17">
        <v>278.29880000000003</v>
      </c>
      <c r="JV47" s="17">
        <v>278.29881</v>
      </c>
      <c r="JW47" s="17">
        <v>-3.5988099999999998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0.5</v>
      </c>
      <c r="LE47" s="17">
        <v>0.63188999999999995</v>
      </c>
      <c r="LF47" s="17">
        <v>0.63188999999999995</v>
      </c>
      <c r="LG47" s="17">
        <v>-0.13189000000000001</v>
      </c>
      <c r="LH47" s="17">
        <v>199.8</v>
      </c>
      <c r="LI47" s="17">
        <v>202.30096</v>
      </c>
      <c r="LJ47" s="17">
        <v>176.34059999999999</v>
      </c>
      <c r="LK47" s="17">
        <v>23.459399999999999</v>
      </c>
      <c r="LL47" s="17">
        <v>90.4</v>
      </c>
      <c r="LM47" s="17">
        <v>87.881690000000006</v>
      </c>
      <c r="LN47" s="17">
        <v>89.978210000000004</v>
      </c>
      <c r="LO47" s="17">
        <v>0.42179</v>
      </c>
      <c r="LP47" s="17">
        <v>63.2</v>
      </c>
      <c r="LQ47" s="17">
        <v>67.133979999999994</v>
      </c>
      <c r="LR47" s="17">
        <v>67.133979999999994</v>
      </c>
      <c r="LS47" s="17">
        <v>-3.93398</v>
      </c>
      <c r="LT47" s="17">
        <v>66.5</v>
      </c>
      <c r="LU47" s="17">
        <v>65.615899999999996</v>
      </c>
      <c r="LV47" s="17">
        <v>65.615899999999996</v>
      </c>
      <c r="LW47" s="17">
        <v>0.8841</v>
      </c>
      <c r="LX47" s="17">
        <v>29.9</v>
      </c>
      <c r="LY47" s="17">
        <v>29.204409999999999</v>
      </c>
      <c r="LZ47" s="17">
        <v>29.951450000000001</v>
      </c>
      <c r="MA47" s="17">
        <v>-5.1450000000000003E-2</v>
      </c>
      <c r="MB47" s="17"/>
      <c r="MC47" s="17"/>
      <c r="MD47" s="17"/>
      <c r="ME47" s="17">
        <v>0</v>
      </c>
      <c r="MF47" s="17"/>
      <c r="MG47" s="17"/>
      <c r="MH47" s="17"/>
      <c r="MI47" s="17">
        <v>0</v>
      </c>
      <c r="MJ47" s="17"/>
      <c r="MK47" s="17"/>
      <c r="ML47" s="17"/>
      <c r="MM47" s="17">
        <v>0</v>
      </c>
      <c r="MN47" s="17">
        <v>146.69999999999999</v>
      </c>
      <c r="MO47" s="17">
        <v>151.08886999999999</v>
      </c>
      <c r="MP47" s="17">
        <v>151.08886999999999</v>
      </c>
      <c r="MQ47" s="17">
        <v>-4.3888699999999998</v>
      </c>
      <c r="MR47" s="17">
        <v>149.19999999999999</v>
      </c>
      <c r="MS47" s="17">
        <v>151.08886999999999</v>
      </c>
      <c r="MT47" s="17">
        <v>151.08886999999999</v>
      </c>
      <c r="MU47" s="17">
        <v>-1.88887</v>
      </c>
      <c r="MV47" s="17">
        <v>150.6</v>
      </c>
      <c r="MW47" s="17">
        <v>151.54258999999999</v>
      </c>
      <c r="MX47" s="17">
        <v>151.54258999999999</v>
      </c>
      <c r="MY47" s="17">
        <v>-0.94259000000000004</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c r="OD47" s="17"/>
      <c r="OE47" s="17">
        <v>0</v>
      </c>
      <c r="OF47" s="17">
        <v>127.4</v>
      </c>
      <c r="OG47" s="17">
        <v>130.41</v>
      </c>
      <c r="OH47" s="17">
        <v>130.41</v>
      </c>
      <c r="OI47" s="17">
        <v>-3.01</v>
      </c>
      <c r="OJ47" s="17">
        <v>0</v>
      </c>
      <c r="OK47" s="17"/>
      <c r="OL47" s="17"/>
      <c r="OM47" s="17">
        <v>0</v>
      </c>
      <c r="ON47" s="17">
        <v>1.5</v>
      </c>
      <c r="OO47" s="17">
        <v>4.2</v>
      </c>
      <c r="OP47" s="17">
        <v>4.2089999999999996</v>
      </c>
      <c r="OQ47" s="17">
        <v>-2.7090000000000001</v>
      </c>
      <c r="OR47" s="17">
        <v>0</v>
      </c>
      <c r="OS47" s="17"/>
      <c r="OT47" s="17"/>
      <c r="OU47" s="17">
        <v>0</v>
      </c>
      <c r="OV47" s="17">
        <v>5.5</v>
      </c>
      <c r="OW47" s="17">
        <v>5.0999999999999996</v>
      </c>
      <c r="OX47" s="17">
        <v>5.0999999999999996</v>
      </c>
      <c r="OY47" s="17">
        <v>0.4</v>
      </c>
      <c r="OZ47" s="17">
        <v>5</v>
      </c>
      <c r="PA47" s="17"/>
      <c r="PB47" s="17"/>
      <c r="PC47" s="17">
        <v>5</v>
      </c>
      <c r="PD47" s="17">
        <v>9.9</v>
      </c>
      <c r="PE47" s="17">
        <v>9</v>
      </c>
      <c r="PF47" s="17">
        <v>9.0000400000000003</v>
      </c>
      <c r="PG47" s="17">
        <v>0.89995999999999998</v>
      </c>
      <c r="PH47" s="17">
        <v>2.6</v>
      </c>
      <c r="PI47" s="17">
        <v>2.6689699999999998</v>
      </c>
      <c r="PJ47" s="17">
        <v>2.6689699999999998</v>
      </c>
      <c r="PK47" s="17">
        <v>-6.8970000000000004E-2</v>
      </c>
      <c r="PL47" s="17">
        <v>0.2</v>
      </c>
      <c r="PM47" s="17"/>
      <c r="PN47" s="17"/>
      <c r="PO47" s="17">
        <v>0.2</v>
      </c>
      <c r="PP47" s="17">
        <v>1.8</v>
      </c>
      <c r="PQ47" s="17">
        <v>1.83</v>
      </c>
      <c r="PR47" s="17">
        <v>1.83</v>
      </c>
      <c r="PS47" s="17">
        <v>-0.03</v>
      </c>
      <c r="PT47" s="17">
        <v>4.4000000000000004</v>
      </c>
      <c r="PU47" s="17">
        <v>3.95</v>
      </c>
      <c r="PV47" s="17">
        <v>3.95</v>
      </c>
      <c r="PW47" s="17">
        <v>0.45</v>
      </c>
      <c r="PX47" s="17">
        <v>15</v>
      </c>
      <c r="PY47" s="17">
        <v>19.417480000000001</v>
      </c>
      <c r="PZ47" s="17">
        <v>19.417470000000002</v>
      </c>
      <c r="QA47" s="17">
        <v>-4.4174699999999998</v>
      </c>
      <c r="QB47" s="17">
        <v>4.4000000000000004</v>
      </c>
      <c r="QC47" s="17">
        <v>5</v>
      </c>
      <c r="QD47" s="17">
        <v>5</v>
      </c>
      <c r="QE47" s="17">
        <v>-0.6</v>
      </c>
      <c r="QF47" s="17">
        <v>3.4</v>
      </c>
      <c r="QG47" s="17">
        <v>3.1</v>
      </c>
      <c r="QH47" s="17">
        <v>3.1</v>
      </c>
      <c r="QI47" s="17">
        <v>0.3</v>
      </c>
      <c r="QJ47" s="17">
        <v>3.3</v>
      </c>
      <c r="QK47" s="17">
        <v>3.5</v>
      </c>
      <c r="QL47" s="17">
        <v>3.5</v>
      </c>
      <c r="QM47" s="17">
        <v>-0.2</v>
      </c>
      <c r="QN47" s="17">
        <v>16.2</v>
      </c>
      <c r="QO47" s="17">
        <v>16.116499999999998</v>
      </c>
      <c r="QP47" s="17">
        <v>16.116499999999998</v>
      </c>
      <c r="QQ47" s="17">
        <v>8.3500000000000005E-2</v>
      </c>
      <c r="QR47" s="17">
        <v>0</v>
      </c>
      <c r="QS47" s="17"/>
      <c r="QT47" s="17"/>
      <c r="QU47" s="17">
        <v>0</v>
      </c>
      <c r="QV47" s="17">
        <v>0</v>
      </c>
      <c r="QW47" s="17"/>
      <c r="QX47" s="17"/>
      <c r="QY47" s="17">
        <v>0</v>
      </c>
      <c r="QZ47" s="17">
        <v>31.9</v>
      </c>
      <c r="RA47" s="17">
        <v>30.61</v>
      </c>
      <c r="RB47" s="17">
        <v>30.61</v>
      </c>
      <c r="RC47" s="17">
        <v>1.29</v>
      </c>
      <c r="RD47" s="17">
        <v>88.1</v>
      </c>
      <c r="RE47" s="17">
        <v>89.638000000000005</v>
      </c>
      <c r="RF47" s="17">
        <v>89.638000000000005</v>
      </c>
      <c r="RG47" s="17">
        <v>-1.538</v>
      </c>
      <c r="RH47" s="17">
        <v>4.4000000000000004</v>
      </c>
      <c r="RI47" s="17">
        <v>4.2</v>
      </c>
      <c r="RJ47" s="17">
        <v>4.2</v>
      </c>
      <c r="RK47" s="17">
        <v>0.2</v>
      </c>
      <c r="RL47" s="17">
        <v>1.2</v>
      </c>
      <c r="RM47" s="17">
        <v>1.2</v>
      </c>
      <c r="RN47" s="17">
        <v>1.2</v>
      </c>
      <c r="RO47" s="17">
        <v>0</v>
      </c>
      <c r="RP47" s="17">
        <v>1.2</v>
      </c>
      <c r="RQ47" s="17">
        <v>1.2</v>
      </c>
      <c r="RR47" s="17">
        <v>1.2</v>
      </c>
      <c r="RS47" s="17">
        <v>0</v>
      </c>
      <c r="RT47" s="17">
        <v>3</v>
      </c>
      <c r="RU47" s="17">
        <v>2.8</v>
      </c>
      <c r="RV47" s="17">
        <v>2.8</v>
      </c>
      <c r="RW47" s="17">
        <v>0.2</v>
      </c>
      <c r="RX47" s="17">
        <v>0</v>
      </c>
      <c r="RY47" s="17"/>
      <c r="RZ47" s="17"/>
      <c r="SA47" s="17">
        <v>0</v>
      </c>
      <c r="SB47" s="17">
        <v>2.4</v>
      </c>
      <c r="SC47" s="17">
        <v>2.4510000000000001</v>
      </c>
      <c r="SD47" s="17">
        <v>2.4510000000000001</v>
      </c>
      <c r="SE47" s="17">
        <v>-5.0999999999999997E-2</v>
      </c>
      <c r="SF47" s="17">
        <v>20.2</v>
      </c>
      <c r="SG47" s="17">
        <v>19.772770000000001</v>
      </c>
      <c r="SH47" s="17">
        <v>19.772780000000001</v>
      </c>
      <c r="SI47" s="17">
        <v>0.42721999999999999</v>
      </c>
      <c r="SJ47" s="17">
        <v>1.5</v>
      </c>
      <c r="SK47" s="17">
        <v>1.32</v>
      </c>
      <c r="SL47" s="17">
        <v>1.32</v>
      </c>
      <c r="SM47" s="17">
        <v>0.18</v>
      </c>
      <c r="SN47" s="17">
        <v>0.4</v>
      </c>
      <c r="SO47" s="17"/>
      <c r="SP47" s="17">
        <v>0.4</v>
      </c>
      <c r="SQ47" s="17">
        <v>0</v>
      </c>
      <c r="SR47" s="17">
        <v>3.2</v>
      </c>
      <c r="SS47" s="17">
        <v>4</v>
      </c>
      <c r="ST47" s="17">
        <v>4</v>
      </c>
      <c r="SU47" s="17">
        <v>-0.8</v>
      </c>
      <c r="SV47" s="17">
        <v>2.4</v>
      </c>
      <c r="SW47" s="17">
        <v>2.6</v>
      </c>
      <c r="SX47" s="17">
        <v>2.6</v>
      </c>
      <c r="SY47" s="17">
        <v>-0.2</v>
      </c>
      <c r="SZ47" s="17">
        <v>3.1</v>
      </c>
      <c r="TA47" s="17">
        <v>2.9</v>
      </c>
      <c r="TB47" s="17">
        <v>2.9</v>
      </c>
      <c r="TC47" s="17">
        <v>0.2</v>
      </c>
      <c r="TD47" s="17">
        <v>4.3</v>
      </c>
      <c r="TE47" s="17">
        <v>4.2</v>
      </c>
      <c r="TF47" s="17">
        <v>4.2</v>
      </c>
      <c r="TG47" s="17">
        <v>0.1</v>
      </c>
      <c r="TH47" s="17">
        <v>10</v>
      </c>
      <c r="TI47" s="17">
        <v>10</v>
      </c>
      <c r="TJ47" s="17">
        <v>10</v>
      </c>
      <c r="TK47" s="17">
        <v>0</v>
      </c>
      <c r="TL47" s="17">
        <v>30.2</v>
      </c>
      <c r="TM47" s="17">
        <v>27.1</v>
      </c>
      <c r="TN47" s="17">
        <v>26.975999999999999</v>
      </c>
      <c r="TO47" s="17">
        <v>3.2240000000000002</v>
      </c>
      <c r="TP47" s="17">
        <v>70.3</v>
      </c>
      <c r="TQ47" s="17">
        <v>81</v>
      </c>
      <c r="TR47" s="17">
        <v>76.180000000000007</v>
      </c>
      <c r="TS47" s="17">
        <v>-5.88</v>
      </c>
      <c r="TT47" s="17">
        <v>0</v>
      </c>
      <c r="TU47" s="17"/>
      <c r="TV47" s="17"/>
      <c r="TW47" s="17">
        <v>0</v>
      </c>
      <c r="TX47" s="17">
        <v>113.1</v>
      </c>
      <c r="TY47" s="17">
        <v>130.92106999999999</v>
      </c>
      <c r="TZ47" s="17">
        <v>107.95</v>
      </c>
      <c r="UA47" s="17">
        <v>5.15</v>
      </c>
      <c r="UB47" s="17">
        <v>113.1</v>
      </c>
      <c r="UC47" s="17">
        <v>116.41825</v>
      </c>
      <c r="UD47" s="17">
        <v>96.582999999999998</v>
      </c>
      <c r="UE47" s="17">
        <v>16.516999999999999</v>
      </c>
      <c r="UF47" s="17">
        <v>20.399999999999999</v>
      </c>
      <c r="UG47" s="17">
        <v>17.8</v>
      </c>
      <c r="UH47" s="17">
        <v>17.826000000000001</v>
      </c>
      <c r="UI47" s="17">
        <v>2.5739999999999998</v>
      </c>
      <c r="UJ47" s="17">
        <v>10.1</v>
      </c>
      <c r="UK47" s="17">
        <v>14.973000000000001</v>
      </c>
      <c r="UL47" s="17">
        <v>14.973000000000001</v>
      </c>
      <c r="UM47" s="17">
        <v>-4.8730000000000002</v>
      </c>
      <c r="UN47" s="17">
        <v>5.3</v>
      </c>
      <c r="UO47" s="17">
        <v>6.5</v>
      </c>
      <c r="UP47" s="17">
        <v>6.5</v>
      </c>
      <c r="UQ47" s="17">
        <v>-1.2</v>
      </c>
      <c r="UR47" s="17">
        <v>1.9</v>
      </c>
      <c r="US47" s="17">
        <v>2</v>
      </c>
      <c r="UT47" s="17">
        <v>2</v>
      </c>
      <c r="UU47" s="17">
        <v>-0.1</v>
      </c>
      <c r="UV47" s="17">
        <v>7.5</v>
      </c>
      <c r="UW47" s="17">
        <v>7</v>
      </c>
      <c r="UX47" s="17">
        <v>7</v>
      </c>
      <c r="UY47" s="17">
        <v>0.5</v>
      </c>
      <c r="UZ47" s="17">
        <v>3</v>
      </c>
      <c r="VA47" s="17">
        <v>2.9</v>
      </c>
      <c r="VB47" s="17">
        <v>2.9</v>
      </c>
      <c r="VC47" s="17">
        <v>0.1</v>
      </c>
      <c r="VD47" s="17">
        <v>3.5</v>
      </c>
      <c r="VE47" s="17">
        <v>3.4</v>
      </c>
      <c r="VF47" s="17">
        <v>3.4</v>
      </c>
      <c r="VG47" s="17">
        <v>0.1</v>
      </c>
      <c r="VH47" s="17">
        <v>3.7</v>
      </c>
      <c r="VI47" s="17">
        <v>3.5</v>
      </c>
      <c r="VJ47" s="17">
        <v>3.5</v>
      </c>
      <c r="VK47" s="17">
        <v>0.2</v>
      </c>
      <c r="VL47" s="17">
        <v>2.2999999999999998</v>
      </c>
      <c r="VM47" s="17">
        <v>3.3</v>
      </c>
      <c r="VN47" s="17">
        <v>4.7030000000000003</v>
      </c>
      <c r="VO47" s="17">
        <v>-2.403</v>
      </c>
      <c r="VP47" s="17">
        <v>0</v>
      </c>
      <c r="VQ47" s="17"/>
      <c r="VR47" s="17"/>
      <c r="VS47" s="17">
        <v>0</v>
      </c>
      <c r="VT47" s="17">
        <v>0</v>
      </c>
      <c r="VU47" s="17"/>
      <c r="VV47" s="17"/>
      <c r="VW47" s="17">
        <v>0</v>
      </c>
      <c r="VX47" s="17">
        <v>0</v>
      </c>
      <c r="VY47" s="17"/>
      <c r="VZ47" s="17"/>
      <c r="WA47" s="17">
        <v>0</v>
      </c>
      <c r="WB47" s="17">
        <v>0.6</v>
      </c>
      <c r="WC47" s="17">
        <v>0.6</v>
      </c>
      <c r="WD47" s="17">
        <v>0.6</v>
      </c>
      <c r="WE47" s="17">
        <v>0</v>
      </c>
      <c r="WF47" s="17">
        <v>130</v>
      </c>
      <c r="WG47" s="17">
        <v>131.42098999999999</v>
      </c>
      <c r="WH47" s="17">
        <v>123</v>
      </c>
      <c r="WI47" s="17">
        <v>7</v>
      </c>
      <c r="WJ47" s="17">
        <v>163.6</v>
      </c>
      <c r="WK47" s="17">
        <v>133.87298999999999</v>
      </c>
      <c r="WL47" s="17">
        <v>153</v>
      </c>
      <c r="WM47" s="17">
        <v>10.6</v>
      </c>
      <c r="WN47" s="17">
        <v>0</v>
      </c>
      <c r="WO47" s="17"/>
      <c r="WP47" s="17"/>
      <c r="WQ47" s="17">
        <v>0</v>
      </c>
      <c r="WR47" s="17">
        <v>0</v>
      </c>
      <c r="WS47" s="17"/>
      <c r="WT47" s="17"/>
      <c r="WU47" s="17">
        <v>0</v>
      </c>
      <c r="WV47" s="17">
        <v>7.8</v>
      </c>
      <c r="WW47" s="17">
        <v>7.6</v>
      </c>
      <c r="WX47" s="17">
        <v>7.6</v>
      </c>
      <c r="WY47" s="17">
        <v>0.2</v>
      </c>
      <c r="WZ47" s="17">
        <v>19.100000000000001</v>
      </c>
      <c r="XA47" s="17">
        <v>18.155339999999999</v>
      </c>
      <c r="XB47" s="17">
        <v>18.155339999999999</v>
      </c>
      <c r="XC47" s="17">
        <v>0.94466000000000006</v>
      </c>
      <c r="XD47" s="17">
        <v>9.6999999999999993</v>
      </c>
      <c r="XE47" s="17">
        <v>10.5</v>
      </c>
      <c r="XF47" s="17">
        <v>10.5</v>
      </c>
      <c r="XG47" s="17">
        <v>-0.8</v>
      </c>
      <c r="XH47" s="17">
        <v>30.98</v>
      </c>
      <c r="XI47" s="17">
        <v>25</v>
      </c>
      <c r="XJ47" s="17">
        <v>12</v>
      </c>
      <c r="XK47" s="17">
        <v>18.98</v>
      </c>
      <c r="XL47" s="17">
        <v>14.56</v>
      </c>
      <c r="XM47" s="17">
        <v>25</v>
      </c>
      <c r="XN47" s="17">
        <v>12</v>
      </c>
      <c r="XO47" s="17">
        <v>2.56</v>
      </c>
      <c r="XP47" s="17">
        <v>14.6</v>
      </c>
      <c r="XQ47" s="17">
        <v>14</v>
      </c>
      <c r="XR47" s="17">
        <v>14</v>
      </c>
      <c r="XS47" s="17">
        <v>0.6</v>
      </c>
      <c r="XT47" s="17">
        <v>17.2</v>
      </c>
      <c r="XU47" s="17">
        <v>17</v>
      </c>
      <c r="XV47" s="17">
        <v>17</v>
      </c>
      <c r="XW47" s="17">
        <v>0.2</v>
      </c>
      <c r="XX47" s="17">
        <v>6.9</v>
      </c>
      <c r="XY47" s="17">
        <v>8.15</v>
      </c>
      <c r="XZ47" s="17">
        <v>8.15</v>
      </c>
      <c r="YA47" s="17">
        <v>-1.25</v>
      </c>
      <c r="YB47" s="17">
        <v>10.6</v>
      </c>
      <c r="YC47" s="17">
        <v>12.5</v>
      </c>
      <c r="YD47" s="17">
        <v>12.5</v>
      </c>
      <c r="YE47" s="17">
        <v>-1.9</v>
      </c>
    </row>
    <row r="48" spans="1:655" ht="24" customHeight="1" x14ac:dyDescent="0.3">
      <c r="A48" s="1"/>
      <c r="B48" s="18" t="s">
        <v>52</v>
      </c>
      <c r="C48" s="18" t="s">
        <v>739</v>
      </c>
      <c r="D48" s="19">
        <v>99.1</v>
      </c>
      <c r="E48" s="19">
        <v>101.60194</v>
      </c>
      <c r="F48" s="19">
        <v>101.60178999999999</v>
      </c>
      <c r="G48" s="19">
        <v>-2.5017900000000002</v>
      </c>
      <c r="H48" s="19">
        <v>598.9</v>
      </c>
      <c r="I48" s="19">
        <v>642.47199000000001</v>
      </c>
      <c r="J48" s="19">
        <v>643.65808000000004</v>
      </c>
      <c r="K48" s="19">
        <v>-44.75808</v>
      </c>
      <c r="L48" s="19">
        <v>203.8</v>
      </c>
      <c r="M48" s="19">
        <v>209.00756000000001</v>
      </c>
      <c r="N48" s="19">
        <v>209.39340999999999</v>
      </c>
      <c r="O48" s="19">
        <v>-5.5934100000000004</v>
      </c>
      <c r="P48" s="19"/>
      <c r="Q48" s="19"/>
      <c r="R48" s="19"/>
      <c r="S48" s="19">
        <v>0</v>
      </c>
      <c r="T48" s="19"/>
      <c r="U48" s="19"/>
      <c r="V48" s="19"/>
      <c r="W48" s="19">
        <v>0</v>
      </c>
      <c r="X48" s="19">
        <v>30.7</v>
      </c>
      <c r="Y48" s="19">
        <v>30.672799999999999</v>
      </c>
      <c r="Z48" s="19">
        <v>30.672779999999999</v>
      </c>
      <c r="AA48" s="19">
        <v>2.7220000000000001E-2</v>
      </c>
      <c r="AB48" s="19">
        <v>89.3</v>
      </c>
      <c r="AC48" s="19">
        <v>103.663</v>
      </c>
      <c r="AD48" s="19">
        <v>80.822000000000003</v>
      </c>
      <c r="AE48" s="19">
        <v>8.4779999999999998</v>
      </c>
      <c r="AF48" s="19"/>
      <c r="AG48" s="19"/>
      <c r="AH48" s="19"/>
      <c r="AI48" s="19">
        <v>0</v>
      </c>
      <c r="AJ48" s="19"/>
      <c r="AK48" s="19"/>
      <c r="AL48" s="19"/>
      <c r="AM48" s="19">
        <v>0</v>
      </c>
      <c r="AN48" s="19">
        <v>159.9</v>
      </c>
      <c r="AO48" s="19">
        <v>161.72756000000001</v>
      </c>
      <c r="AP48" s="19">
        <v>196.22801999999999</v>
      </c>
      <c r="AQ48" s="19">
        <v>-36.328020000000002</v>
      </c>
      <c r="AR48" s="19">
        <v>160.19999999999999</v>
      </c>
      <c r="AS48" s="19">
        <v>161.72756000000001</v>
      </c>
      <c r="AT48" s="19">
        <v>196.22801999999999</v>
      </c>
      <c r="AU48" s="19">
        <v>-36.028019999999998</v>
      </c>
      <c r="AV48" s="19">
        <v>160.19999999999999</v>
      </c>
      <c r="AW48" s="19">
        <v>161.72756000000001</v>
      </c>
      <c r="AX48" s="19">
        <v>196.22801999999999</v>
      </c>
      <c r="AY48" s="19">
        <v>-36.028019999999998</v>
      </c>
      <c r="AZ48" s="19">
        <v>250.3</v>
      </c>
      <c r="BA48" s="19">
        <v>243.31984</v>
      </c>
      <c r="BB48" s="19">
        <v>295.22593999999998</v>
      </c>
      <c r="BC48" s="19">
        <v>-44.925939999999997</v>
      </c>
      <c r="BD48" s="19">
        <v>216.3</v>
      </c>
      <c r="BE48" s="19">
        <v>208.07389000000001</v>
      </c>
      <c r="BF48" s="19">
        <v>208.07389000000001</v>
      </c>
      <c r="BG48" s="19">
        <v>8.2261100000000003</v>
      </c>
      <c r="BH48" s="19">
        <v>111.5</v>
      </c>
      <c r="BI48" s="19">
        <v>104.34936999999999</v>
      </c>
      <c r="BJ48" s="19">
        <v>104.34936999999999</v>
      </c>
      <c r="BK48" s="19">
        <v>7.1506299999999996</v>
      </c>
      <c r="BL48" s="19">
        <v>378</v>
      </c>
      <c r="BM48" s="19">
        <v>381.30581999999998</v>
      </c>
      <c r="BN48" s="19">
        <v>381.30569000000003</v>
      </c>
      <c r="BO48" s="19">
        <v>-3.3056899999999998</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120.8</v>
      </c>
      <c r="CK48" s="19">
        <v>115.02943999999999</v>
      </c>
      <c r="CL48" s="19">
        <v>115.02943999999999</v>
      </c>
      <c r="CM48" s="19">
        <v>5.7705599999999997</v>
      </c>
      <c r="CN48" s="19">
        <v>7.8</v>
      </c>
      <c r="CO48" s="19">
        <v>5.1333399999999996</v>
      </c>
      <c r="CP48" s="19">
        <v>5.1333399999999996</v>
      </c>
      <c r="CQ48" s="19">
        <v>2.6666599999999998</v>
      </c>
      <c r="CR48" s="19">
        <v>3.4</v>
      </c>
      <c r="CS48" s="19">
        <v>2.8177599999999998</v>
      </c>
      <c r="CT48" s="19">
        <v>2.8177599999999998</v>
      </c>
      <c r="CU48" s="19">
        <v>0.58223999999999998</v>
      </c>
      <c r="CV48" s="19"/>
      <c r="CW48" s="19"/>
      <c r="CX48" s="19"/>
      <c r="CY48" s="19">
        <v>0</v>
      </c>
      <c r="CZ48" s="19">
        <v>7.1</v>
      </c>
      <c r="DA48" s="19">
        <v>6.8787000000000003</v>
      </c>
      <c r="DB48" s="19">
        <v>6.8787000000000003</v>
      </c>
      <c r="DC48" s="19">
        <v>0.2213</v>
      </c>
      <c r="DD48" s="19">
        <v>14.4</v>
      </c>
      <c r="DE48" s="19">
        <v>14.919420000000001</v>
      </c>
      <c r="DF48" s="19">
        <v>14.919420000000001</v>
      </c>
      <c r="DG48" s="19">
        <v>-0.51941999999999999</v>
      </c>
      <c r="DH48" s="19">
        <v>142.80000000000001</v>
      </c>
      <c r="DI48" s="19">
        <v>117.47929000000001</v>
      </c>
      <c r="DJ48" s="19">
        <v>125.03757</v>
      </c>
      <c r="DK48" s="19">
        <v>17.762429999999998</v>
      </c>
      <c r="DL48" s="19"/>
      <c r="DM48" s="19"/>
      <c r="DN48" s="19"/>
      <c r="DO48" s="19">
        <v>0</v>
      </c>
      <c r="DP48" s="19"/>
      <c r="DQ48" s="19"/>
      <c r="DR48" s="19"/>
      <c r="DS48" s="19">
        <v>0</v>
      </c>
      <c r="DT48" s="19"/>
      <c r="DU48" s="19"/>
      <c r="DV48" s="19"/>
      <c r="DW48" s="19">
        <v>0</v>
      </c>
      <c r="DX48" s="19"/>
      <c r="DY48" s="19"/>
      <c r="DZ48" s="19"/>
      <c r="EA48" s="19">
        <v>0</v>
      </c>
      <c r="EB48" s="19">
        <v>104.5</v>
      </c>
      <c r="EC48" s="19">
        <v>88.684510000000003</v>
      </c>
      <c r="ED48" s="19">
        <v>89.092150000000004</v>
      </c>
      <c r="EE48" s="19">
        <v>15.40785</v>
      </c>
      <c r="EF48" s="19">
        <v>193.8</v>
      </c>
      <c r="EG48" s="19">
        <v>211.35837000000001</v>
      </c>
      <c r="EH48" s="19">
        <v>174.66332</v>
      </c>
      <c r="EI48" s="19">
        <v>19.136679999999998</v>
      </c>
      <c r="EJ48" s="19"/>
      <c r="EK48" s="19"/>
      <c r="EL48" s="19"/>
      <c r="EM48" s="19">
        <v>0</v>
      </c>
      <c r="EN48" s="19">
        <v>0</v>
      </c>
      <c r="EO48" s="19"/>
      <c r="EP48" s="19"/>
      <c r="EQ48" s="19">
        <v>0</v>
      </c>
      <c r="ER48" s="19"/>
      <c r="ES48" s="19"/>
      <c r="ET48" s="19"/>
      <c r="EU48" s="19">
        <v>0</v>
      </c>
      <c r="EV48" s="19">
        <v>6.5</v>
      </c>
      <c r="EW48" s="19">
        <v>6.39</v>
      </c>
      <c r="EX48" s="19">
        <v>6.39</v>
      </c>
      <c r="EY48" s="19">
        <v>0.11</v>
      </c>
      <c r="EZ48" s="19">
        <v>147.19999999999999</v>
      </c>
      <c r="FA48" s="19">
        <v>191.11218</v>
      </c>
      <c r="FB48" s="19">
        <v>162.38656</v>
      </c>
      <c r="FC48" s="19">
        <v>-15.18656</v>
      </c>
      <c r="FD48" s="19">
        <v>24</v>
      </c>
      <c r="FE48" s="19">
        <v>24.05415</v>
      </c>
      <c r="FF48" s="19">
        <v>30.751069999999999</v>
      </c>
      <c r="FG48" s="19">
        <v>-6.7510700000000003</v>
      </c>
      <c r="FH48" s="19">
        <v>139.30000000000001</v>
      </c>
      <c r="FI48" s="19">
        <v>149.91421</v>
      </c>
      <c r="FJ48" s="19">
        <v>112.0123</v>
      </c>
      <c r="FK48" s="19">
        <v>27.287700000000001</v>
      </c>
      <c r="FL48" s="19">
        <v>15.5</v>
      </c>
      <c r="FM48" s="19">
        <v>15.52365</v>
      </c>
      <c r="FN48" s="19">
        <v>18.874919999999999</v>
      </c>
      <c r="FO48" s="19">
        <v>-3.3749199999999999</v>
      </c>
      <c r="FP48" s="19">
        <v>18.5</v>
      </c>
      <c r="FQ48" s="19">
        <v>18.088999999999999</v>
      </c>
      <c r="FR48" s="19">
        <v>18.264620000000001</v>
      </c>
      <c r="FS48" s="19">
        <v>0.23538000000000001</v>
      </c>
      <c r="FT48" s="19">
        <v>11.8</v>
      </c>
      <c r="FU48" s="19">
        <v>10.67961</v>
      </c>
      <c r="FV48" s="19">
        <v>10.67961</v>
      </c>
      <c r="FW48" s="19">
        <v>1.12039</v>
      </c>
      <c r="FX48" s="19">
        <v>63</v>
      </c>
      <c r="FY48" s="19">
        <v>62.856400000000001</v>
      </c>
      <c r="FZ48" s="19">
        <v>62.856400000000001</v>
      </c>
      <c r="GA48" s="19">
        <v>0.14360000000000001</v>
      </c>
      <c r="GB48" s="19">
        <v>182.9</v>
      </c>
      <c r="GC48" s="19">
        <v>184.91498000000001</v>
      </c>
      <c r="GD48" s="19">
        <v>184.91498000000001</v>
      </c>
      <c r="GE48" s="19">
        <v>-2.01498</v>
      </c>
      <c r="GF48" s="19">
        <v>183.5</v>
      </c>
      <c r="GG48" s="19">
        <v>184.91498000000001</v>
      </c>
      <c r="GH48" s="19">
        <v>184.91498000000001</v>
      </c>
      <c r="GI48" s="19">
        <v>-1.4149799999999999</v>
      </c>
      <c r="GJ48" s="19">
        <v>183.5</v>
      </c>
      <c r="GK48" s="19">
        <v>185.47028</v>
      </c>
      <c r="GL48" s="19">
        <v>185.47028</v>
      </c>
      <c r="GM48" s="19">
        <v>-1.97028</v>
      </c>
      <c r="GN48" s="19">
        <v>80.900000000000006</v>
      </c>
      <c r="GO48" s="19">
        <v>83.589320000000001</v>
      </c>
      <c r="GP48" s="19">
        <v>88.410150000000002</v>
      </c>
      <c r="GQ48" s="19">
        <v>-7.5101500000000003</v>
      </c>
      <c r="GR48" s="19">
        <v>6.7</v>
      </c>
      <c r="GS48" s="19">
        <v>6.1041299999999996</v>
      </c>
      <c r="GT48" s="19">
        <v>6.1041299999999996</v>
      </c>
      <c r="GU48" s="19">
        <v>0.59587000000000001</v>
      </c>
      <c r="GV48" s="19">
        <v>8.3000000000000007</v>
      </c>
      <c r="GW48" s="19">
        <v>6.40381</v>
      </c>
      <c r="GX48" s="19">
        <v>6.40381</v>
      </c>
      <c r="GY48" s="19">
        <v>1.89619</v>
      </c>
      <c r="GZ48" s="19">
        <v>14.2</v>
      </c>
      <c r="HA48" s="19">
        <v>14.089650000000001</v>
      </c>
      <c r="HB48" s="19">
        <v>14.09075</v>
      </c>
      <c r="HC48" s="19">
        <v>0.10925</v>
      </c>
      <c r="HD48" s="19">
        <v>31.7</v>
      </c>
      <c r="HE48" s="19">
        <v>30.81456</v>
      </c>
      <c r="HF48" s="19">
        <v>30.81456</v>
      </c>
      <c r="HG48" s="19">
        <v>0.88544</v>
      </c>
      <c r="HH48" s="19">
        <v>2</v>
      </c>
      <c r="HI48" s="19">
        <v>1.97359</v>
      </c>
      <c r="HJ48" s="19">
        <v>1.97359</v>
      </c>
      <c r="HK48" s="19">
        <v>2.6409999999999999E-2</v>
      </c>
      <c r="HL48" s="19">
        <v>29.1</v>
      </c>
      <c r="HM48" s="19">
        <v>17.171500000000002</v>
      </c>
      <c r="HN48" s="19">
        <v>17.171500000000002</v>
      </c>
      <c r="HO48" s="19">
        <v>11.9285</v>
      </c>
      <c r="HP48" s="19">
        <v>60.3</v>
      </c>
      <c r="HQ48" s="19">
        <v>85</v>
      </c>
      <c r="HR48" s="19">
        <v>64.548990000000003</v>
      </c>
      <c r="HS48" s="19">
        <v>-4.24899</v>
      </c>
      <c r="HT48" s="19"/>
      <c r="HU48" s="19"/>
      <c r="HV48" s="19"/>
      <c r="HW48" s="19">
        <v>0</v>
      </c>
      <c r="HX48" s="19"/>
      <c r="HY48" s="19"/>
      <c r="HZ48" s="19"/>
      <c r="IA48" s="19">
        <v>0</v>
      </c>
      <c r="IB48" s="19">
        <v>95.3</v>
      </c>
      <c r="IC48" s="19">
        <v>85.482519999999994</v>
      </c>
      <c r="ID48" s="19">
        <v>85.482560000000007</v>
      </c>
      <c r="IE48" s="19">
        <v>9.8174399999999995</v>
      </c>
      <c r="IF48" s="19"/>
      <c r="IG48" s="19"/>
      <c r="IH48" s="19"/>
      <c r="II48" s="19">
        <v>0</v>
      </c>
      <c r="IJ48" s="19"/>
      <c r="IK48" s="19"/>
      <c r="IL48" s="19"/>
      <c r="IM48" s="19">
        <v>0</v>
      </c>
      <c r="IN48" s="19">
        <v>47.4</v>
      </c>
      <c r="IO48" s="19">
        <v>48.181440000000002</v>
      </c>
      <c r="IP48" s="19">
        <v>48.181440000000002</v>
      </c>
      <c r="IQ48" s="19">
        <v>-0.78144000000000002</v>
      </c>
      <c r="IR48" s="19"/>
      <c r="IS48" s="19"/>
      <c r="IT48" s="19"/>
      <c r="IU48" s="19">
        <v>0</v>
      </c>
      <c r="IV48" s="19"/>
      <c r="IW48" s="19"/>
      <c r="IX48" s="19"/>
      <c r="IY48" s="19">
        <v>0</v>
      </c>
      <c r="IZ48" s="19"/>
      <c r="JA48" s="19"/>
      <c r="JB48" s="19"/>
      <c r="JC48" s="19">
        <v>0</v>
      </c>
      <c r="JD48" s="19">
        <v>67.400000000000006</v>
      </c>
      <c r="JE48" s="19">
        <v>67.033500000000004</v>
      </c>
      <c r="JF48" s="19">
        <v>72.899169999999998</v>
      </c>
      <c r="JG48" s="19">
        <v>-5.4991700000000003</v>
      </c>
      <c r="JH48" s="19">
        <v>178.6</v>
      </c>
      <c r="JI48" s="19">
        <v>184.91933</v>
      </c>
      <c r="JJ48" s="19">
        <v>184.91933</v>
      </c>
      <c r="JK48" s="19">
        <v>-6.3193299999999999</v>
      </c>
      <c r="JL48" s="19">
        <v>176.4</v>
      </c>
      <c r="JM48" s="19">
        <v>184.91933</v>
      </c>
      <c r="JN48" s="19">
        <v>184.91933</v>
      </c>
      <c r="JO48" s="19">
        <v>-8.5193300000000001</v>
      </c>
      <c r="JP48" s="19">
        <v>211</v>
      </c>
      <c r="JQ48" s="19">
        <v>184.91933</v>
      </c>
      <c r="JR48" s="19">
        <v>184.91933</v>
      </c>
      <c r="JS48" s="19">
        <v>26.080670000000001</v>
      </c>
      <c r="JT48" s="19">
        <v>275.2</v>
      </c>
      <c r="JU48" s="19">
        <v>278.21195999999998</v>
      </c>
      <c r="JV48" s="19">
        <v>278.21197000000001</v>
      </c>
      <c r="JW48" s="19">
        <v>-3.0119699999999998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0.5</v>
      </c>
      <c r="LE48" s="19">
        <v>0.63188999999999995</v>
      </c>
      <c r="LF48" s="19">
        <v>0.63188999999999995</v>
      </c>
      <c r="LG48" s="19">
        <v>-0.13189000000000001</v>
      </c>
      <c r="LH48" s="19">
        <v>201.4</v>
      </c>
      <c r="LI48" s="19">
        <v>202.30096</v>
      </c>
      <c r="LJ48" s="19">
        <v>166.65119999999999</v>
      </c>
      <c r="LK48" s="19">
        <v>34.748800000000003</v>
      </c>
      <c r="LL48" s="19">
        <v>90.7</v>
      </c>
      <c r="LM48" s="19">
        <v>92.252359999999996</v>
      </c>
      <c r="LN48" s="19">
        <v>94.502859999999998</v>
      </c>
      <c r="LO48" s="19">
        <v>-3.8028599999999999</v>
      </c>
      <c r="LP48" s="19">
        <v>62.3</v>
      </c>
      <c r="LQ48" s="19">
        <v>67.133979999999994</v>
      </c>
      <c r="LR48" s="19">
        <v>67.133979999999994</v>
      </c>
      <c r="LS48" s="19">
        <v>-4.8339800000000004</v>
      </c>
      <c r="LT48" s="19">
        <v>66</v>
      </c>
      <c r="LU48" s="19">
        <v>65.615899999999996</v>
      </c>
      <c r="LV48" s="19">
        <v>65.615899999999996</v>
      </c>
      <c r="LW48" s="19">
        <v>0.3841</v>
      </c>
      <c r="LX48" s="19">
        <v>29.6</v>
      </c>
      <c r="LY48" s="19">
        <v>29.921859999999999</v>
      </c>
      <c r="LZ48" s="19">
        <v>29.951450000000001</v>
      </c>
      <c r="MA48" s="19">
        <v>-0.35144999999999998</v>
      </c>
      <c r="MB48" s="19"/>
      <c r="MC48" s="19"/>
      <c r="MD48" s="19"/>
      <c r="ME48" s="19">
        <v>0</v>
      </c>
      <c r="MF48" s="19"/>
      <c r="MG48" s="19"/>
      <c r="MH48" s="19"/>
      <c r="MI48" s="19">
        <v>0</v>
      </c>
      <c r="MJ48" s="19"/>
      <c r="MK48" s="19"/>
      <c r="ML48" s="19"/>
      <c r="MM48" s="19">
        <v>0</v>
      </c>
      <c r="MN48" s="19">
        <v>146.80000000000001</v>
      </c>
      <c r="MO48" s="19">
        <v>151.08886999999999</v>
      </c>
      <c r="MP48" s="19">
        <v>151.08886999999999</v>
      </c>
      <c r="MQ48" s="19">
        <v>-4.2888700000000002</v>
      </c>
      <c r="MR48" s="19">
        <v>149.4</v>
      </c>
      <c r="MS48" s="19">
        <v>151.08886999999999</v>
      </c>
      <c r="MT48" s="19">
        <v>151.08886999999999</v>
      </c>
      <c r="MU48" s="19">
        <v>-1.6888700000000001</v>
      </c>
      <c r="MV48" s="19">
        <v>150.5</v>
      </c>
      <c r="MW48" s="19">
        <v>151.54258999999999</v>
      </c>
      <c r="MX48" s="19">
        <v>151.54258999999999</v>
      </c>
      <c r="MY48" s="19">
        <v>-1.0425899999999999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c r="OD48" s="19"/>
      <c r="OE48" s="19">
        <v>0</v>
      </c>
      <c r="OF48" s="19">
        <v>127.5</v>
      </c>
      <c r="OG48" s="19">
        <v>130.61000000000001</v>
      </c>
      <c r="OH48" s="19">
        <v>130.61000000000001</v>
      </c>
      <c r="OI48" s="19">
        <v>-3.11</v>
      </c>
      <c r="OJ48" s="19">
        <v>0</v>
      </c>
      <c r="OK48" s="19"/>
      <c r="OL48" s="19"/>
      <c r="OM48" s="19">
        <v>0</v>
      </c>
      <c r="ON48" s="19">
        <v>2.9</v>
      </c>
      <c r="OO48" s="19">
        <v>4.0999999999999996</v>
      </c>
      <c r="OP48" s="19">
        <v>4.2149999999999999</v>
      </c>
      <c r="OQ48" s="19">
        <v>-1.3149999999999999</v>
      </c>
      <c r="OR48" s="19">
        <v>0</v>
      </c>
      <c r="OS48" s="19"/>
      <c r="OT48" s="19"/>
      <c r="OU48" s="19">
        <v>0</v>
      </c>
      <c r="OV48" s="19">
        <v>5.5</v>
      </c>
      <c r="OW48" s="19">
        <v>5.0999999999999996</v>
      </c>
      <c r="OX48" s="19">
        <v>5.0999999999999996</v>
      </c>
      <c r="OY48" s="19">
        <v>0.4</v>
      </c>
      <c r="OZ48" s="19">
        <v>5</v>
      </c>
      <c r="PA48" s="19"/>
      <c r="PB48" s="19"/>
      <c r="PC48" s="19">
        <v>5</v>
      </c>
      <c r="PD48" s="19">
        <v>9.9</v>
      </c>
      <c r="PE48" s="19">
        <v>9</v>
      </c>
      <c r="PF48" s="19">
        <v>9.0000400000000003</v>
      </c>
      <c r="PG48" s="19">
        <v>0.89995999999999998</v>
      </c>
      <c r="PH48" s="19">
        <v>2.6</v>
      </c>
      <c r="PI48" s="19">
        <v>2.6689699999999998</v>
      </c>
      <c r="PJ48" s="19">
        <v>2.6689699999999998</v>
      </c>
      <c r="PK48" s="19">
        <v>-6.8970000000000004E-2</v>
      </c>
      <c r="PL48" s="19">
        <v>0.2</v>
      </c>
      <c r="PM48" s="19"/>
      <c r="PN48" s="19"/>
      <c r="PO48" s="19">
        <v>0.2</v>
      </c>
      <c r="PP48" s="19">
        <v>1.8</v>
      </c>
      <c r="PQ48" s="19">
        <v>1.83</v>
      </c>
      <c r="PR48" s="19">
        <v>1.83</v>
      </c>
      <c r="PS48" s="19">
        <v>-0.03</v>
      </c>
      <c r="PT48" s="19">
        <v>4.4000000000000004</v>
      </c>
      <c r="PU48" s="19">
        <v>3.95</v>
      </c>
      <c r="PV48" s="19">
        <v>3.95</v>
      </c>
      <c r="PW48" s="19">
        <v>0.45</v>
      </c>
      <c r="PX48" s="19">
        <v>15.4</v>
      </c>
      <c r="PY48" s="19">
        <v>19.417480000000001</v>
      </c>
      <c r="PZ48" s="19">
        <v>19.417470000000002</v>
      </c>
      <c r="QA48" s="19">
        <v>-4.0174700000000003</v>
      </c>
      <c r="QB48" s="19">
        <v>4.4000000000000004</v>
      </c>
      <c r="QC48" s="19">
        <v>5</v>
      </c>
      <c r="QD48" s="19">
        <v>5</v>
      </c>
      <c r="QE48" s="19">
        <v>-0.6</v>
      </c>
      <c r="QF48" s="19">
        <v>3.5</v>
      </c>
      <c r="QG48" s="19">
        <v>3.1</v>
      </c>
      <c r="QH48" s="19">
        <v>3.1</v>
      </c>
      <c r="QI48" s="19">
        <v>0.4</v>
      </c>
      <c r="QJ48" s="19">
        <v>3.3</v>
      </c>
      <c r="QK48" s="19">
        <v>3.5</v>
      </c>
      <c r="QL48" s="19">
        <v>3.5</v>
      </c>
      <c r="QM48" s="19">
        <v>-0.2</v>
      </c>
      <c r="QN48" s="19">
        <v>16.2</v>
      </c>
      <c r="QO48" s="19">
        <v>16.116499999999998</v>
      </c>
      <c r="QP48" s="19">
        <v>16.116499999999998</v>
      </c>
      <c r="QQ48" s="19">
        <v>8.3500000000000005E-2</v>
      </c>
      <c r="QR48" s="19">
        <v>0</v>
      </c>
      <c r="QS48" s="19"/>
      <c r="QT48" s="19"/>
      <c r="QU48" s="19">
        <v>0</v>
      </c>
      <c r="QV48" s="19">
        <v>0</v>
      </c>
      <c r="QW48" s="19"/>
      <c r="QX48" s="19"/>
      <c r="QY48" s="19">
        <v>0</v>
      </c>
      <c r="QZ48" s="19">
        <v>31.9</v>
      </c>
      <c r="RA48" s="19">
        <v>30.606000000000002</v>
      </c>
      <c r="RB48" s="19">
        <v>30.606000000000002</v>
      </c>
      <c r="RC48" s="19">
        <v>1.294</v>
      </c>
      <c r="RD48" s="19">
        <v>88.6</v>
      </c>
      <c r="RE48" s="19">
        <v>89.552999999999997</v>
      </c>
      <c r="RF48" s="19">
        <v>89.552999999999997</v>
      </c>
      <c r="RG48" s="19">
        <v>-0.95299999999999996</v>
      </c>
      <c r="RH48" s="19">
        <v>4.4000000000000004</v>
      </c>
      <c r="RI48" s="19">
        <v>4.2</v>
      </c>
      <c r="RJ48" s="19">
        <v>4.2</v>
      </c>
      <c r="RK48" s="19">
        <v>0.2</v>
      </c>
      <c r="RL48" s="19">
        <v>1.2</v>
      </c>
      <c r="RM48" s="19">
        <v>1.2</v>
      </c>
      <c r="RN48" s="19">
        <v>1.2</v>
      </c>
      <c r="RO48" s="19">
        <v>0</v>
      </c>
      <c r="RP48" s="19">
        <v>1.2</v>
      </c>
      <c r="RQ48" s="19">
        <v>1.2</v>
      </c>
      <c r="RR48" s="19">
        <v>1.2</v>
      </c>
      <c r="RS48" s="19">
        <v>0</v>
      </c>
      <c r="RT48" s="19">
        <v>3</v>
      </c>
      <c r="RU48" s="19">
        <v>2.8</v>
      </c>
      <c r="RV48" s="19">
        <v>2.8</v>
      </c>
      <c r="RW48" s="19">
        <v>0.2</v>
      </c>
      <c r="RX48" s="19">
        <v>0</v>
      </c>
      <c r="RY48" s="19"/>
      <c r="RZ48" s="19"/>
      <c r="SA48" s="19">
        <v>0</v>
      </c>
      <c r="SB48" s="19">
        <v>2.5</v>
      </c>
      <c r="SC48" s="19">
        <v>2.4510000000000001</v>
      </c>
      <c r="SD48" s="19">
        <v>2.4510000000000001</v>
      </c>
      <c r="SE48" s="19">
        <v>4.9000000000000002E-2</v>
      </c>
      <c r="SF48" s="19">
        <v>20.2</v>
      </c>
      <c r="SG48" s="19">
        <v>19.772770000000001</v>
      </c>
      <c r="SH48" s="19">
        <v>19.772780000000001</v>
      </c>
      <c r="SI48" s="19">
        <v>0.42721999999999999</v>
      </c>
      <c r="SJ48" s="19">
        <v>1.5</v>
      </c>
      <c r="SK48" s="19">
        <v>1.36</v>
      </c>
      <c r="SL48" s="19">
        <v>1.36</v>
      </c>
      <c r="SM48" s="19">
        <v>0.14000000000000001</v>
      </c>
      <c r="SN48" s="19">
        <v>0.4</v>
      </c>
      <c r="SO48" s="19"/>
      <c r="SP48" s="19">
        <v>0.4</v>
      </c>
      <c r="SQ48" s="19">
        <v>0</v>
      </c>
      <c r="SR48" s="19">
        <v>3.2</v>
      </c>
      <c r="SS48" s="19">
        <v>4</v>
      </c>
      <c r="ST48" s="19">
        <v>4</v>
      </c>
      <c r="SU48" s="19">
        <v>-0.8</v>
      </c>
      <c r="SV48" s="19">
        <v>2.6</v>
      </c>
      <c r="SW48" s="19">
        <v>2.6</v>
      </c>
      <c r="SX48" s="19">
        <v>2.6</v>
      </c>
      <c r="SY48" s="19">
        <v>0</v>
      </c>
      <c r="SZ48" s="19">
        <v>3.2</v>
      </c>
      <c r="TA48" s="19">
        <v>2.9</v>
      </c>
      <c r="TB48" s="19">
        <v>2.9</v>
      </c>
      <c r="TC48" s="19">
        <v>0.3</v>
      </c>
      <c r="TD48" s="19">
        <v>4.4000000000000004</v>
      </c>
      <c r="TE48" s="19">
        <v>4.2</v>
      </c>
      <c r="TF48" s="19">
        <v>4.2</v>
      </c>
      <c r="TG48" s="19">
        <v>0.2</v>
      </c>
      <c r="TH48" s="19">
        <v>10</v>
      </c>
      <c r="TI48" s="19">
        <v>10</v>
      </c>
      <c r="TJ48" s="19">
        <v>10</v>
      </c>
      <c r="TK48" s="19">
        <v>0</v>
      </c>
      <c r="TL48" s="19">
        <v>30.3</v>
      </c>
      <c r="TM48" s="19">
        <v>26.7</v>
      </c>
      <c r="TN48" s="19">
        <v>26.483000000000001</v>
      </c>
      <c r="TO48" s="19">
        <v>3.8170000000000002</v>
      </c>
      <c r="TP48" s="19">
        <v>71.099999999999994</v>
      </c>
      <c r="TQ48" s="19">
        <v>79</v>
      </c>
      <c r="TR48" s="19">
        <v>74.352999999999994</v>
      </c>
      <c r="TS48" s="19">
        <v>-3.2530000000000001</v>
      </c>
      <c r="TT48" s="19">
        <v>0</v>
      </c>
      <c r="TU48" s="19"/>
      <c r="TV48" s="19"/>
      <c r="TW48" s="19">
        <v>0</v>
      </c>
      <c r="TX48" s="19">
        <v>113.1</v>
      </c>
      <c r="TY48" s="19">
        <v>118.80287</v>
      </c>
      <c r="TZ48" s="19">
        <v>104.66500000000001</v>
      </c>
      <c r="UA48" s="19">
        <v>8.4350000000000005</v>
      </c>
      <c r="UB48" s="19">
        <v>113.1</v>
      </c>
      <c r="UC48" s="19">
        <v>110.95047</v>
      </c>
      <c r="UD48" s="19">
        <v>96.222999999999999</v>
      </c>
      <c r="UE48" s="19">
        <v>16.876999999999999</v>
      </c>
      <c r="UF48" s="19">
        <v>20.3</v>
      </c>
      <c r="UG48" s="19">
        <v>17.7</v>
      </c>
      <c r="UH48" s="19">
        <v>17.734999999999999</v>
      </c>
      <c r="UI48" s="19">
        <v>2.5649999999999999</v>
      </c>
      <c r="UJ48" s="19">
        <v>10.1</v>
      </c>
      <c r="UK48" s="19">
        <v>14.965</v>
      </c>
      <c r="UL48" s="19">
        <v>14.965</v>
      </c>
      <c r="UM48" s="19">
        <v>-4.8650000000000002</v>
      </c>
      <c r="UN48" s="19">
        <v>5.0999999999999996</v>
      </c>
      <c r="UO48" s="19">
        <v>6.5</v>
      </c>
      <c r="UP48" s="19">
        <v>6.5</v>
      </c>
      <c r="UQ48" s="19">
        <v>-1.4</v>
      </c>
      <c r="UR48" s="19">
        <v>1.8</v>
      </c>
      <c r="US48" s="19">
        <v>2</v>
      </c>
      <c r="UT48" s="19">
        <v>2</v>
      </c>
      <c r="UU48" s="19">
        <v>-0.2</v>
      </c>
      <c r="UV48" s="19">
        <v>7.5</v>
      </c>
      <c r="UW48" s="19">
        <v>7</v>
      </c>
      <c r="UX48" s="19">
        <v>7</v>
      </c>
      <c r="UY48" s="19">
        <v>0.5</v>
      </c>
      <c r="UZ48" s="19">
        <v>3</v>
      </c>
      <c r="VA48" s="19">
        <v>2.9</v>
      </c>
      <c r="VB48" s="19">
        <v>2.9</v>
      </c>
      <c r="VC48" s="19">
        <v>0.1</v>
      </c>
      <c r="VD48" s="19">
        <v>3.5</v>
      </c>
      <c r="VE48" s="19">
        <v>3.4</v>
      </c>
      <c r="VF48" s="19">
        <v>3.4</v>
      </c>
      <c r="VG48" s="19">
        <v>0.1</v>
      </c>
      <c r="VH48" s="19">
        <v>3.7</v>
      </c>
      <c r="VI48" s="19">
        <v>3.5</v>
      </c>
      <c r="VJ48" s="19">
        <v>3.5</v>
      </c>
      <c r="VK48" s="19">
        <v>0.2</v>
      </c>
      <c r="VL48" s="19">
        <v>2.4</v>
      </c>
      <c r="VM48" s="19">
        <v>3.1</v>
      </c>
      <c r="VN48" s="19">
        <v>4.5709999999999997</v>
      </c>
      <c r="VO48" s="19">
        <v>-2.1709999999999998</v>
      </c>
      <c r="VP48" s="19">
        <v>0</v>
      </c>
      <c r="VQ48" s="19"/>
      <c r="VR48" s="19"/>
      <c r="VS48" s="19">
        <v>0</v>
      </c>
      <c r="VT48" s="19">
        <v>0</v>
      </c>
      <c r="VU48" s="19"/>
      <c r="VV48" s="19"/>
      <c r="VW48" s="19">
        <v>0</v>
      </c>
      <c r="VX48" s="19">
        <v>0</v>
      </c>
      <c r="VY48" s="19"/>
      <c r="VZ48" s="19"/>
      <c r="WA48" s="19">
        <v>0</v>
      </c>
      <c r="WB48" s="19">
        <v>0.6</v>
      </c>
      <c r="WC48" s="19">
        <v>0.6</v>
      </c>
      <c r="WD48" s="19">
        <v>0.6</v>
      </c>
      <c r="WE48" s="19">
        <v>0</v>
      </c>
      <c r="WF48" s="19">
        <v>130.19999999999999</v>
      </c>
      <c r="WG48" s="19">
        <v>127.67634</v>
      </c>
      <c r="WH48" s="19">
        <v>122</v>
      </c>
      <c r="WI48" s="19">
        <v>8.1999999999999993</v>
      </c>
      <c r="WJ48" s="19">
        <v>164.8</v>
      </c>
      <c r="WK48" s="19">
        <v>132.57552999999999</v>
      </c>
      <c r="WL48" s="19">
        <v>152</v>
      </c>
      <c r="WM48" s="19">
        <v>12.8</v>
      </c>
      <c r="WN48" s="19">
        <v>0</v>
      </c>
      <c r="WO48" s="19"/>
      <c r="WP48" s="19"/>
      <c r="WQ48" s="19">
        <v>0</v>
      </c>
      <c r="WR48" s="19">
        <v>0</v>
      </c>
      <c r="WS48" s="19"/>
      <c r="WT48" s="19"/>
      <c r="WU48" s="19">
        <v>0</v>
      </c>
      <c r="WV48" s="19">
        <v>7.8</v>
      </c>
      <c r="WW48" s="19">
        <v>7.6</v>
      </c>
      <c r="WX48" s="19">
        <v>7.6</v>
      </c>
      <c r="WY48" s="19">
        <v>0.2</v>
      </c>
      <c r="WZ48" s="19">
        <v>19.5</v>
      </c>
      <c r="XA48" s="19">
        <v>18.155339999999999</v>
      </c>
      <c r="XB48" s="19">
        <v>18.155339999999999</v>
      </c>
      <c r="XC48" s="19">
        <v>1.34466</v>
      </c>
      <c r="XD48" s="19">
        <v>9.1999999999999993</v>
      </c>
      <c r="XE48" s="19">
        <v>10.5</v>
      </c>
      <c r="XF48" s="19">
        <v>10.5</v>
      </c>
      <c r="XG48" s="19">
        <v>-1.3</v>
      </c>
      <c r="XH48" s="19">
        <v>30.97</v>
      </c>
      <c r="XI48" s="19">
        <v>25</v>
      </c>
      <c r="XJ48" s="19">
        <v>12</v>
      </c>
      <c r="XK48" s="19">
        <v>18.97</v>
      </c>
      <c r="XL48" s="19">
        <v>14.71</v>
      </c>
      <c r="XM48" s="19">
        <v>25</v>
      </c>
      <c r="XN48" s="19">
        <v>12</v>
      </c>
      <c r="XO48" s="19">
        <v>2.71</v>
      </c>
      <c r="XP48" s="19">
        <v>14.6</v>
      </c>
      <c r="XQ48" s="19">
        <v>14</v>
      </c>
      <c r="XR48" s="19">
        <v>14</v>
      </c>
      <c r="XS48" s="19">
        <v>0.6</v>
      </c>
      <c r="XT48" s="19">
        <v>17.2</v>
      </c>
      <c r="XU48" s="19">
        <v>17</v>
      </c>
      <c r="XV48" s="19">
        <v>17</v>
      </c>
      <c r="XW48" s="19">
        <v>0.2</v>
      </c>
      <c r="XX48" s="19">
        <v>9.5</v>
      </c>
      <c r="XY48" s="19">
        <v>8.15</v>
      </c>
      <c r="XZ48" s="19">
        <v>8.15</v>
      </c>
      <c r="YA48" s="19">
        <v>1.35</v>
      </c>
      <c r="YB48" s="19">
        <v>9.51</v>
      </c>
      <c r="YC48" s="19">
        <v>12.5</v>
      </c>
      <c r="YD48" s="19">
        <v>12.5</v>
      </c>
      <c r="YE48" s="19">
        <v>-2.99</v>
      </c>
    </row>
    <row r="49" spans="1:655" ht="24" customHeight="1" x14ac:dyDescent="0.3">
      <c r="A49" s="1"/>
      <c r="B49" s="13" t="s">
        <v>52</v>
      </c>
      <c r="C49" s="13" t="s">
        <v>740</v>
      </c>
      <c r="D49" s="14">
        <v>99</v>
      </c>
      <c r="E49" s="14">
        <v>101.60194</v>
      </c>
      <c r="F49" s="14">
        <v>101.60178000000001</v>
      </c>
      <c r="G49" s="14">
        <v>-2.6017800000000002</v>
      </c>
      <c r="H49" s="14">
        <v>598.79999999999995</v>
      </c>
      <c r="I49" s="14">
        <v>642.47199000000001</v>
      </c>
      <c r="J49" s="14">
        <v>643.65808000000004</v>
      </c>
      <c r="K49" s="14">
        <v>-44.858080000000001</v>
      </c>
      <c r="L49" s="14">
        <v>202.8</v>
      </c>
      <c r="M49" s="14">
        <v>209.00756000000001</v>
      </c>
      <c r="N49" s="14">
        <v>209.39340999999999</v>
      </c>
      <c r="O49" s="14">
        <v>-6.5934100000000004</v>
      </c>
      <c r="P49" s="14"/>
      <c r="Q49" s="14"/>
      <c r="R49" s="14"/>
      <c r="S49" s="14">
        <v>0</v>
      </c>
      <c r="T49" s="14"/>
      <c r="U49" s="14"/>
      <c r="V49" s="14"/>
      <c r="W49" s="14">
        <v>0</v>
      </c>
      <c r="X49" s="14">
        <v>30.7</v>
      </c>
      <c r="Y49" s="14">
        <v>30.672799999999999</v>
      </c>
      <c r="Z49" s="14">
        <v>30.672779999999999</v>
      </c>
      <c r="AA49" s="14">
        <v>2.7220000000000001E-2</v>
      </c>
      <c r="AB49" s="14">
        <v>88.8</v>
      </c>
      <c r="AC49" s="14">
        <v>103.663</v>
      </c>
      <c r="AD49" s="14">
        <v>80.822000000000003</v>
      </c>
      <c r="AE49" s="14">
        <v>7.9779999999999998</v>
      </c>
      <c r="AF49" s="14"/>
      <c r="AG49" s="14"/>
      <c r="AH49" s="14"/>
      <c r="AI49" s="14">
        <v>0</v>
      </c>
      <c r="AJ49" s="14"/>
      <c r="AK49" s="14"/>
      <c r="AL49" s="14"/>
      <c r="AM49" s="14">
        <v>0</v>
      </c>
      <c r="AN49" s="14">
        <v>177.4</v>
      </c>
      <c r="AO49" s="14">
        <v>183.18861999999999</v>
      </c>
      <c r="AP49" s="14">
        <v>196.22801999999999</v>
      </c>
      <c r="AQ49" s="14">
        <v>-18.828019999999999</v>
      </c>
      <c r="AR49" s="14">
        <v>177.8</v>
      </c>
      <c r="AS49" s="14">
        <v>183.18861999999999</v>
      </c>
      <c r="AT49" s="14">
        <v>196.22801999999999</v>
      </c>
      <c r="AU49" s="14">
        <v>-18.42802</v>
      </c>
      <c r="AV49" s="14">
        <v>177.6</v>
      </c>
      <c r="AW49" s="14">
        <v>183.18861999999999</v>
      </c>
      <c r="AX49" s="14">
        <v>196.22801999999999</v>
      </c>
      <c r="AY49" s="14">
        <v>-18.628019999999999</v>
      </c>
      <c r="AZ49" s="14">
        <v>262.60000000000002</v>
      </c>
      <c r="BA49" s="14">
        <v>275.60811000000001</v>
      </c>
      <c r="BB49" s="14">
        <v>295.22593999999998</v>
      </c>
      <c r="BC49" s="14">
        <v>-32.62594</v>
      </c>
      <c r="BD49" s="14">
        <v>214.1</v>
      </c>
      <c r="BE49" s="14">
        <v>208.07389000000001</v>
      </c>
      <c r="BF49" s="14">
        <v>208.07389000000001</v>
      </c>
      <c r="BG49" s="14">
        <v>6.0261100000000001</v>
      </c>
      <c r="BH49" s="14">
        <v>110.8</v>
      </c>
      <c r="BI49" s="14">
        <v>104.34936999999999</v>
      </c>
      <c r="BJ49" s="14">
        <v>104.34936999999999</v>
      </c>
      <c r="BK49" s="14">
        <v>6.4506300000000003</v>
      </c>
      <c r="BL49" s="14">
        <v>377.2</v>
      </c>
      <c r="BM49" s="14">
        <v>381.30581999999998</v>
      </c>
      <c r="BN49" s="14">
        <v>381.30569000000003</v>
      </c>
      <c r="BO49" s="14">
        <v>-4.1056900000000001</v>
      </c>
      <c r="BP49" s="14">
        <v>2.9</v>
      </c>
      <c r="BQ49" s="14">
        <v>4.4318400000000002</v>
      </c>
      <c r="BR49" s="14">
        <v>4.4318400000000002</v>
      </c>
      <c r="BS49" s="14">
        <v>-1.5318400000000001</v>
      </c>
      <c r="BT49" s="14"/>
      <c r="BU49" s="14"/>
      <c r="BV49" s="14"/>
      <c r="BW49" s="14">
        <v>0</v>
      </c>
      <c r="BX49" s="14"/>
      <c r="BY49" s="14"/>
      <c r="BZ49" s="14"/>
      <c r="CA49" s="14">
        <v>0</v>
      </c>
      <c r="CB49" s="14"/>
      <c r="CC49" s="14"/>
      <c r="CD49" s="14"/>
      <c r="CE49" s="14">
        <v>0</v>
      </c>
      <c r="CF49" s="14"/>
      <c r="CG49" s="14"/>
      <c r="CH49" s="14"/>
      <c r="CI49" s="14">
        <v>0</v>
      </c>
      <c r="CJ49" s="14">
        <v>122</v>
      </c>
      <c r="CK49" s="14">
        <v>115.02943999999999</v>
      </c>
      <c r="CL49" s="14">
        <v>115.02943999999999</v>
      </c>
      <c r="CM49" s="14">
        <v>6.9705599999999999</v>
      </c>
      <c r="CN49" s="14">
        <v>7.6</v>
      </c>
      <c r="CO49" s="14">
        <v>5.1333399999999996</v>
      </c>
      <c r="CP49" s="14">
        <v>5.1333399999999996</v>
      </c>
      <c r="CQ49" s="14">
        <v>2.4666600000000001</v>
      </c>
      <c r="CR49" s="14">
        <v>3.4</v>
      </c>
      <c r="CS49" s="14">
        <v>2.8177599999999998</v>
      </c>
      <c r="CT49" s="14">
        <v>2.8177599999999998</v>
      </c>
      <c r="CU49" s="14">
        <v>0.58223999999999998</v>
      </c>
      <c r="CV49" s="14"/>
      <c r="CW49" s="14"/>
      <c r="CX49" s="14"/>
      <c r="CY49" s="14">
        <v>0</v>
      </c>
      <c r="CZ49" s="14">
        <v>6.9</v>
      </c>
      <c r="DA49" s="14">
        <v>6.8787000000000003</v>
      </c>
      <c r="DB49" s="14">
        <v>6.8787000000000003</v>
      </c>
      <c r="DC49" s="14">
        <v>2.1299999999999999E-2</v>
      </c>
      <c r="DD49" s="14">
        <v>14.6</v>
      </c>
      <c r="DE49" s="14">
        <v>14.919420000000001</v>
      </c>
      <c r="DF49" s="14">
        <v>14.919420000000001</v>
      </c>
      <c r="DG49" s="14">
        <v>-0.31941999999999998</v>
      </c>
      <c r="DH49" s="14">
        <v>142.69999999999999</v>
      </c>
      <c r="DI49" s="14">
        <v>127.26300000000001</v>
      </c>
      <c r="DJ49" s="14">
        <v>123.73201</v>
      </c>
      <c r="DK49" s="14">
        <v>18.96799</v>
      </c>
      <c r="DL49" s="14"/>
      <c r="DM49" s="14"/>
      <c r="DN49" s="14"/>
      <c r="DO49" s="14">
        <v>0</v>
      </c>
      <c r="DP49" s="14"/>
      <c r="DQ49" s="14"/>
      <c r="DR49" s="14"/>
      <c r="DS49" s="14">
        <v>0</v>
      </c>
      <c r="DT49" s="14"/>
      <c r="DU49" s="14"/>
      <c r="DV49" s="14"/>
      <c r="DW49" s="14">
        <v>0</v>
      </c>
      <c r="DX49" s="14"/>
      <c r="DY49" s="14"/>
      <c r="DZ49" s="14"/>
      <c r="EA49" s="14">
        <v>0</v>
      </c>
      <c r="EB49" s="14">
        <v>104.3</v>
      </c>
      <c r="EC49" s="14">
        <v>89.597589999999997</v>
      </c>
      <c r="ED49" s="14">
        <v>88.123750000000001</v>
      </c>
      <c r="EE49" s="14">
        <v>16.17625</v>
      </c>
      <c r="EF49" s="14">
        <v>132.9</v>
      </c>
      <c r="EG49" s="14">
        <v>130.83599000000001</v>
      </c>
      <c r="EH49" s="14">
        <v>140.35599999999999</v>
      </c>
      <c r="EI49" s="14">
        <v>-7.4560000000000004</v>
      </c>
      <c r="EJ49" s="14"/>
      <c r="EK49" s="14"/>
      <c r="EL49" s="14"/>
      <c r="EM49" s="14">
        <v>0</v>
      </c>
      <c r="EN49" s="14">
        <v>0</v>
      </c>
      <c r="EO49" s="14"/>
      <c r="EP49" s="14"/>
      <c r="EQ49" s="14">
        <v>0</v>
      </c>
      <c r="ER49" s="14"/>
      <c r="ES49" s="14"/>
      <c r="ET49" s="14"/>
      <c r="EU49" s="14">
        <v>0</v>
      </c>
      <c r="EV49" s="14">
        <v>6.5</v>
      </c>
      <c r="EW49" s="14">
        <v>6.39</v>
      </c>
      <c r="EX49" s="14">
        <v>6.39</v>
      </c>
      <c r="EY49" s="14">
        <v>0.11</v>
      </c>
      <c r="EZ49" s="14">
        <v>146.80000000000001</v>
      </c>
      <c r="FA49" s="14">
        <v>208.90834000000001</v>
      </c>
      <c r="FB49" s="14">
        <v>166.70787000000001</v>
      </c>
      <c r="FC49" s="14">
        <v>-19.907869999999999</v>
      </c>
      <c r="FD49" s="14">
        <v>24</v>
      </c>
      <c r="FE49" s="14">
        <v>24.05415</v>
      </c>
      <c r="FF49" s="14">
        <v>30.751069999999999</v>
      </c>
      <c r="FG49" s="14">
        <v>-6.7510700000000003</v>
      </c>
      <c r="FH49" s="14">
        <v>130.19999999999999</v>
      </c>
      <c r="FI49" s="14">
        <v>66.990179999999995</v>
      </c>
      <c r="FJ49" s="14">
        <v>76.300190000000001</v>
      </c>
      <c r="FK49" s="14">
        <v>53.899810000000002</v>
      </c>
      <c r="FL49" s="14">
        <v>14.7</v>
      </c>
      <c r="FM49" s="14">
        <v>15.52365</v>
      </c>
      <c r="FN49" s="14">
        <v>18.874919999999999</v>
      </c>
      <c r="FO49" s="14">
        <v>-4.1749200000000002</v>
      </c>
      <c r="FP49" s="14">
        <v>18.5</v>
      </c>
      <c r="FQ49" s="14">
        <v>18.088999999999999</v>
      </c>
      <c r="FR49" s="14">
        <v>18.264620000000001</v>
      </c>
      <c r="FS49" s="14">
        <v>0.23538000000000001</v>
      </c>
      <c r="FT49" s="14">
        <v>11.8</v>
      </c>
      <c r="FU49" s="14">
        <v>10.67961</v>
      </c>
      <c r="FV49" s="14">
        <v>10.67961</v>
      </c>
      <c r="FW49" s="14">
        <v>1.12039</v>
      </c>
      <c r="FX49" s="14">
        <v>62.1</v>
      </c>
      <c r="FY49" s="14">
        <v>62.856400000000001</v>
      </c>
      <c r="FZ49" s="14">
        <v>62.856400000000001</v>
      </c>
      <c r="GA49" s="14">
        <v>-0.75639999999999996</v>
      </c>
      <c r="GB49" s="14">
        <v>180.8</v>
      </c>
      <c r="GC49" s="14">
        <v>184.91498000000001</v>
      </c>
      <c r="GD49" s="14">
        <v>184.91498000000001</v>
      </c>
      <c r="GE49" s="14">
        <v>-4.1149800000000001</v>
      </c>
      <c r="GF49" s="14">
        <v>181</v>
      </c>
      <c r="GG49" s="14">
        <v>184.91498000000001</v>
      </c>
      <c r="GH49" s="14">
        <v>184.91498000000001</v>
      </c>
      <c r="GI49" s="14">
        <v>-3.9149799999999999</v>
      </c>
      <c r="GJ49" s="14">
        <v>183.5</v>
      </c>
      <c r="GK49" s="14">
        <v>185.47028</v>
      </c>
      <c r="GL49" s="14">
        <v>185.47028</v>
      </c>
      <c r="GM49" s="14">
        <v>-1.97028</v>
      </c>
      <c r="GN49" s="14">
        <v>80.8</v>
      </c>
      <c r="GO49" s="14">
        <v>83.589320000000001</v>
      </c>
      <c r="GP49" s="14">
        <v>88.410150000000002</v>
      </c>
      <c r="GQ49" s="14">
        <v>-7.61015</v>
      </c>
      <c r="GR49" s="14">
        <v>6.7</v>
      </c>
      <c r="GS49" s="14">
        <v>6.1041299999999996</v>
      </c>
      <c r="GT49" s="14">
        <v>6.1041299999999996</v>
      </c>
      <c r="GU49" s="14">
        <v>0.59587000000000001</v>
      </c>
      <c r="GV49" s="14">
        <v>8.1999999999999993</v>
      </c>
      <c r="GW49" s="14">
        <v>6.40381</v>
      </c>
      <c r="GX49" s="14">
        <v>6.40381</v>
      </c>
      <c r="GY49" s="14">
        <v>1.79619</v>
      </c>
      <c r="GZ49" s="14">
        <v>19.100000000000001</v>
      </c>
      <c r="HA49" s="14">
        <v>28.651910000000001</v>
      </c>
      <c r="HB49" s="14">
        <v>18.561499999999999</v>
      </c>
      <c r="HC49" s="14">
        <v>0.53849999999999998</v>
      </c>
      <c r="HD49" s="14">
        <v>30.1</v>
      </c>
      <c r="HE49" s="14">
        <v>30.81456</v>
      </c>
      <c r="HF49" s="14">
        <v>30.81456</v>
      </c>
      <c r="HG49" s="14">
        <v>-0.71455999999999997</v>
      </c>
      <c r="HH49" s="14">
        <v>2</v>
      </c>
      <c r="HI49" s="14">
        <v>1.97359</v>
      </c>
      <c r="HJ49" s="14">
        <v>1.97359</v>
      </c>
      <c r="HK49" s="14">
        <v>2.6409999999999999E-2</v>
      </c>
      <c r="HL49" s="14">
        <v>28.7</v>
      </c>
      <c r="HM49" s="14">
        <v>17.171500000000002</v>
      </c>
      <c r="HN49" s="14">
        <v>17.171500000000002</v>
      </c>
      <c r="HO49" s="14">
        <v>11.528499999999999</v>
      </c>
      <c r="HP49" s="14">
        <v>48.4</v>
      </c>
      <c r="HQ49" s="14">
        <v>85</v>
      </c>
      <c r="HR49" s="14">
        <v>65.22287</v>
      </c>
      <c r="HS49" s="14">
        <v>-16.822870000000002</v>
      </c>
      <c r="HT49" s="14"/>
      <c r="HU49" s="14"/>
      <c r="HV49" s="14"/>
      <c r="HW49" s="14">
        <v>0</v>
      </c>
      <c r="HX49" s="14"/>
      <c r="HY49" s="14"/>
      <c r="HZ49" s="14"/>
      <c r="IA49" s="14">
        <v>0</v>
      </c>
      <c r="IB49" s="14">
        <v>95.3</v>
      </c>
      <c r="IC49" s="14">
        <v>85.482550000000003</v>
      </c>
      <c r="ID49" s="14">
        <v>85.482560000000007</v>
      </c>
      <c r="IE49" s="14">
        <v>9.8174399999999995</v>
      </c>
      <c r="IF49" s="14"/>
      <c r="IG49" s="14"/>
      <c r="IH49" s="14"/>
      <c r="II49" s="14">
        <v>0</v>
      </c>
      <c r="IJ49" s="14"/>
      <c r="IK49" s="14"/>
      <c r="IL49" s="14"/>
      <c r="IM49" s="14">
        <v>0</v>
      </c>
      <c r="IN49" s="14">
        <v>47.3</v>
      </c>
      <c r="IO49" s="14">
        <v>48.181440000000002</v>
      </c>
      <c r="IP49" s="14">
        <v>48.181440000000002</v>
      </c>
      <c r="IQ49" s="14">
        <v>-0.88144</v>
      </c>
      <c r="IR49" s="14"/>
      <c r="IS49" s="14"/>
      <c r="IT49" s="14"/>
      <c r="IU49" s="14">
        <v>0</v>
      </c>
      <c r="IV49" s="14"/>
      <c r="IW49" s="14"/>
      <c r="IX49" s="14"/>
      <c r="IY49" s="14">
        <v>0</v>
      </c>
      <c r="IZ49" s="14"/>
      <c r="JA49" s="14"/>
      <c r="JB49" s="14"/>
      <c r="JC49" s="14">
        <v>0</v>
      </c>
      <c r="JD49" s="14">
        <v>67.3</v>
      </c>
      <c r="JE49" s="14">
        <v>67.033500000000004</v>
      </c>
      <c r="JF49" s="14">
        <v>72.899169999999998</v>
      </c>
      <c r="JG49" s="14">
        <v>-5.59917</v>
      </c>
      <c r="JH49" s="14">
        <v>177.4</v>
      </c>
      <c r="JI49" s="14">
        <v>184.97704999999999</v>
      </c>
      <c r="JJ49" s="14">
        <v>184.97704999999999</v>
      </c>
      <c r="JK49" s="14">
        <v>-7.5770499999999998</v>
      </c>
      <c r="JL49" s="14">
        <v>175.3</v>
      </c>
      <c r="JM49" s="14">
        <v>184.97704999999999</v>
      </c>
      <c r="JN49" s="14">
        <v>184.97704999999999</v>
      </c>
      <c r="JO49" s="14">
        <v>-9.6770499999999995</v>
      </c>
      <c r="JP49" s="14">
        <v>210.1</v>
      </c>
      <c r="JQ49" s="14">
        <v>184.97704999999999</v>
      </c>
      <c r="JR49" s="14">
        <v>184.97704999999999</v>
      </c>
      <c r="JS49" s="14">
        <v>25.122949999999999</v>
      </c>
      <c r="JT49" s="14">
        <v>273.8</v>
      </c>
      <c r="JU49" s="14">
        <v>278.29880000000003</v>
      </c>
      <c r="JV49" s="14">
        <v>278.29881</v>
      </c>
      <c r="JW49" s="14">
        <v>-4.4988099999999998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0.5</v>
      </c>
      <c r="LE49" s="14">
        <v>0.63188999999999995</v>
      </c>
      <c r="LF49" s="14">
        <v>0.63188999999999995</v>
      </c>
      <c r="LG49" s="14">
        <v>-0.13189000000000001</v>
      </c>
      <c r="LH49" s="14">
        <v>200.4</v>
      </c>
      <c r="LI49" s="14">
        <v>202.30096</v>
      </c>
      <c r="LJ49" s="14">
        <v>171.54480000000001</v>
      </c>
      <c r="LK49" s="14">
        <v>28.8552</v>
      </c>
      <c r="LL49" s="14">
        <v>90.2</v>
      </c>
      <c r="LM49" s="14">
        <v>108.52840999999999</v>
      </c>
      <c r="LN49" s="14">
        <v>104.41681</v>
      </c>
      <c r="LO49" s="14">
        <v>-14.216810000000001</v>
      </c>
      <c r="LP49" s="14">
        <v>62.4</v>
      </c>
      <c r="LQ49" s="14">
        <v>67.133979999999994</v>
      </c>
      <c r="LR49" s="14">
        <v>67.133979999999994</v>
      </c>
      <c r="LS49" s="14">
        <v>-4.7339799999999999</v>
      </c>
      <c r="LT49" s="14">
        <v>66.2</v>
      </c>
      <c r="LU49" s="14">
        <v>65.615899999999996</v>
      </c>
      <c r="LV49" s="14">
        <v>65.615899999999996</v>
      </c>
      <c r="LW49" s="14">
        <v>0.58409999999999995</v>
      </c>
      <c r="LX49" s="14">
        <v>29.6</v>
      </c>
      <c r="LY49" s="14">
        <v>29.951440000000002</v>
      </c>
      <c r="LZ49" s="14">
        <v>29.951450000000001</v>
      </c>
      <c r="MA49" s="14">
        <v>-0.35144999999999998</v>
      </c>
      <c r="MB49" s="14"/>
      <c r="MC49" s="14"/>
      <c r="MD49" s="14"/>
      <c r="ME49" s="14">
        <v>0</v>
      </c>
      <c r="MF49" s="14"/>
      <c r="MG49" s="14"/>
      <c r="MH49" s="14"/>
      <c r="MI49" s="14">
        <v>0</v>
      </c>
      <c r="MJ49" s="14"/>
      <c r="MK49" s="14"/>
      <c r="ML49" s="14"/>
      <c r="MM49" s="14">
        <v>0</v>
      </c>
      <c r="MN49" s="14">
        <v>146.9</v>
      </c>
      <c r="MO49" s="14">
        <v>151.08886999999999</v>
      </c>
      <c r="MP49" s="14">
        <v>151.08886999999999</v>
      </c>
      <c r="MQ49" s="14">
        <v>-4.1888699999999996</v>
      </c>
      <c r="MR49" s="14">
        <v>149.1</v>
      </c>
      <c r="MS49" s="14">
        <v>151.08886999999999</v>
      </c>
      <c r="MT49" s="14">
        <v>151.08886999999999</v>
      </c>
      <c r="MU49" s="14">
        <v>-1.9888699999999999</v>
      </c>
      <c r="MV49" s="14">
        <v>150.5</v>
      </c>
      <c r="MW49" s="14">
        <v>151.54258999999999</v>
      </c>
      <c r="MX49" s="14">
        <v>151.54258999999999</v>
      </c>
      <c r="MY49" s="14">
        <v>-1.0425899999999999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c r="OD49" s="14"/>
      <c r="OE49" s="14">
        <v>0</v>
      </c>
      <c r="OF49" s="14">
        <v>127.4</v>
      </c>
      <c r="OG49" s="14">
        <v>130.82</v>
      </c>
      <c r="OH49" s="14">
        <v>130.82</v>
      </c>
      <c r="OI49" s="14">
        <v>-3.42</v>
      </c>
      <c r="OJ49" s="14">
        <v>0</v>
      </c>
      <c r="OK49" s="14"/>
      <c r="OL49" s="14"/>
      <c r="OM49" s="14">
        <v>0</v>
      </c>
      <c r="ON49" s="14">
        <v>0.6</v>
      </c>
      <c r="OO49" s="14">
        <v>3.9</v>
      </c>
      <c r="OP49" s="14">
        <v>4.3220000000000001</v>
      </c>
      <c r="OQ49" s="14">
        <v>-3.722</v>
      </c>
      <c r="OR49" s="14">
        <v>0</v>
      </c>
      <c r="OS49" s="14"/>
      <c r="OT49" s="14"/>
      <c r="OU49" s="14">
        <v>0</v>
      </c>
      <c r="OV49" s="14">
        <v>5.5</v>
      </c>
      <c r="OW49" s="14">
        <v>5.0999999999999996</v>
      </c>
      <c r="OX49" s="14">
        <v>5.0999999999999996</v>
      </c>
      <c r="OY49" s="14">
        <v>0.4</v>
      </c>
      <c r="OZ49" s="14">
        <v>5.0999999999999996</v>
      </c>
      <c r="PA49" s="14"/>
      <c r="PB49" s="14"/>
      <c r="PC49" s="14">
        <v>5.0999999999999996</v>
      </c>
      <c r="PD49" s="14">
        <v>9.9</v>
      </c>
      <c r="PE49" s="14">
        <v>9</v>
      </c>
      <c r="PF49" s="14">
        <v>9.0000400000000003</v>
      </c>
      <c r="PG49" s="14">
        <v>0.89995999999999998</v>
      </c>
      <c r="PH49" s="14">
        <v>2.6</v>
      </c>
      <c r="PI49" s="14">
        <v>2.6689699999999998</v>
      </c>
      <c r="PJ49" s="14">
        <v>2.6689699999999998</v>
      </c>
      <c r="PK49" s="14">
        <v>-6.8970000000000004E-2</v>
      </c>
      <c r="PL49" s="14">
        <v>0.2</v>
      </c>
      <c r="PM49" s="14"/>
      <c r="PN49" s="14"/>
      <c r="PO49" s="14">
        <v>0.2</v>
      </c>
      <c r="PP49" s="14">
        <v>1.8</v>
      </c>
      <c r="PQ49" s="14">
        <v>1.83</v>
      </c>
      <c r="PR49" s="14">
        <v>1.83</v>
      </c>
      <c r="PS49" s="14">
        <v>-0.03</v>
      </c>
      <c r="PT49" s="14">
        <v>4.3</v>
      </c>
      <c r="PU49" s="14">
        <v>3.95</v>
      </c>
      <c r="PV49" s="14">
        <v>3.95</v>
      </c>
      <c r="PW49" s="14">
        <v>0.35</v>
      </c>
      <c r="PX49" s="14">
        <v>15.2</v>
      </c>
      <c r="PY49" s="14">
        <v>19.417480000000001</v>
      </c>
      <c r="PZ49" s="14">
        <v>19.417470000000002</v>
      </c>
      <c r="QA49" s="14">
        <v>-4.2174699999999996</v>
      </c>
      <c r="QB49" s="14">
        <v>4.4000000000000004</v>
      </c>
      <c r="QC49" s="14">
        <v>5</v>
      </c>
      <c r="QD49" s="14">
        <v>5</v>
      </c>
      <c r="QE49" s="14">
        <v>-0.6</v>
      </c>
      <c r="QF49" s="14">
        <v>3.4</v>
      </c>
      <c r="QG49" s="14">
        <v>3.1</v>
      </c>
      <c r="QH49" s="14">
        <v>3.1</v>
      </c>
      <c r="QI49" s="14">
        <v>0.3</v>
      </c>
      <c r="QJ49" s="14">
        <v>3.3</v>
      </c>
      <c r="QK49" s="14">
        <v>3.5</v>
      </c>
      <c r="QL49" s="14">
        <v>3.5</v>
      </c>
      <c r="QM49" s="14">
        <v>-0.2</v>
      </c>
      <c r="QN49" s="14">
        <v>16.2</v>
      </c>
      <c r="QO49" s="14">
        <v>16.116499999999998</v>
      </c>
      <c r="QP49" s="14">
        <v>16.116499999999998</v>
      </c>
      <c r="QQ49" s="14">
        <v>8.3500000000000005E-2</v>
      </c>
      <c r="QR49" s="14">
        <v>0</v>
      </c>
      <c r="QS49" s="14"/>
      <c r="QT49" s="14"/>
      <c r="QU49" s="14">
        <v>0</v>
      </c>
      <c r="QV49" s="14">
        <v>0</v>
      </c>
      <c r="QW49" s="14"/>
      <c r="QX49" s="14"/>
      <c r="QY49" s="14">
        <v>0</v>
      </c>
      <c r="QZ49" s="14">
        <v>32</v>
      </c>
      <c r="RA49" s="14">
        <v>30.594999999999999</v>
      </c>
      <c r="RB49" s="14">
        <v>30.594999999999999</v>
      </c>
      <c r="RC49" s="14">
        <v>1.405</v>
      </c>
      <c r="RD49" s="14">
        <v>88.8</v>
      </c>
      <c r="RE49" s="14">
        <v>89.49</v>
      </c>
      <c r="RF49" s="14">
        <v>89.49</v>
      </c>
      <c r="RG49" s="14">
        <v>-0.69</v>
      </c>
      <c r="RH49" s="14">
        <v>4.4000000000000004</v>
      </c>
      <c r="RI49" s="14">
        <v>4.2</v>
      </c>
      <c r="RJ49" s="14">
        <v>4.2</v>
      </c>
      <c r="RK49" s="14">
        <v>0.2</v>
      </c>
      <c r="RL49" s="14">
        <v>1.2</v>
      </c>
      <c r="RM49" s="14">
        <v>1.2</v>
      </c>
      <c r="RN49" s="14">
        <v>1.2</v>
      </c>
      <c r="RO49" s="14">
        <v>0</v>
      </c>
      <c r="RP49" s="14">
        <v>1.2</v>
      </c>
      <c r="RQ49" s="14">
        <v>1.2</v>
      </c>
      <c r="RR49" s="14">
        <v>1.2</v>
      </c>
      <c r="RS49" s="14">
        <v>0</v>
      </c>
      <c r="RT49" s="14">
        <v>3</v>
      </c>
      <c r="RU49" s="14">
        <v>2.8</v>
      </c>
      <c r="RV49" s="14">
        <v>2.8</v>
      </c>
      <c r="RW49" s="14">
        <v>0.2</v>
      </c>
      <c r="RX49" s="14">
        <v>0</v>
      </c>
      <c r="RY49" s="14"/>
      <c r="RZ49" s="14"/>
      <c r="SA49" s="14">
        <v>0</v>
      </c>
      <c r="SB49" s="14">
        <v>2.5</v>
      </c>
      <c r="SC49" s="14">
        <v>2.4510000000000001</v>
      </c>
      <c r="SD49" s="14">
        <v>2.4510000000000001</v>
      </c>
      <c r="SE49" s="14">
        <v>4.9000000000000002E-2</v>
      </c>
      <c r="SF49" s="14">
        <v>20.2</v>
      </c>
      <c r="SG49" s="14">
        <v>19.772780000000001</v>
      </c>
      <c r="SH49" s="14">
        <v>19.772780000000001</v>
      </c>
      <c r="SI49" s="14">
        <v>0.42721999999999999</v>
      </c>
      <c r="SJ49" s="14">
        <v>1.4</v>
      </c>
      <c r="SK49" s="14">
        <v>1.36</v>
      </c>
      <c r="SL49" s="14">
        <v>1.36</v>
      </c>
      <c r="SM49" s="14">
        <v>0.04</v>
      </c>
      <c r="SN49" s="14">
        <v>0.4</v>
      </c>
      <c r="SO49" s="14"/>
      <c r="SP49" s="14">
        <v>0.4</v>
      </c>
      <c r="SQ49" s="14">
        <v>0</v>
      </c>
      <c r="SR49" s="14">
        <v>3.2</v>
      </c>
      <c r="SS49" s="14">
        <v>4</v>
      </c>
      <c r="ST49" s="14">
        <v>4</v>
      </c>
      <c r="SU49" s="14">
        <v>-0.8</v>
      </c>
      <c r="SV49" s="14">
        <v>2.5</v>
      </c>
      <c r="SW49" s="14">
        <v>2.6</v>
      </c>
      <c r="SX49" s="14">
        <v>2.6</v>
      </c>
      <c r="SY49" s="14">
        <v>-0.1</v>
      </c>
      <c r="SZ49" s="14">
        <v>3.2</v>
      </c>
      <c r="TA49" s="14">
        <v>2.9</v>
      </c>
      <c r="TB49" s="14">
        <v>2.9</v>
      </c>
      <c r="TC49" s="14">
        <v>0.3</v>
      </c>
      <c r="TD49" s="14">
        <v>4.4000000000000004</v>
      </c>
      <c r="TE49" s="14">
        <v>4.2</v>
      </c>
      <c r="TF49" s="14">
        <v>4.2</v>
      </c>
      <c r="TG49" s="14">
        <v>0.2</v>
      </c>
      <c r="TH49" s="14">
        <v>10</v>
      </c>
      <c r="TI49" s="14">
        <v>10</v>
      </c>
      <c r="TJ49" s="14">
        <v>10</v>
      </c>
      <c r="TK49" s="14">
        <v>0</v>
      </c>
      <c r="TL49" s="14">
        <v>30.2</v>
      </c>
      <c r="TM49" s="14">
        <v>26.2</v>
      </c>
      <c r="TN49" s="14">
        <v>26.135999999999999</v>
      </c>
      <c r="TO49" s="14">
        <v>4.0640000000000001</v>
      </c>
      <c r="TP49" s="14">
        <v>73.3</v>
      </c>
      <c r="TQ49" s="14">
        <v>76</v>
      </c>
      <c r="TR49" s="14">
        <v>72.858999999999995</v>
      </c>
      <c r="TS49" s="14">
        <v>0.441</v>
      </c>
      <c r="TT49" s="14">
        <v>0</v>
      </c>
      <c r="TU49" s="14"/>
      <c r="TV49" s="14"/>
      <c r="TW49" s="14">
        <v>0</v>
      </c>
      <c r="TX49" s="14">
        <v>108.1</v>
      </c>
      <c r="TY49" s="14">
        <v>108.66947</v>
      </c>
      <c r="TZ49" s="14">
        <v>103.852</v>
      </c>
      <c r="UA49" s="14">
        <v>4.2480000000000002</v>
      </c>
      <c r="UB49" s="14">
        <v>108.1</v>
      </c>
      <c r="UC49" s="14">
        <v>100.17632</v>
      </c>
      <c r="UD49" s="14">
        <v>95.555999999999997</v>
      </c>
      <c r="UE49" s="14">
        <v>12.544</v>
      </c>
      <c r="UF49" s="14">
        <v>20.3</v>
      </c>
      <c r="UG49" s="14">
        <v>17.600000000000001</v>
      </c>
      <c r="UH49" s="14">
        <v>17.817</v>
      </c>
      <c r="UI49" s="14">
        <v>2.4830000000000001</v>
      </c>
      <c r="UJ49" s="14">
        <v>10.3</v>
      </c>
      <c r="UK49" s="14">
        <v>14.961</v>
      </c>
      <c r="UL49" s="14">
        <v>14.961</v>
      </c>
      <c r="UM49" s="14">
        <v>-4.6609999999999996</v>
      </c>
      <c r="UN49" s="14">
        <v>4.4000000000000004</v>
      </c>
      <c r="UO49" s="14">
        <v>6.5</v>
      </c>
      <c r="UP49" s="14">
        <v>6.5</v>
      </c>
      <c r="UQ49" s="14">
        <v>-2.1</v>
      </c>
      <c r="UR49" s="14">
        <v>1.8</v>
      </c>
      <c r="US49" s="14">
        <v>2</v>
      </c>
      <c r="UT49" s="14">
        <v>2</v>
      </c>
      <c r="UU49" s="14">
        <v>-0.2</v>
      </c>
      <c r="UV49" s="14">
        <v>7.5</v>
      </c>
      <c r="UW49" s="14">
        <v>7</v>
      </c>
      <c r="UX49" s="14">
        <v>7</v>
      </c>
      <c r="UY49" s="14">
        <v>0.5</v>
      </c>
      <c r="UZ49" s="14">
        <v>3.1</v>
      </c>
      <c r="VA49" s="14">
        <v>2.9</v>
      </c>
      <c r="VB49" s="14">
        <v>2.9</v>
      </c>
      <c r="VC49" s="14">
        <v>0.2</v>
      </c>
      <c r="VD49" s="14">
        <v>3.5</v>
      </c>
      <c r="VE49" s="14">
        <v>3.4</v>
      </c>
      <c r="VF49" s="14">
        <v>3.4</v>
      </c>
      <c r="VG49" s="14">
        <v>0.1</v>
      </c>
      <c r="VH49" s="14">
        <v>3.7</v>
      </c>
      <c r="VI49" s="14">
        <v>3.5</v>
      </c>
      <c r="VJ49" s="14">
        <v>3.5</v>
      </c>
      <c r="VK49" s="14">
        <v>0.2</v>
      </c>
      <c r="VL49" s="14">
        <v>0.9</v>
      </c>
      <c r="VM49" s="14">
        <v>2.9</v>
      </c>
      <c r="VN49" s="14">
        <v>4.3680000000000003</v>
      </c>
      <c r="VO49" s="14">
        <v>-3.468</v>
      </c>
      <c r="VP49" s="14">
        <v>0</v>
      </c>
      <c r="VQ49" s="14"/>
      <c r="VR49" s="14"/>
      <c r="VS49" s="14">
        <v>0</v>
      </c>
      <c r="VT49" s="14">
        <v>0</v>
      </c>
      <c r="VU49" s="14"/>
      <c r="VV49" s="14"/>
      <c r="VW49" s="14">
        <v>0</v>
      </c>
      <c r="VX49" s="14">
        <v>0</v>
      </c>
      <c r="VY49" s="14"/>
      <c r="VZ49" s="14"/>
      <c r="WA49" s="14">
        <v>0</v>
      </c>
      <c r="WB49" s="14">
        <v>0.6</v>
      </c>
      <c r="WC49" s="14">
        <v>0.6</v>
      </c>
      <c r="WD49" s="14">
        <v>0.6</v>
      </c>
      <c r="WE49" s="14">
        <v>0</v>
      </c>
      <c r="WF49" s="14">
        <v>129.9</v>
      </c>
      <c r="WG49" s="14">
        <v>124.26185</v>
      </c>
      <c r="WH49" s="14">
        <v>121</v>
      </c>
      <c r="WI49" s="14">
        <v>8.9</v>
      </c>
      <c r="WJ49" s="14">
        <v>164.4</v>
      </c>
      <c r="WK49" s="14">
        <v>131.89892</v>
      </c>
      <c r="WL49" s="14">
        <v>151</v>
      </c>
      <c r="WM49" s="14">
        <v>13.4</v>
      </c>
      <c r="WN49" s="14">
        <v>0</v>
      </c>
      <c r="WO49" s="14"/>
      <c r="WP49" s="14"/>
      <c r="WQ49" s="14">
        <v>0</v>
      </c>
      <c r="WR49" s="14">
        <v>0</v>
      </c>
      <c r="WS49" s="14"/>
      <c r="WT49" s="14"/>
      <c r="WU49" s="14">
        <v>0</v>
      </c>
      <c r="WV49" s="14">
        <v>7.8</v>
      </c>
      <c r="WW49" s="14">
        <v>7.6</v>
      </c>
      <c r="WX49" s="14">
        <v>7.6</v>
      </c>
      <c r="WY49" s="14">
        <v>0.2</v>
      </c>
      <c r="WZ49" s="14">
        <v>19.5</v>
      </c>
      <c r="XA49" s="14">
        <v>18.155339999999999</v>
      </c>
      <c r="XB49" s="14">
        <v>18.155339999999999</v>
      </c>
      <c r="XC49" s="14">
        <v>1.34466</v>
      </c>
      <c r="XD49" s="14">
        <v>9.5</v>
      </c>
      <c r="XE49" s="14">
        <v>10.5</v>
      </c>
      <c r="XF49" s="14">
        <v>10.5</v>
      </c>
      <c r="XG49" s="14">
        <v>-1</v>
      </c>
      <c r="XH49" s="14">
        <v>31.06</v>
      </c>
      <c r="XI49" s="14">
        <v>25</v>
      </c>
      <c r="XJ49" s="14">
        <v>12</v>
      </c>
      <c r="XK49" s="14">
        <v>19.059999999999999</v>
      </c>
      <c r="XL49" s="14">
        <v>14.74</v>
      </c>
      <c r="XM49" s="14">
        <v>25</v>
      </c>
      <c r="XN49" s="14">
        <v>12</v>
      </c>
      <c r="XO49" s="14">
        <v>2.74</v>
      </c>
      <c r="XP49" s="14">
        <v>14.5</v>
      </c>
      <c r="XQ49" s="14">
        <v>14</v>
      </c>
      <c r="XR49" s="14">
        <v>14</v>
      </c>
      <c r="XS49" s="14">
        <v>0.5</v>
      </c>
      <c r="XT49" s="14">
        <v>17.2</v>
      </c>
      <c r="XU49" s="14">
        <v>17</v>
      </c>
      <c r="XV49" s="14">
        <v>17</v>
      </c>
      <c r="XW49" s="14">
        <v>0.2</v>
      </c>
      <c r="XX49" s="14">
        <v>9.1</v>
      </c>
      <c r="XY49" s="14">
        <v>8.15</v>
      </c>
      <c r="XZ49" s="14">
        <v>8.15</v>
      </c>
      <c r="YA49" s="14">
        <v>0.95</v>
      </c>
      <c r="YB49" s="14">
        <v>6.93</v>
      </c>
      <c r="YC49" s="14">
        <v>12.5</v>
      </c>
      <c r="YD49" s="14">
        <v>12.5</v>
      </c>
      <c r="YE49" s="14">
        <v>-5.57</v>
      </c>
    </row>
    <row r="50" spans="1:655" ht="24" customHeight="1" x14ac:dyDescent="0.3">
      <c r="A50" s="1"/>
      <c r="B50" s="16" t="s">
        <v>52</v>
      </c>
      <c r="C50" s="16" t="s">
        <v>741</v>
      </c>
      <c r="D50" s="17">
        <v>99.1</v>
      </c>
      <c r="E50" s="17">
        <v>101.60194</v>
      </c>
      <c r="F50" s="17">
        <v>101.60178000000001</v>
      </c>
      <c r="G50" s="17">
        <v>-2.5017800000000001</v>
      </c>
      <c r="H50" s="17">
        <v>596.70000000000005</v>
      </c>
      <c r="I50" s="17">
        <v>642.47199000000001</v>
      </c>
      <c r="J50" s="17">
        <v>643.65808000000004</v>
      </c>
      <c r="K50" s="17">
        <v>-46.958080000000002</v>
      </c>
      <c r="L50" s="17">
        <v>202.1</v>
      </c>
      <c r="M50" s="17">
        <v>209.00756000000001</v>
      </c>
      <c r="N50" s="17">
        <v>209.39340999999999</v>
      </c>
      <c r="O50" s="17">
        <v>-7.2934099999999997</v>
      </c>
      <c r="P50" s="17"/>
      <c r="Q50" s="17"/>
      <c r="R50" s="17"/>
      <c r="S50" s="17">
        <v>0</v>
      </c>
      <c r="T50" s="17"/>
      <c r="U50" s="17"/>
      <c r="V50" s="17"/>
      <c r="W50" s="17">
        <v>0</v>
      </c>
      <c r="X50" s="17">
        <v>30.7</v>
      </c>
      <c r="Y50" s="17">
        <v>30.672799999999999</v>
      </c>
      <c r="Z50" s="17">
        <v>30.672779999999999</v>
      </c>
      <c r="AA50" s="17">
        <v>2.7220000000000001E-2</v>
      </c>
      <c r="AB50" s="17">
        <v>87</v>
      </c>
      <c r="AC50" s="17">
        <v>103.663</v>
      </c>
      <c r="AD50" s="17">
        <v>80.822000000000003</v>
      </c>
      <c r="AE50" s="17">
        <v>6.1779999999999999</v>
      </c>
      <c r="AF50" s="17"/>
      <c r="AG50" s="17"/>
      <c r="AH50" s="17"/>
      <c r="AI50" s="17">
        <v>0</v>
      </c>
      <c r="AJ50" s="17"/>
      <c r="AK50" s="17"/>
      <c r="AL50" s="17"/>
      <c r="AM50" s="17">
        <v>0</v>
      </c>
      <c r="AN50" s="17">
        <v>167.8</v>
      </c>
      <c r="AO50" s="17">
        <v>168.97626</v>
      </c>
      <c r="AP50" s="17">
        <v>196.22801999999999</v>
      </c>
      <c r="AQ50" s="17">
        <v>-28.42802</v>
      </c>
      <c r="AR50" s="17">
        <v>167.9</v>
      </c>
      <c r="AS50" s="17">
        <v>168.97626</v>
      </c>
      <c r="AT50" s="17">
        <v>196.22801999999999</v>
      </c>
      <c r="AU50" s="17">
        <v>-28.328019999999999</v>
      </c>
      <c r="AV50" s="17">
        <v>167.5</v>
      </c>
      <c r="AW50" s="17">
        <v>168.97626</v>
      </c>
      <c r="AX50" s="17">
        <v>196.22801999999999</v>
      </c>
      <c r="AY50" s="17">
        <v>-28.728020000000001</v>
      </c>
      <c r="AZ50" s="17">
        <v>257.60000000000002</v>
      </c>
      <c r="BA50" s="17">
        <v>254.22555</v>
      </c>
      <c r="BB50" s="17">
        <v>295.22593999999998</v>
      </c>
      <c r="BC50" s="17">
        <v>-37.62594</v>
      </c>
      <c r="BD50" s="17">
        <v>216.6</v>
      </c>
      <c r="BE50" s="17">
        <v>208.07389000000001</v>
      </c>
      <c r="BF50" s="17">
        <v>208.07389000000001</v>
      </c>
      <c r="BG50" s="17">
        <v>8.5261099999999992</v>
      </c>
      <c r="BH50" s="17">
        <v>111.2</v>
      </c>
      <c r="BI50" s="17">
        <v>104.34936999999999</v>
      </c>
      <c r="BJ50" s="17">
        <v>104.34936999999999</v>
      </c>
      <c r="BK50" s="17">
        <v>6.8506299999999998</v>
      </c>
      <c r="BL50" s="17">
        <v>376.1</v>
      </c>
      <c r="BM50" s="17">
        <v>381.30581999999998</v>
      </c>
      <c r="BN50" s="17">
        <v>381.30569000000003</v>
      </c>
      <c r="BO50" s="17">
        <v>-5.2056899999999997</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119.4</v>
      </c>
      <c r="CK50" s="17">
        <v>115.02943999999999</v>
      </c>
      <c r="CL50" s="17">
        <v>115.02943999999999</v>
      </c>
      <c r="CM50" s="17">
        <v>4.3705600000000002</v>
      </c>
      <c r="CN50" s="17">
        <v>7.6</v>
      </c>
      <c r="CO50" s="17">
        <v>5.1333399999999996</v>
      </c>
      <c r="CP50" s="17">
        <v>5.1333399999999996</v>
      </c>
      <c r="CQ50" s="17">
        <v>2.4666600000000001</v>
      </c>
      <c r="CR50" s="17">
        <v>3.3</v>
      </c>
      <c r="CS50" s="17">
        <v>2.8177599999999998</v>
      </c>
      <c r="CT50" s="17">
        <v>2.8177599999999998</v>
      </c>
      <c r="CU50" s="17">
        <v>0.48224</v>
      </c>
      <c r="CV50" s="17"/>
      <c r="CW50" s="17"/>
      <c r="CX50" s="17"/>
      <c r="CY50" s="17">
        <v>0</v>
      </c>
      <c r="CZ50" s="17">
        <v>6.9</v>
      </c>
      <c r="DA50" s="17">
        <v>6.8787000000000003</v>
      </c>
      <c r="DB50" s="17">
        <v>6.8787000000000003</v>
      </c>
      <c r="DC50" s="17">
        <v>2.1299999999999999E-2</v>
      </c>
      <c r="DD50" s="17">
        <v>14.7</v>
      </c>
      <c r="DE50" s="17">
        <v>14.919420000000001</v>
      </c>
      <c r="DF50" s="17">
        <v>14.919420000000001</v>
      </c>
      <c r="DG50" s="17">
        <v>-0.21942</v>
      </c>
      <c r="DH50" s="17">
        <v>142.4</v>
      </c>
      <c r="DI50" s="17">
        <v>128.84278</v>
      </c>
      <c r="DJ50" s="17">
        <v>123.83109</v>
      </c>
      <c r="DK50" s="17">
        <v>18.568909999999999</v>
      </c>
      <c r="DL50" s="17"/>
      <c r="DM50" s="17"/>
      <c r="DN50" s="17"/>
      <c r="DO50" s="17">
        <v>0</v>
      </c>
      <c r="DP50" s="17"/>
      <c r="DQ50" s="17"/>
      <c r="DR50" s="17"/>
      <c r="DS50" s="17">
        <v>0</v>
      </c>
      <c r="DT50" s="17"/>
      <c r="DU50" s="17"/>
      <c r="DV50" s="17"/>
      <c r="DW50" s="17">
        <v>0</v>
      </c>
      <c r="DX50" s="17"/>
      <c r="DY50" s="17"/>
      <c r="DZ50" s="17"/>
      <c r="EA50" s="17">
        <v>0</v>
      </c>
      <c r="EB50" s="17">
        <v>104.1</v>
      </c>
      <c r="EC50" s="17">
        <v>88.723140000000001</v>
      </c>
      <c r="ED50" s="17">
        <v>86.998679999999993</v>
      </c>
      <c r="EE50" s="17">
        <v>17.101320000000001</v>
      </c>
      <c r="EF50" s="17">
        <v>160.19999999999999</v>
      </c>
      <c r="EG50" s="17">
        <v>220.48045999999999</v>
      </c>
      <c r="EH50" s="17">
        <v>148.77644000000001</v>
      </c>
      <c r="EI50" s="17">
        <v>11.42356</v>
      </c>
      <c r="EJ50" s="17"/>
      <c r="EK50" s="17"/>
      <c r="EL50" s="17"/>
      <c r="EM50" s="17">
        <v>0</v>
      </c>
      <c r="EN50" s="17">
        <v>0</v>
      </c>
      <c r="EO50" s="17"/>
      <c r="EP50" s="17"/>
      <c r="EQ50" s="17">
        <v>0</v>
      </c>
      <c r="ER50" s="17"/>
      <c r="ES50" s="17"/>
      <c r="ET50" s="17"/>
      <c r="EU50" s="17">
        <v>0</v>
      </c>
      <c r="EV50" s="17">
        <v>6.5</v>
      </c>
      <c r="EW50" s="17">
        <v>6.39</v>
      </c>
      <c r="EX50" s="17">
        <v>6.39</v>
      </c>
      <c r="EY50" s="17">
        <v>0.11</v>
      </c>
      <c r="EZ50" s="17">
        <v>145.9</v>
      </c>
      <c r="FA50" s="17">
        <v>207.75684000000001</v>
      </c>
      <c r="FB50" s="17">
        <v>163.90619000000001</v>
      </c>
      <c r="FC50" s="17">
        <v>-18.00619</v>
      </c>
      <c r="FD50" s="17">
        <v>24</v>
      </c>
      <c r="FE50" s="17">
        <v>24.05415</v>
      </c>
      <c r="FF50" s="17">
        <v>30.751069999999999</v>
      </c>
      <c r="FG50" s="17">
        <v>-6.7510700000000003</v>
      </c>
      <c r="FH50" s="17">
        <v>121.4</v>
      </c>
      <c r="FI50" s="17">
        <v>52.57734</v>
      </c>
      <c r="FJ50" s="17">
        <v>59.713329999999999</v>
      </c>
      <c r="FK50" s="17">
        <v>61.686669999999999</v>
      </c>
      <c r="FL50" s="17">
        <v>15.2</v>
      </c>
      <c r="FM50" s="17">
        <v>15.52365</v>
      </c>
      <c r="FN50" s="17">
        <v>18.874919999999999</v>
      </c>
      <c r="FO50" s="17">
        <v>-3.6749200000000002</v>
      </c>
      <c r="FP50" s="17">
        <v>18.5</v>
      </c>
      <c r="FQ50" s="17">
        <v>18.088999999999999</v>
      </c>
      <c r="FR50" s="17">
        <v>18.264620000000001</v>
      </c>
      <c r="FS50" s="17">
        <v>0.23538000000000001</v>
      </c>
      <c r="FT50" s="17">
        <v>11.8</v>
      </c>
      <c r="FU50" s="17">
        <v>10.67961</v>
      </c>
      <c r="FV50" s="17">
        <v>10.67961</v>
      </c>
      <c r="FW50" s="17">
        <v>1.12039</v>
      </c>
      <c r="FX50" s="17">
        <v>60.8</v>
      </c>
      <c r="FY50" s="17">
        <v>62.856400000000001</v>
      </c>
      <c r="FZ50" s="17">
        <v>62.856400000000001</v>
      </c>
      <c r="GA50" s="17">
        <v>-2.0564</v>
      </c>
      <c r="GB50" s="17">
        <v>181.4</v>
      </c>
      <c r="GC50" s="17">
        <v>184.91498000000001</v>
      </c>
      <c r="GD50" s="17">
        <v>184.91498000000001</v>
      </c>
      <c r="GE50" s="17">
        <v>-3.51498</v>
      </c>
      <c r="GF50" s="17">
        <v>181.9</v>
      </c>
      <c r="GG50" s="17">
        <v>184.91498000000001</v>
      </c>
      <c r="GH50" s="17">
        <v>184.91498000000001</v>
      </c>
      <c r="GI50" s="17">
        <v>-3.01498</v>
      </c>
      <c r="GJ50" s="17">
        <v>182.7</v>
      </c>
      <c r="GK50" s="17">
        <v>185.47028</v>
      </c>
      <c r="GL50" s="17">
        <v>185.47028</v>
      </c>
      <c r="GM50" s="17">
        <v>-2.7702800000000001</v>
      </c>
      <c r="GN50" s="17">
        <v>80.8</v>
      </c>
      <c r="GO50" s="17">
        <v>83.589320000000001</v>
      </c>
      <c r="GP50" s="17">
        <v>88.410150000000002</v>
      </c>
      <c r="GQ50" s="17">
        <v>-7.61015</v>
      </c>
      <c r="GR50" s="17">
        <v>6.7</v>
      </c>
      <c r="GS50" s="17">
        <v>6.1041299999999996</v>
      </c>
      <c r="GT50" s="17">
        <v>6.1041299999999996</v>
      </c>
      <c r="GU50" s="17">
        <v>0.59587000000000001</v>
      </c>
      <c r="GV50" s="17">
        <v>8.3000000000000007</v>
      </c>
      <c r="GW50" s="17">
        <v>6.40381</v>
      </c>
      <c r="GX50" s="17">
        <v>6.40381</v>
      </c>
      <c r="GY50" s="17">
        <v>1.89619</v>
      </c>
      <c r="GZ50" s="17">
        <v>12.5</v>
      </c>
      <c r="HA50" s="17">
        <v>18.556719999999999</v>
      </c>
      <c r="HB50" s="17">
        <v>14.33989</v>
      </c>
      <c r="HC50" s="17">
        <v>-1.83989</v>
      </c>
      <c r="HD50" s="17">
        <v>28</v>
      </c>
      <c r="HE50" s="17">
        <v>30.81456</v>
      </c>
      <c r="HF50" s="17">
        <v>30.81456</v>
      </c>
      <c r="HG50" s="17">
        <v>-2.8145600000000002</v>
      </c>
      <c r="HH50" s="17">
        <v>2</v>
      </c>
      <c r="HI50" s="17">
        <v>1.97359</v>
      </c>
      <c r="HJ50" s="17">
        <v>1.97359</v>
      </c>
      <c r="HK50" s="17">
        <v>2.6409999999999999E-2</v>
      </c>
      <c r="HL50" s="17">
        <v>29</v>
      </c>
      <c r="HM50" s="17">
        <v>17.171500000000002</v>
      </c>
      <c r="HN50" s="17">
        <v>17.171500000000002</v>
      </c>
      <c r="HO50" s="17">
        <v>11.8285</v>
      </c>
      <c r="HP50" s="17">
        <v>30.2</v>
      </c>
      <c r="HQ50" s="17">
        <v>85</v>
      </c>
      <c r="HR50" s="17">
        <v>66.35763</v>
      </c>
      <c r="HS50" s="17">
        <v>-36.157629999999997</v>
      </c>
      <c r="HT50" s="17"/>
      <c r="HU50" s="17"/>
      <c r="HV50" s="17"/>
      <c r="HW50" s="17">
        <v>0</v>
      </c>
      <c r="HX50" s="17"/>
      <c r="HY50" s="17"/>
      <c r="HZ50" s="17"/>
      <c r="IA50" s="17">
        <v>0</v>
      </c>
      <c r="IB50" s="17">
        <v>94.7</v>
      </c>
      <c r="IC50" s="17">
        <v>85.482550000000003</v>
      </c>
      <c r="ID50" s="17">
        <v>85.482560000000007</v>
      </c>
      <c r="IE50" s="17">
        <v>9.2174399999999999</v>
      </c>
      <c r="IF50" s="17"/>
      <c r="IG50" s="17"/>
      <c r="IH50" s="17"/>
      <c r="II50" s="17">
        <v>0</v>
      </c>
      <c r="IJ50" s="17"/>
      <c r="IK50" s="17"/>
      <c r="IL50" s="17"/>
      <c r="IM50" s="17">
        <v>0</v>
      </c>
      <c r="IN50" s="17">
        <v>47.1</v>
      </c>
      <c r="IO50" s="17">
        <v>48.181440000000002</v>
      </c>
      <c r="IP50" s="17">
        <v>48.181440000000002</v>
      </c>
      <c r="IQ50" s="17">
        <v>-1.08144</v>
      </c>
      <c r="IR50" s="17"/>
      <c r="IS50" s="17"/>
      <c r="IT50" s="17"/>
      <c r="IU50" s="17">
        <v>0</v>
      </c>
      <c r="IV50" s="17"/>
      <c r="IW50" s="17"/>
      <c r="IX50" s="17"/>
      <c r="IY50" s="17">
        <v>0</v>
      </c>
      <c r="IZ50" s="17"/>
      <c r="JA50" s="17"/>
      <c r="JB50" s="17"/>
      <c r="JC50" s="17">
        <v>0</v>
      </c>
      <c r="JD50" s="17">
        <v>67.3</v>
      </c>
      <c r="JE50" s="17">
        <v>67.033500000000004</v>
      </c>
      <c r="JF50" s="17">
        <v>72.899169999999998</v>
      </c>
      <c r="JG50" s="17">
        <v>-5.59917</v>
      </c>
      <c r="JH50" s="17">
        <v>178.2</v>
      </c>
      <c r="JI50" s="17">
        <v>185.26786999999999</v>
      </c>
      <c r="JJ50" s="17">
        <v>185.26786999999999</v>
      </c>
      <c r="JK50" s="17">
        <v>-7.0678700000000001</v>
      </c>
      <c r="JL50" s="17">
        <v>175.6</v>
      </c>
      <c r="JM50" s="17">
        <v>185.26786999999999</v>
      </c>
      <c r="JN50" s="17">
        <v>185.26786999999999</v>
      </c>
      <c r="JO50" s="17">
        <v>-9.6678700000000006</v>
      </c>
      <c r="JP50" s="17">
        <v>210.2</v>
      </c>
      <c r="JQ50" s="17">
        <v>185.26786999999999</v>
      </c>
      <c r="JR50" s="17">
        <v>185.26786999999999</v>
      </c>
      <c r="JS50" s="17">
        <v>24.932130000000001</v>
      </c>
      <c r="JT50" s="17">
        <v>274.3</v>
      </c>
      <c r="JU50" s="17">
        <v>278.73633999999998</v>
      </c>
      <c r="JV50" s="17">
        <v>278.73635000000002</v>
      </c>
      <c r="JW50" s="17">
        <v>-4.43635</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0.5</v>
      </c>
      <c r="LE50" s="17">
        <v>0.63188999999999995</v>
      </c>
      <c r="LF50" s="17">
        <v>0.63188999999999995</v>
      </c>
      <c r="LG50" s="17">
        <v>-0.13189000000000001</v>
      </c>
      <c r="LH50" s="17">
        <v>199.6</v>
      </c>
      <c r="LI50" s="17">
        <v>202.30096</v>
      </c>
      <c r="LJ50" s="17">
        <v>179.31146000000001</v>
      </c>
      <c r="LK50" s="17">
        <v>20.288540000000001</v>
      </c>
      <c r="LL50" s="17">
        <v>94.5</v>
      </c>
      <c r="LM50" s="17">
        <v>107.02194</v>
      </c>
      <c r="LN50" s="17">
        <v>100.21472</v>
      </c>
      <c r="LO50" s="17">
        <v>-5.7147199999999998</v>
      </c>
      <c r="LP50" s="17">
        <v>63.2</v>
      </c>
      <c r="LQ50" s="17">
        <v>67.133979999999994</v>
      </c>
      <c r="LR50" s="17">
        <v>67.133979999999994</v>
      </c>
      <c r="LS50" s="17">
        <v>-3.93398</v>
      </c>
      <c r="LT50" s="17">
        <v>65.900000000000006</v>
      </c>
      <c r="LU50" s="17">
        <v>65.615899999999996</v>
      </c>
      <c r="LV50" s="17">
        <v>65.615899999999996</v>
      </c>
      <c r="LW50" s="17">
        <v>0.28410000000000002</v>
      </c>
      <c r="LX50" s="17">
        <v>29.4</v>
      </c>
      <c r="LY50" s="17">
        <v>29.951440000000002</v>
      </c>
      <c r="LZ50" s="17">
        <v>29.951450000000001</v>
      </c>
      <c r="MA50" s="17">
        <v>-0.55145</v>
      </c>
      <c r="MB50" s="17"/>
      <c r="MC50" s="17"/>
      <c r="MD50" s="17"/>
      <c r="ME50" s="17">
        <v>0</v>
      </c>
      <c r="MF50" s="17"/>
      <c r="MG50" s="17"/>
      <c r="MH50" s="17"/>
      <c r="MI50" s="17">
        <v>0</v>
      </c>
      <c r="MJ50" s="17"/>
      <c r="MK50" s="17"/>
      <c r="ML50" s="17"/>
      <c r="MM50" s="17">
        <v>0</v>
      </c>
      <c r="MN50" s="17">
        <v>146.5</v>
      </c>
      <c r="MO50" s="17">
        <v>151.08886999999999</v>
      </c>
      <c r="MP50" s="17">
        <v>151.08886999999999</v>
      </c>
      <c r="MQ50" s="17">
        <v>-4.58887</v>
      </c>
      <c r="MR50" s="17">
        <v>149</v>
      </c>
      <c r="MS50" s="17">
        <v>151.08886999999999</v>
      </c>
      <c r="MT50" s="17">
        <v>151.08886999999999</v>
      </c>
      <c r="MU50" s="17">
        <v>-2.08887</v>
      </c>
      <c r="MV50" s="17">
        <v>150.30000000000001</v>
      </c>
      <c r="MW50" s="17">
        <v>151.54258999999999</v>
      </c>
      <c r="MX50" s="17">
        <v>151.54258999999999</v>
      </c>
      <c r="MY50" s="17">
        <v>-1.2425900000000001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c r="OD50" s="17"/>
      <c r="OE50" s="17">
        <v>0</v>
      </c>
      <c r="OF50" s="17">
        <v>127.4</v>
      </c>
      <c r="OG50" s="17">
        <v>130.88</v>
      </c>
      <c r="OH50" s="17">
        <v>130.88</v>
      </c>
      <c r="OI50" s="17">
        <v>-3.48</v>
      </c>
      <c r="OJ50" s="17">
        <v>0</v>
      </c>
      <c r="OK50" s="17"/>
      <c r="OL50" s="17"/>
      <c r="OM50" s="17">
        <v>0</v>
      </c>
      <c r="ON50" s="17">
        <v>0</v>
      </c>
      <c r="OO50" s="17">
        <v>4.8</v>
      </c>
      <c r="OP50" s="17">
        <v>4.4630000000000001</v>
      </c>
      <c r="OQ50" s="17">
        <v>-4.4630000000000001</v>
      </c>
      <c r="OR50" s="17">
        <v>0</v>
      </c>
      <c r="OS50" s="17"/>
      <c r="OT50" s="17"/>
      <c r="OU50" s="17">
        <v>0</v>
      </c>
      <c r="OV50" s="17">
        <v>5.3</v>
      </c>
      <c r="OW50" s="17">
        <v>5.0999999999999996</v>
      </c>
      <c r="OX50" s="17">
        <v>5.0999999999999996</v>
      </c>
      <c r="OY50" s="17">
        <v>0.2</v>
      </c>
      <c r="OZ50" s="17">
        <v>5</v>
      </c>
      <c r="PA50" s="17"/>
      <c r="PB50" s="17"/>
      <c r="PC50" s="17">
        <v>5</v>
      </c>
      <c r="PD50" s="17">
        <v>9.9</v>
      </c>
      <c r="PE50" s="17">
        <v>9</v>
      </c>
      <c r="PF50" s="17">
        <v>9.0000400000000003</v>
      </c>
      <c r="PG50" s="17">
        <v>0.89995999999999998</v>
      </c>
      <c r="PH50" s="17">
        <v>2.6</v>
      </c>
      <c r="PI50" s="17">
        <v>2.6689699999999998</v>
      </c>
      <c r="PJ50" s="17">
        <v>2.6689699999999998</v>
      </c>
      <c r="PK50" s="17">
        <v>-6.8970000000000004E-2</v>
      </c>
      <c r="PL50" s="17">
        <v>0</v>
      </c>
      <c r="PM50" s="17"/>
      <c r="PN50" s="17"/>
      <c r="PO50" s="17">
        <v>0</v>
      </c>
      <c r="PP50" s="17">
        <v>1.8</v>
      </c>
      <c r="PQ50" s="17">
        <v>1.83</v>
      </c>
      <c r="PR50" s="17">
        <v>1.83</v>
      </c>
      <c r="PS50" s="17">
        <v>-0.03</v>
      </c>
      <c r="PT50" s="17">
        <v>4.5999999999999996</v>
      </c>
      <c r="PU50" s="17">
        <v>3.95</v>
      </c>
      <c r="PV50" s="17">
        <v>3.95</v>
      </c>
      <c r="PW50" s="17">
        <v>0.65</v>
      </c>
      <c r="PX50" s="17">
        <v>15.1</v>
      </c>
      <c r="PY50" s="17">
        <v>19.417480000000001</v>
      </c>
      <c r="PZ50" s="17">
        <v>19.417470000000002</v>
      </c>
      <c r="QA50" s="17">
        <v>-4.3174700000000001</v>
      </c>
      <c r="QB50" s="17">
        <v>4.4000000000000004</v>
      </c>
      <c r="QC50" s="17">
        <v>5</v>
      </c>
      <c r="QD50" s="17">
        <v>5</v>
      </c>
      <c r="QE50" s="17">
        <v>-0.6</v>
      </c>
      <c r="QF50" s="17">
        <v>3.4</v>
      </c>
      <c r="QG50" s="17">
        <v>3.1</v>
      </c>
      <c r="QH50" s="17">
        <v>3.1</v>
      </c>
      <c r="QI50" s="17">
        <v>0.3</v>
      </c>
      <c r="QJ50" s="17">
        <v>3.3</v>
      </c>
      <c r="QK50" s="17">
        <v>3.5</v>
      </c>
      <c r="QL50" s="17">
        <v>3.5</v>
      </c>
      <c r="QM50" s="17">
        <v>-0.2</v>
      </c>
      <c r="QN50" s="17">
        <v>16.2</v>
      </c>
      <c r="QO50" s="17">
        <v>16.116499999999998</v>
      </c>
      <c r="QP50" s="17">
        <v>16.116499999999998</v>
      </c>
      <c r="QQ50" s="17">
        <v>8.3500000000000005E-2</v>
      </c>
      <c r="QR50" s="17">
        <v>0</v>
      </c>
      <c r="QS50" s="17"/>
      <c r="QT50" s="17"/>
      <c r="QU50" s="17">
        <v>0</v>
      </c>
      <c r="QV50" s="17">
        <v>0</v>
      </c>
      <c r="QW50" s="17"/>
      <c r="QX50" s="17"/>
      <c r="QY50" s="17">
        <v>0</v>
      </c>
      <c r="QZ50" s="17">
        <v>32</v>
      </c>
      <c r="RA50" s="17">
        <v>30.576000000000001</v>
      </c>
      <c r="RB50" s="17">
        <v>30.576000000000001</v>
      </c>
      <c r="RC50" s="17">
        <v>1.4239999999999999</v>
      </c>
      <c r="RD50" s="17">
        <v>88.5</v>
      </c>
      <c r="RE50" s="17">
        <v>89.45</v>
      </c>
      <c r="RF50" s="17">
        <v>89.45</v>
      </c>
      <c r="RG50" s="17">
        <v>-0.95</v>
      </c>
      <c r="RH50" s="17">
        <v>4.4000000000000004</v>
      </c>
      <c r="RI50" s="17">
        <v>4.2</v>
      </c>
      <c r="RJ50" s="17">
        <v>4.2</v>
      </c>
      <c r="RK50" s="17">
        <v>0.2</v>
      </c>
      <c r="RL50" s="17">
        <v>1.2</v>
      </c>
      <c r="RM50" s="17">
        <v>1.2</v>
      </c>
      <c r="RN50" s="17">
        <v>1.2</v>
      </c>
      <c r="RO50" s="17">
        <v>0</v>
      </c>
      <c r="RP50" s="17">
        <v>1.2</v>
      </c>
      <c r="RQ50" s="17">
        <v>1.2</v>
      </c>
      <c r="RR50" s="17">
        <v>1.2</v>
      </c>
      <c r="RS50" s="17">
        <v>0</v>
      </c>
      <c r="RT50" s="17">
        <v>3</v>
      </c>
      <c r="RU50" s="17">
        <v>2.8</v>
      </c>
      <c r="RV50" s="17">
        <v>2.8</v>
      </c>
      <c r="RW50" s="17">
        <v>0.2</v>
      </c>
      <c r="RX50" s="17">
        <v>0</v>
      </c>
      <c r="RY50" s="17"/>
      <c r="RZ50" s="17"/>
      <c r="SA50" s="17">
        <v>0</v>
      </c>
      <c r="SB50" s="17">
        <v>2.5</v>
      </c>
      <c r="SC50" s="17">
        <v>2.4510000000000001</v>
      </c>
      <c r="SD50" s="17">
        <v>2.4510000000000001</v>
      </c>
      <c r="SE50" s="17">
        <v>4.9000000000000002E-2</v>
      </c>
      <c r="SF50" s="17">
        <v>20.2</v>
      </c>
      <c r="SG50" s="17">
        <v>19.772780000000001</v>
      </c>
      <c r="SH50" s="17">
        <v>19.772780000000001</v>
      </c>
      <c r="SI50" s="17">
        <v>0.42721999999999999</v>
      </c>
      <c r="SJ50" s="17">
        <v>1.4</v>
      </c>
      <c r="SK50" s="17">
        <v>1.36</v>
      </c>
      <c r="SL50" s="17">
        <v>1.36</v>
      </c>
      <c r="SM50" s="17">
        <v>0.04</v>
      </c>
      <c r="SN50" s="17">
        <v>0.4</v>
      </c>
      <c r="SO50" s="17"/>
      <c r="SP50" s="17">
        <v>0.4</v>
      </c>
      <c r="SQ50" s="17">
        <v>0</v>
      </c>
      <c r="SR50" s="17">
        <v>3.2</v>
      </c>
      <c r="SS50" s="17">
        <v>4</v>
      </c>
      <c r="ST50" s="17">
        <v>4</v>
      </c>
      <c r="SU50" s="17">
        <v>-0.8</v>
      </c>
      <c r="SV50" s="17">
        <v>2.5</v>
      </c>
      <c r="SW50" s="17">
        <v>2.6</v>
      </c>
      <c r="SX50" s="17">
        <v>2.6</v>
      </c>
      <c r="SY50" s="17">
        <v>-0.1</v>
      </c>
      <c r="SZ50" s="17">
        <v>3.1</v>
      </c>
      <c r="TA50" s="17">
        <v>2.9</v>
      </c>
      <c r="TB50" s="17">
        <v>2.9</v>
      </c>
      <c r="TC50" s="17">
        <v>0.2</v>
      </c>
      <c r="TD50" s="17">
        <v>4.3</v>
      </c>
      <c r="TE50" s="17">
        <v>4.2</v>
      </c>
      <c r="TF50" s="17">
        <v>4.2</v>
      </c>
      <c r="TG50" s="17">
        <v>0.1</v>
      </c>
      <c r="TH50" s="17">
        <v>10</v>
      </c>
      <c r="TI50" s="17">
        <v>10</v>
      </c>
      <c r="TJ50" s="17">
        <v>10</v>
      </c>
      <c r="TK50" s="17">
        <v>0</v>
      </c>
      <c r="TL50" s="17">
        <v>28.8</v>
      </c>
      <c r="TM50" s="17">
        <v>25.8</v>
      </c>
      <c r="TN50" s="17">
        <v>25.838000000000001</v>
      </c>
      <c r="TO50" s="17">
        <v>2.9620000000000002</v>
      </c>
      <c r="TP50" s="17">
        <v>64</v>
      </c>
      <c r="TQ50" s="17">
        <v>72</v>
      </c>
      <c r="TR50" s="17">
        <v>71.475999999999999</v>
      </c>
      <c r="TS50" s="17">
        <v>-7.476</v>
      </c>
      <c r="TT50" s="17">
        <v>0</v>
      </c>
      <c r="TU50" s="17"/>
      <c r="TV50" s="17"/>
      <c r="TW50" s="17">
        <v>0</v>
      </c>
      <c r="TX50" s="17">
        <v>108.2</v>
      </c>
      <c r="TY50" s="17">
        <v>103.73344</v>
      </c>
      <c r="TZ50" s="17">
        <v>103.86199999999999</v>
      </c>
      <c r="UA50" s="17">
        <v>4.3380000000000001</v>
      </c>
      <c r="UB50" s="17">
        <v>108.2</v>
      </c>
      <c r="UC50" s="17">
        <v>94.564189999999996</v>
      </c>
      <c r="UD50" s="17">
        <v>94.784999999999997</v>
      </c>
      <c r="UE50" s="17">
        <v>13.414999999999999</v>
      </c>
      <c r="UF50" s="17">
        <v>15.3</v>
      </c>
      <c r="UG50" s="17">
        <v>17.399999999999999</v>
      </c>
      <c r="UH50" s="17">
        <v>17.957999999999998</v>
      </c>
      <c r="UI50" s="17">
        <v>-2.6579999999999999</v>
      </c>
      <c r="UJ50" s="17">
        <v>10.199999999999999</v>
      </c>
      <c r="UK50" s="17">
        <v>14.956</v>
      </c>
      <c r="UL50" s="17">
        <v>14.956</v>
      </c>
      <c r="UM50" s="17">
        <v>-4.7560000000000002</v>
      </c>
      <c r="UN50" s="17">
        <v>4.5999999999999996</v>
      </c>
      <c r="UO50" s="17">
        <v>6.5</v>
      </c>
      <c r="UP50" s="17">
        <v>6.5</v>
      </c>
      <c r="UQ50" s="17">
        <v>-1.9</v>
      </c>
      <c r="UR50" s="17">
        <v>1.8</v>
      </c>
      <c r="US50" s="17">
        <v>2</v>
      </c>
      <c r="UT50" s="17">
        <v>2</v>
      </c>
      <c r="UU50" s="17">
        <v>-0.2</v>
      </c>
      <c r="UV50" s="17">
        <v>8</v>
      </c>
      <c r="UW50" s="17">
        <v>7</v>
      </c>
      <c r="UX50" s="17">
        <v>7</v>
      </c>
      <c r="UY50" s="17">
        <v>1</v>
      </c>
      <c r="UZ50" s="17">
        <v>3.1</v>
      </c>
      <c r="VA50" s="17">
        <v>2.9</v>
      </c>
      <c r="VB50" s="17">
        <v>2.9</v>
      </c>
      <c r="VC50" s="17">
        <v>0.2</v>
      </c>
      <c r="VD50" s="17">
        <v>3.5</v>
      </c>
      <c r="VE50" s="17">
        <v>3.4</v>
      </c>
      <c r="VF50" s="17">
        <v>3.4</v>
      </c>
      <c r="VG50" s="17">
        <v>0.1</v>
      </c>
      <c r="VH50" s="17">
        <v>3.7</v>
      </c>
      <c r="VI50" s="17">
        <v>3.5</v>
      </c>
      <c r="VJ50" s="17">
        <v>3.5</v>
      </c>
      <c r="VK50" s="17">
        <v>0.2</v>
      </c>
      <c r="VL50" s="17">
        <v>0</v>
      </c>
      <c r="VM50" s="17">
        <v>3.4</v>
      </c>
      <c r="VN50" s="17">
        <v>4.1429999999999998</v>
      </c>
      <c r="VO50" s="17">
        <v>-4.1429999999999998</v>
      </c>
      <c r="VP50" s="17">
        <v>0</v>
      </c>
      <c r="VQ50" s="17"/>
      <c r="VR50" s="17"/>
      <c r="VS50" s="17">
        <v>0</v>
      </c>
      <c r="VT50" s="17">
        <v>0</v>
      </c>
      <c r="VU50" s="17"/>
      <c r="VV50" s="17"/>
      <c r="VW50" s="17">
        <v>0</v>
      </c>
      <c r="VX50" s="17">
        <v>0</v>
      </c>
      <c r="VY50" s="17"/>
      <c r="VZ50" s="17"/>
      <c r="WA50" s="17">
        <v>0</v>
      </c>
      <c r="WB50" s="17">
        <v>0.6</v>
      </c>
      <c r="WC50" s="17">
        <v>0.6</v>
      </c>
      <c r="WD50" s="17">
        <v>0.6</v>
      </c>
      <c r="WE50" s="17">
        <v>0</v>
      </c>
      <c r="WF50" s="17">
        <v>130.1</v>
      </c>
      <c r="WG50" s="17">
        <v>123.10088</v>
      </c>
      <c r="WH50" s="17">
        <v>120</v>
      </c>
      <c r="WI50" s="17">
        <v>10.1</v>
      </c>
      <c r="WJ50" s="17">
        <v>159</v>
      </c>
      <c r="WK50" s="17">
        <v>131.62903</v>
      </c>
      <c r="WL50" s="17">
        <v>150</v>
      </c>
      <c r="WM50" s="17">
        <v>9</v>
      </c>
      <c r="WN50" s="17">
        <v>0</v>
      </c>
      <c r="WO50" s="17"/>
      <c r="WP50" s="17"/>
      <c r="WQ50" s="17">
        <v>0</v>
      </c>
      <c r="WR50" s="17">
        <v>0</v>
      </c>
      <c r="WS50" s="17"/>
      <c r="WT50" s="17"/>
      <c r="WU50" s="17">
        <v>0</v>
      </c>
      <c r="WV50" s="17">
        <v>7.8</v>
      </c>
      <c r="WW50" s="17">
        <v>7.6</v>
      </c>
      <c r="WX50" s="17">
        <v>7.6</v>
      </c>
      <c r="WY50" s="17">
        <v>0.2</v>
      </c>
      <c r="WZ50" s="17">
        <v>19.399999999999999</v>
      </c>
      <c r="XA50" s="17">
        <v>18.155339999999999</v>
      </c>
      <c r="XB50" s="17">
        <v>18.155339999999999</v>
      </c>
      <c r="XC50" s="17">
        <v>1.2446600000000001</v>
      </c>
      <c r="XD50" s="17">
        <v>9.5</v>
      </c>
      <c r="XE50" s="17">
        <v>10.5</v>
      </c>
      <c r="XF50" s="17">
        <v>10.5</v>
      </c>
      <c r="XG50" s="17">
        <v>-1</v>
      </c>
      <c r="XH50" s="17">
        <v>32.840000000000003</v>
      </c>
      <c r="XI50" s="17">
        <v>25</v>
      </c>
      <c r="XJ50" s="17">
        <v>12</v>
      </c>
      <c r="XK50" s="17">
        <v>20.84</v>
      </c>
      <c r="XL50" s="17">
        <v>14.99</v>
      </c>
      <c r="XM50" s="17">
        <v>25</v>
      </c>
      <c r="XN50" s="17">
        <v>12</v>
      </c>
      <c r="XO50" s="17">
        <v>2.99</v>
      </c>
      <c r="XP50" s="17">
        <v>14</v>
      </c>
      <c r="XQ50" s="17">
        <v>14</v>
      </c>
      <c r="XR50" s="17">
        <v>14</v>
      </c>
      <c r="XS50" s="17">
        <v>0</v>
      </c>
      <c r="XT50" s="17">
        <v>17.2</v>
      </c>
      <c r="XU50" s="17">
        <v>17</v>
      </c>
      <c r="XV50" s="17">
        <v>17</v>
      </c>
      <c r="XW50" s="17">
        <v>0.2</v>
      </c>
      <c r="XX50" s="17">
        <v>8.6</v>
      </c>
      <c r="XY50" s="17">
        <v>8.15</v>
      </c>
      <c r="XZ50" s="17">
        <v>8.15</v>
      </c>
      <c r="YA50" s="17">
        <v>0.45</v>
      </c>
      <c r="YB50" s="17">
        <v>6.96</v>
      </c>
      <c r="YC50" s="17">
        <v>12.5</v>
      </c>
      <c r="YD50" s="17">
        <v>12.5</v>
      </c>
      <c r="YE50" s="17">
        <v>-5.54</v>
      </c>
    </row>
    <row r="51" spans="1:655" ht="24" customHeight="1" x14ac:dyDescent="0.3">
      <c r="A51" s="1"/>
      <c r="B51" s="16" t="s">
        <v>52</v>
      </c>
      <c r="C51" s="16" t="s">
        <v>742</v>
      </c>
      <c r="D51" s="17">
        <v>99</v>
      </c>
      <c r="E51" s="17">
        <v>101.60194</v>
      </c>
      <c r="F51" s="17">
        <v>101.60172</v>
      </c>
      <c r="G51" s="17">
        <v>-2.6017199999999998</v>
      </c>
      <c r="H51" s="17">
        <v>600.5</v>
      </c>
      <c r="I51" s="17">
        <v>642.47199000000001</v>
      </c>
      <c r="J51" s="17">
        <v>643.65808000000004</v>
      </c>
      <c r="K51" s="17">
        <v>-43.158079999999998</v>
      </c>
      <c r="L51" s="17">
        <v>203.2</v>
      </c>
      <c r="M51" s="17">
        <v>209.00756000000001</v>
      </c>
      <c r="N51" s="17">
        <v>209.39340999999999</v>
      </c>
      <c r="O51" s="17">
        <v>-6.1934100000000001</v>
      </c>
      <c r="P51" s="17"/>
      <c r="Q51" s="17"/>
      <c r="R51" s="17"/>
      <c r="S51" s="17">
        <v>0</v>
      </c>
      <c r="T51" s="17"/>
      <c r="U51" s="17"/>
      <c r="V51" s="17"/>
      <c r="W51" s="17">
        <v>0</v>
      </c>
      <c r="X51" s="17">
        <v>30.7</v>
      </c>
      <c r="Y51" s="17">
        <v>30.672799999999999</v>
      </c>
      <c r="Z51" s="17">
        <v>30.672779999999999</v>
      </c>
      <c r="AA51" s="17">
        <v>2.7220000000000001E-2</v>
      </c>
      <c r="AB51" s="17">
        <v>88</v>
      </c>
      <c r="AC51" s="17">
        <v>103.663</v>
      </c>
      <c r="AD51" s="17">
        <v>80.822000000000003</v>
      </c>
      <c r="AE51" s="17">
        <v>7.1779999999999999</v>
      </c>
      <c r="AF51" s="17"/>
      <c r="AG51" s="17"/>
      <c r="AH51" s="17"/>
      <c r="AI51" s="17">
        <v>0</v>
      </c>
      <c r="AJ51" s="17"/>
      <c r="AK51" s="17"/>
      <c r="AL51" s="17"/>
      <c r="AM51" s="17">
        <v>0</v>
      </c>
      <c r="AN51" s="17">
        <v>175.5</v>
      </c>
      <c r="AO51" s="17">
        <v>191.85464999999999</v>
      </c>
      <c r="AP51" s="17">
        <v>196.22801999999999</v>
      </c>
      <c r="AQ51" s="17">
        <v>-20.728020000000001</v>
      </c>
      <c r="AR51" s="17">
        <v>175.1</v>
      </c>
      <c r="AS51" s="17">
        <v>191.85464999999999</v>
      </c>
      <c r="AT51" s="17">
        <v>196.22801999999999</v>
      </c>
      <c r="AU51" s="17">
        <v>-21.128019999999999</v>
      </c>
      <c r="AV51" s="17">
        <v>175.1</v>
      </c>
      <c r="AW51" s="17">
        <v>191.85464999999999</v>
      </c>
      <c r="AX51" s="17">
        <v>196.22801999999999</v>
      </c>
      <c r="AY51" s="17">
        <v>-21.128019999999999</v>
      </c>
      <c r="AZ51" s="17">
        <v>259.10000000000002</v>
      </c>
      <c r="BA51" s="17">
        <v>288.64618999999999</v>
      </c>
      <c r="BB51" s="17">
        <v>295.22593999999998</v>
      </c>
      <c r="BC51" s="17">
        <v>-36.12594</v>
      </c>
      <c r="BD51" s="17">
        <v>213.7</v>
      </c>
      <c r="BE51" s="17">
        <v>208.07389000000001</v>
      </c>
      <c r="BF51" s="17">
        <v>208.07389000000001</v>
      </c>
      <c r="BG51" s="17">
        <v>5.6261099999999997</v>
      </c>
      <c r="BH51" s="17">
        <v>111.1</v>
      </c>
      <c r="BI51" s="17">
        <v>104.34936999999999</v>
      </c>
      <c r="BJ51" s="17">
        <v>104.34936999999999</v>
      </c>
      <c r="BK51" s="17">
        <v>6.7506300000000001</v>
      </c>
      <c r="BL51" s="17">
        <v>376.7</v>
      </c>
      <c r="BM51" s="17">
        <v>381.30581999999998</v>
      </c>
      <c r="BN51" s="17">
        <v>381.30567000000002</v>
      </c>
      <c r="BO51" s="17">
        <v>-4.6056699999999999</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118</v>
      </c>
      <c r="CK51" s="17">
        <v>115.02943999999999</v>
      </c>
      <c r="CL51" s="17">
        <v>115.02943999999999</v>
      </c>
      <c r="CM51" s="17">
        <v>2.9705599999999999</v>
      </c>
      <c r="CN51" s="17">
        <v>8</v>
      </c>
      <c r="CO51" s="17">
        <v>5.1333399999999996</v>
      </c>
      <c r="CP51" s="17">
        <v>5.1333399999999996</v>
      </c>
      <c r="CQ51" s="17">
        <v>2.86666</v>
      </c>
      <c r="CR51" s="17">
        <v>3.4</v>
      </c>
      <c r="CS51" s="17">
        <v>2.8177599999999998</v>
      </c>
      <c r="CT51" s="17">
        <v>2.8177599999999998</v>
      </c>
      <c r="CU51" s="17">
        <v>0.58223999999999998</v>
      </c>
      <c r="CV51" s="17"/>
      <c r="CW51" s="17"/>
      <c r="CX51" s="17"/>
      <c r="CY51" s="17">
        <v>0</v>
      </c>
      <c r="CZ51" s="17">
        <v>6.9</v>
      </c>
      <c r="DA51" s="17">
        <v>6.8787000000000003</v>
      </c>
      <c r="DB51" s="17">
        <v>6.8787000000000003</v>
      </c>
      <c r="DC51" s="17">
        <v>2.1299999999999999E-2</v>
      </c>
      <c r="DD51" s="17">
        <v>14.7</v>
      </c>
      <c r="DE51" s="17">
        <v>14.919420000000001</v>
      </c>
      <c r="DF51" s="17">
        <v>14.919420000000001</v>
      </c>
      <c r="DG51" s="17">
        <v>-0.21942</v>
      </c>
      <c r="DH51" s="17">
        <v>97.8</v>
      </c>
      <c r="DI51" s="17">
        <v>114.96306</v>
      </c>
      <c r="DJ51" s="17">
        <v>107.39868</v>
      </c>
      <c r="DK51" s="17">
        <v>-9.5986799999999999</v>
      </c>
      <c r="DL51" s="17"/>
      <c r="DM51" s="17"/>
      <c r="DN51" s="17"/>
      <c r="DO51" s="17">
        <v>0</v>
      </c>
      <c r="DP51" s="17"/>
      <c r="DQ51" s="17"/>
      <c r="DR51" s="17"/>
      <c r="DS51" s="17">
        <v>0</v>
      </c>
      <c r="DT51" s="17"/>
      <c r="DU51" s="17"/>
      <c r="DV51" s="17"/>
      <c r="DW51" s="17">
        <v>0</v>
      </c>
      <c r="DX51" s="17"/>
      <c r="DY51" s="17"/>
      <c r="DZ51" s="17"/>
      <c r="EA51" s="17">
        <v>0</v>
      </c>
      <c r="EB51" s="17">
        <v>105</v>
      </c>
      <c r="EC51" s="17">
        <v>84.362690000000001</v>
      </c>
      <c r="ED51" s="17">
        <v>82.204970000000003</v>
      </c>
      <c r="EE51" s="17">
        <v>22.795030000000001</v>
      </c>
      <c r="EF51" s="17">
        <v>105.5</v>
      </c>
      <c r="EG51" s="17">
        <v>126.79656</v>
      </c>
      <c r="EH51" s="17">
        <v>137.97524000000001</v>
      </c>
      <c r="EI51" s="17">
        <v>-32.475239999999999</v>
      </c>
      <c r="EJ51" s="17"/>
      <c r="EK51" s="17"/>
      <c r="EL51" s="17"/>
      <c r="EM51" s="17">
        <v>0</v>
      </c>
      <c r="EN51" s="17">
        <v>0</v>
      </c>
      <c r="EO51" s="17"/>
      <c r="EP51" s="17"/>
      <c r="EQ51" s="17">
        <v>0</v>
      </c>
      <c r="ER51" s="17"/>
      <c r="ES51" s="17"/>
      <c r="ET51" s="17"/>
      <c r="EU51" s="17">
        <v>0</v>
      </c>
      <c r="EV51" s="17">
        <v>6.5</v>
      </c>
      <c r="EW51" s="17">
        <v>6.39</v>
      </c>
      <c r="EX51" s="17">
        <v>6.39</v>
      </c>
      <c r="EY51" s="17">
        <v>0.11</v>
      </c>
      <c r="EZ51" s="17">
        <v>145.69999999999999</v>
      </c>
      <c r="FA51" s="17">
        <v>198.42474000000001</v>
      </c>
      <c r="FB51" s="17">
        <v>146.46283</v>
      </c>
      <c r="FC51" s="17">
        <v>-0.76283000000000001</v>
      </c>
      <c r="FD51" s="17">
        <v>25.9</v>
      </c>
      <c r="FE51" s="17">
        <v>24.05415</v>
      </c>
      <c r="FF51" s="17">
        <v>30.751069999999999</v>
      </c>
      <c r="FG51" s="17">
        <v>-4.85107</v>
      </c>
      <c r="FH51" s="17">
        <v>48.5</v>
      </c>
      <c r="FI51" s="17">
        <v>48.543660000000003</v>
      </c>
      <c r="FJ51" s="17">
        <v>60.395569999999999</v>
      </c>
      <c r="FK51" s="17">
        <v>-11.895569999999999</v>
      </c>
      <c r="FL51" s="17">
        <v>15</v>
      </c>
      <c r="FM51" s="17">
        <v>15.52365</v>
      </c>
      <c r="FN51" s="17">
        <v>18.874919999999999</v>
      </c>
      <c r="FO51" s="17">
        <v>-3.8749199999999999</v>
      </c>
      <c r="FP51" s="17">
        <v>18.5</v>
      </c>
      <c r="FQ51" s="17">
        <v>18.088999999999999</v>
      </c>
      <c r="FR51" s="17">
        <v>18.264620000000001</v>
      </c>
      <c r="FS51" s="17">
        <v>0.23538000000000001</v>
      </c>
      <c r="FT51" s="17">
        <v>11.8</v>
      </c>
      <c r="FU51" s="17">
        <v>10.67961</v>
      </c>
      <c r="FV51" s="17">
        <v>10.67961</v>
      </c>
      <c r="FW51" s="17">
        <v>1.12039</v>
      </c>
      <c r="FX51" s="17">
        <v>61.5</v>
      </c>
      <c r="FY51" s="17">
        <v>62.856400000000001</v>
      </c>
      <c r="FZ51" s="17">
        <v>62.856400000000001</v>
      </c>
      <c r="GA51" s="17">
        <v>-1.3564000000000001</v>
      </c>
      <c r="GB51" s="17">
        <v>184.4</v>
      </c>
      <c r="GC51" s="17">
        <v>184.91498000000001</v>
      </c>
      <c r="GD51" s="17">
        <v>184.91498000000001</v>
      </c>
      <c r="GE51" s="17">
        <v>-0.51497999999999999</v>
      </c>
      <c r="GF51" s="17">
        <v>185.2</v>
      </c>
      <c r="GG51" s="17">
        <v>184.91498000000001</v>
      </c>
      <c r="GH51" s="17">
        <v>184.91498000000001</v>
      </c>
      <c r="GI51" s="17">
        <v>0.28502</v>
      </c>
      <c r="GJ51" s="17">
        <v>184.9</v>
      </c>
      <c r="GK51" s="17">
        <v>185.47028</v>
      </c>
      <c r="GL51" s="17">
        <v>185.47028</v>
      </c>
      <c r="GM51" s="17">
        <v>-0.57028000000000001</v>
      </c>
      <c r="GN51" s="17">
        <v>81.099999999999994</v>
      </c>
      <c r="GO51" s="17">
        <v>83.589320000000001</v>
      </c>
      <c r="GP51" s="17">
        <v>88.410139999999998</v>
      </c>
      <c r="GQ51" s="17">
        <v>-7.3101399999999996</v>
      </c>
      <c r="GR51" s="17">
        <v>6.6</v>
      </c>
      <c r="GS51" s="17">
        <v>6.1041299999999996</v>
      </c>
      <c r="GT51" s="17">
        <v>6.1041299999999996</v>
      </c>
      <c r="GU51" s="17">
        <v>0.49586999999999998</v>
      </c>
      <c r="GV51" s="17">
        <v>8.3000000000000007</v>
      </c>
      <c r="GW51" s="17">
        <v>6.40381</v>
      </c>
      <c r="GX51" s="17">
        <v>6.40381</v>
      </c>
      <c r="GY51" s="17">
        <v>1.89619</v>
      </c>
      <c r="GZ51" s="17">
        <v>14.9</v>
      </c>
      <c r="HA51" s="17">
        <v>14.08966</v>
      </c>
      <c r="HB51" s="17">
        <v>20.24464</v>
      </c>
      <c r="HC51" s="17">
        <v>-5.3446400000000001</v>
      </c>
      <c r="HD51" s="17">
        <v>31.5</v>
      </c>
      <c r="HE51" s="17">
        <v>23.04758</v>
      </c>
      <c r="HF51" s="17">
        <v>30.81456</v>
      </c>
      <c r="HG51" s="17">
        <v>0.68544000000000005</v>
      </c>
      <c r="HH51" s="17">
        <v>2</v>
      </c>
      <c r="HI51" s="17">
        <v>1.97359</v>
      </c>
      <c r="HJ51" s="17">
        <v>1.97359</v>
      </c>
      <c r="HK51" s="17">
        <v>2.6409999999999999E-2</v>
      </c>
      <c r="HL51" s="17">
        <v>29.2</v>
      </c>
      <c r="HM51" s="17">
        <v>17.171500000000002</v>
      </c>
      <c r="HN51" s="17">
        <v>17.171500000000002</v>
      </c>
      <c r="HO51" s="17">
        <v>12.028499999999999</v>
      </c>
      <c r="HP51" s="17">
        <v>69</v>
      </c>
      <c r="HQ51" s="17">
        <v>72.099879999999999</v>
      </c>
      <c r="HR51" s="17">
        <v>65.256789999999995</v>
      </c>
      <c r="HS51" s="17">
        <v>3.7432099999999999</v>
      </c>
      <c r="HT51" s="17"/>
      <c r="HU51" s="17"/>
      <c r="HV51" s="17"/>
      <c r="HW51" s="17">
        <v>0</v>
      </c>
      <c r="HX51" s="17"/>
      <c r="HY51" s="17"/>
      <c r="HZ51" s="17"/>
      <c r="IA51" s="17">
        <v>0</v>
      </c>
      <c r="IB51" s="17">
        <v>85.5</v>
      </c>
      <c r="IC51" s="17">
        <v>85.48254</v>
      </c>
      <c r="ID51" s="17">
        <v>85.482560000000007</v>
      </c>
      <c r="IE51" s="17">
        <v>1.7440000000000001E-2</v>
      </c>
      <c r="IF51" s="17"/>
      <c r="IG51" s="17"/>
      <c r="IH51" s="17"/>
      <c r="II51" s="17">
        <v>0</v>
      </c>
      <c r="IJ51" s="17"/>
      <c r="IK51" s="17"/>
      <c r="IL51" s="17"/>
      <c r="IM51" s="17">
        <v>0</v>
      </c>
      <c r="IN51" s="17">
        <v>47.2</v>
      </c>
      <c r="IO51" s="17">
        <v>48.181440000000002</v>
      </c>
      <c r="IP51" s="17">
        <v>48.181440000000002</v>
      </c>
      <c r="IQ51" s="17">
        <v>-0.98143999999999998</v>
      </c>
      <c r="IR51" s="17"/>
      <c r="IS51" s="17"/>
      <c r="IT51" s="17"/>
      <c r="IU51" s="17">
        <v>0</v>
      </c>
      <c r="IV51" s="17"/>
      <c r="IW51" s="17"/>
      <c r="IX51" s="17"/>
      <c r="IY51" s="17">
        <v>0</v>
      </c>
      <c r="IZ51" s="17"/>
      <c r="JA51" s="17"/>
      <c r="JB51" s="17"/>
      <c r="JC51" s="17">
        <v>0</v>
      </c>
      <c r="JD51" s="17">
        <v>67.5</v>
      </c>
      <c r="JE51" s="17">
        <v>67.033500000000004</v>
      </c>
      <c r="JF51" s="17">
        <v>72.899159999999995</v>
      </c>
      <c r="JG51" s="17">
        <v>-5.3991600000000002</v>
      </c>
      <c r="JH51" s="17">
        <v>177</v>
      </c>
      <c r="JI51" s="17">
        <v>185.29451</v>
      </c>
      <c r="JJ51" s="17">
        <v>185.29451</v>
      </c>
      <c r="JK51" s="17">
        <v>-8.2945100000000007</v>
      </c>
      <c r="JL51" s="17">
        <v>174.8</v>
      </c>
      <c r="JM51" s="17">
        <v>185.29451</v>
      </c>
      <c r="JN51" s="17">
        <v>185.29451</v>
      </c>
      <c r="JO51" s="17">
        <v>-10.49451</v>
      </c>
      <c r="JP51" s="17">
        <v>209.2</v>
      </c>
      <c r="JQ51" s="17">
        <v>185.29451</v>
      </c>
      <c r="JR51" s="17">
        <v>185.29451</v>
      </c>
      <c r="JS51" s="17">
        <v>23.90549</v>
      </c>
      <c r="JT51" s="17">
        <v>273.8</v>
      </c>
      <c r="JU51" s="17">
        <v>278.77641999999997</v>
      </c>
      <c r="JV51" s="17">
        <v>278.77643</v>
      </c>
      <c r="JW51" s="17">
        <v>-4.9764299999999997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0.5</v>
      </c>
      <c r="LE51" s="17">
        <v>0.63188999999999995</v>
      </c>
      <c r="LF51" s="17">
        <v>0.63188999999999995</v>
      </c>
      <c r="LG51" s="17">
        <v>-0.13189000000000001</v>
      </c>
      <c r="LH51" s="17">
        <v>202.8</v>
      </c>
      <c r="LI51" s="17">
        <v>202.30079000000001</v>
      </c>
      <c r="LJ51" s="17">
        <v>183.45556999999999</v>
      </c>
      <c r="LK51" s="17">
        <v>19.344429999999999</v>
      </c>
      <c r="LL51" s="17">
        <v>95.4</v>
      </c>
      <c r="LM51" s="17">
        <v>89.098960000000005</v>
      </c>
      <c r="LN51" s="17">
        <v>77.042029999999997</v>
      </c>
      <c r="LO51" s="17">
        <v>18.357970000000002</v>
      </c>
      <c r="LP51" s="17">
        <v>63.4</v>
      </c>
      <c r="LQ51" s="17">
        <v>67.133979999999994</v>
      </c>
      <c r="LR51" s="17">
        <v>67.133979999999994</v>
      </c>
      <c r="LS51" s="17">
        <v>-3.7339799999999999</v>
      </c>
      <c r="LT51" s="17">
        <v>65.8</v>
      </c>
      <c r="LU51" s="17">
        <v>65.615899999999996</v>
      </c>
      <c r="LV51" s="17">
        <v>65.615899999999996</v>
      </c>
      <c r="LW51" s="17">
        <v>0.18410000000000001</v>
      </c>
      <c r="LX51" s="17">
        <v>29.7</v>
      </c>
      <c r="LY51" s="17">
        <v>29.951460000000001</v>
      </c>
      <c r="LZ51" s="17">
        <v>29.951450000000001</v>
      </c>
      <c r="MA51" s="17">
        <v>-0.25145000000000001</v>
      </c>
      <c r="MB51" s="17"/>
      <c r="MC51" s="17"/>
      <c r="MD51" s="17"/>
      <c r="ME51" s="17">
        <v>0</v>
      </c>
      <c r="MF51" s="17"/>
      <c r="MG51" s="17"/>
      <c r="MH51" s="17"/>
      <c r="MI51" s="17">
        <v>0</v>
      </c>
      <c r="MJ51" s="17"/>
      <c r="MK51" s="17"/>
      <c r="ML51" s="17"/>
      <c r="MM51" s="17">
        <v>0</v>
      </c>
      <c r="MN51" s="17">
        <v>146.19999999999999</v>
      </c>
      <c r="MO51" s="17">
        <v>151.08886999999999</v>
      </c>
      <c r="MP51" s="17">
        <v>151.08886999999999</v>
      </c>
      <c r="MQ51" s="17">
        <v>-4.8888699999999998</v>
      </c>
      <c r="MR51" s="17">
        <v>148.6</v>
      </c>
      <c r="MS51" s="17">
        <v>151.08886999999999</v>
      </c>
      <c r="MT51" s="17">
        <v>151.08886999999999</v>
      </c>
      <c r="MU51" s="17">
        <v>-2.4888699999999999</v>
      </c>
      <c r="MV51" s="17">
        <v>149.4</v>
      </c>
      <c r="MW51" s="17">
        <v>151.54258999999999</v>
      </c>
      <c r="MX51" s="17">
        <v>151.54258999999999</v>
      </c>
      <c r="MY51" s="17">
        <v>-2.1425900000000002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c r="OD51" s="17"/>
      <c r="OE51" s="17">
        <v>0</v>
      </c>
      <c r="OF51" s="17">
        <v>127.4</v>
      </c>
      <c r="OG51" s="17">
        <v>130.94999999999999</v>
      </c>
      <c r="OH51" s="17">
        <v>130.94999999999999</v>
      </c>
      <c r="OI51" s="17">
        <v>-3.55</v>
      </c>
      <c r="OJ51" s="17">
        <v>0</v>
      </c>
      <c r="OK51" s="17"/>
      <c r="OL51" s="17"/>
      <c r="OM51" s="17">
        <v>0</v>
      </c>
      <c r="ON51" s="17">
        <v>0</v>
      </c>
      <c r="OO51" s="17">
        <v>6.1</v>
      </c>
      <c r="OP51" s="17">
        <v>5.3230000000000004</v>
      </c>
      <c r="OQ51" s="17">
        <v>-5.3230000000000004</v>
      </c>
      <c r="OR51" s="17">
        <v>0</v>
      </c>
      <c r="OS51" s="17"/>
      <c r="OT51" s="17"/>
      <c r="OU51" s="17">
        <v>0</v>
      </c>
      <c r="OV51" s="17">
        <v>5.4</v>
      </c>
      <c r="OW51" s="17">
        <v>5.0999999999999996</v>
      </c>
      <c r="OX51" s="17">
        <v>5.0999999999999996</v>
      </c>
      <c r="OY51" s="17">
        <v>0.3</v>
      </c>
      <c r="OZ51" s="17">
        <v>5</v>
      </c>
      <c r="PA51" s="17"/>
      <c r="PB51" s="17"/>
      <c r="PC51" s="17">
        <v>5</v>
      </c>
      <c r="PD51" s="17">
        <v>9.9</v>
      </c>
      <c r="PE51" s="17">
        <v>9</v>
      </c>
      <c r="PF51" s="17">
        <v>9.0000300000000006</v>
      </c>
      <c r="PG51" s="17">
        <v>0.89997000000000005</v>
      </c>
      <c r="PH51" s="17">
        <v>2.6</v>
      </c>
      <c r="PI51" s="17">
        <v>2.6689699999999998</v>
      </c>
      <c r="PJ51" s="17">
        <v>2.6689699999999998</v>
      </c>
      <c r="PK51" s="17">
        <v>-6.8970000000000004E-2</v>
      </c>
      <c r="PL51" s="17">
        <v>0.2</v>
      </c>
      <c r="PM51" s="17"/>
      <c r="PN51" s="17"/>
      <c r="PO51" s="17">
        <v>0.2</v>
      </c>
      <c r="PP51" s="17">
        <v>1.8</v>
      </c>
      <c r="PQ51" s="17">
        <v>1.83</v>
      </c>
      <c r="PR51" s="17">
        <v>1.83</v>
      </c>
      <c r="PS51" s="17">
        <v>-0.03</v>
      </c>
      <c r="PT51" s="17">
        <v>4.5999999999999996</v>
      </c>
      <c r="PU51" s="17">
        <v>3.95</v>
      </c>
      <c r="PV51" s="17">
        <v>3.95</v>
      </c>
      <c r="PW51" s="17">
        <v>0.65</v>
      </c>
      <c r="PX51" s="17">
        <v>15.4</v>
      </c>
      <c r="PY51" s="17">
        <v>19.417480000000001</v>
      </c>
      <c r="PZ51" s="17">
        <v>19.417470000000002</v>
      </c>
      <c r="QA51" s="17">
        <v>-4.0174700000000003</v>
      </c>
      <c r="QB51" s="17">
        <v>4.2</v>
      </c>
      <c r="QC51" s="17">
        <v>5</v>
      </c>
      <c r="QD51" s="17">
        <v>5</v>
      </c>
      <c r="QE51" s="17">
        <v>-0.8</v>
      </c>
      <c r="QF51" s="17">
        <v>3.4</v>
      </c>
      <c r="QG51" s="17">
        <v>3.1</v>
      </c>
      <c r="QH51" s="17">
        <v>3.1</v>
      </c>
      <c r="QI51" s="17">
        <v>0.3</v>
      </c>
      <c r="QJ51" s="17">
        <v>3.4</v>
      </c>
      <c r="QK51" s="17">
        <v>3.5</v>
      </c>
      <c r="QL51" s="17">
        <v>3.5</v>
      </c>
      <c r="QM51" s="17">
        <v>-0.1</v>
      </c>
      <c r="QN51" s="17">
        <v>16.2</v>
      </c>
      <c r="QO51" s="17">
        <v>16.116499999999998</v>
      </c>
      <c r="QP51" s="17">
        <v>16.116499999999998</v>
      </c>
      <c r="QQ51" s="17">
        <v>8.3500000000000005E-2</v>
      </c>
      <c r="QR51" s="17">
        <v>0</v>
      </c>
      <c r="QS51" s="17"/>
      <c r="QT51" s="17"/>
      <c r="QU51" s="17">
        <v>0</v>
      </c>
      <c r="QV51" s="17">
        <v>0</v>
      </c>
      <c r="QW51" s="17"/>
      <c r="QX51" s="17"/>
      <c r="QY51" s="17">
        <v>0</v>
      </c>
      <c r="QZ51" s="17">
        <v>31.7</v>
      </c>
      <c r="RA51" s="17">
        <v>30.553999999999998</v>
      </c>
      <c r="RB51" s="17">
        <v>30.553999999999998</v>
      </c>
      <c r="RC51" s="17">
        <v>1.1459999999999999</v>
      </c>
      <c r="RD51" s="17">
        <v>88.2</v>
      </c>
      <c r="RE51" s="17">
        <v>89.406000000000006</v>
      </c>
      <c r="RF51" s="17">
        <v>89.406000000000006</v>
      </c>
      <c r="RG51" s="17">
        <v>-1.206</v>
      </c>
      <c r="RH51" s="17">
        <v>4.4000000000000004</v>
      </c>
      <c r="RI51" s="17">
        <v>4.2</v>
      </c>
      <c r="RJ51" s="17">
        <v>4.2</v>
      </c>
      <c r="RK51" s="17">
        <v>0.2</v>
      </c>
      <c r="RL51" s="17">
        <v>1.2</v>
      </c>
      <c r="RM51" s="17">
        <v>1.2</v>
      </c>
      <c r="RN51" s="17">
        <v>1.2</v>
      </c>
      <c r="RO51" s="17">
        <v>0</v>
      </c>
      <c r="RP51" s="17">
        <v>1.2</v>
      </c>
      <c r="RQ51" s="17">
        <v>1.2</v>
      </c>
      <c r="RR51" s="17">
        <v>1.2</v>
      </c>
      <c r="RS51" s="17">
        <v>0</v>
      </c>
      <c r="RT51" s="17">
        <v>3</v>
      </c>
      <c r="RU51" s="17">
        <v>2.8</v>
      </c>
      <c r="RV51" s="17">
        <v>2.8</v>
      </c>
      <c r="RW51" s="17">
        <v>0.2</v>
      </c>
      <c r="RX51" s="17">
        <v>0</v>
      </c>
      <c r="RY51" s="17"/>
      <c r="RZ51" s="17"/>
      <c r="SA51" s="17">
        <v>0</v>
      </c>
      <c r="SB51" s="17">
        <v>2.5</v>
      </c>
      <c r="SC51" s="17">
        <v>2.4510000000000001</v>
      </c>
      <c r="SD51" s="17">
        <v>2.4510000000000001</v>
      </c>
      <c r="SE51" s="17">
        <v>4.9000000000000002E-2</v>
      </c>
      <c r="SF51" s="17">
        <v>20.2</v>
      </c>
      <c r="SG51" s="17">
        <v>19.772780000000001</v>
      </c>
      <c r="SH51" s="17">
        <v>19.772780000000001</v>
      </c>
      <c r="SI51" s="17">
        <v>0.42721999999999999</v>
      </c>
      <c r="SJ51" s="17">
        <v>1.4</v>
      </c>
      <c r="SK51" s="17">
        <v>1.36</v>
      </c>
      <c r="SL51" s="17">
        <v>1.36</v>
      </c>
      <c r="SM51" s="17">
        <v>0.04</v>
      </c>
      <c r="SN51" s="17">
        <v>0.4</v>
      </c>
      <c r="SO51" s="17"/>
      <c r="SP51" s="17">
        <v>0.4</v>
      </c>
      <c r="SQ51" s="17">
        <v>0</v>
      </c>
      <c r="SR51" s="17">
        <v>3.3</v>
      </c>
      <c r="SS51" s="17">
        <v>4</v>
      </c>
      <c r="ST51" s="17">
        <v>4</v>
      </c>
      <c r="SU51" s="17">
        <v>-0.7</v>
      </c>
      <c r="SV51" s="17">
        <v>2.6</v>
      </c>
      <c r="SW51" s="17">
        <v>2.6</v>
      </c>
      <c r="SX51" s="17">
        <v>2.6</v>
      </c>
      <c r="SY51" s="17">
        <v>0</v>
      </c>
      <c r="SZ51" s="17">
        <v>3.3</v>
      </c>
      <c r="TA51" s="17">
        <v>2.9</v>
      </c>
      <c r="TB51" s="17">
        <v>2.9</v>
      </c>
      <c r="TC51" s="17">
        <v>0.4</v>
      </c>
      <c r="TD51" s="17">
        <v>4.5</v>
      </c>
      <c r="TE51" s="17">
        <v>4.2</v>
      </c>
      <c r="TF51" s="17">
        <v>4.2</v>
      </c>
      <c r="TG51" s="17">
        <v>0.3</v>
      </c>
      <c r="TH51" s="17">
        <v>10</v>
      </c>
      <c r="TI51" s="17">
        <v>10</v>
      </c>
      <c r="TJ51" s="17">
        <v>10</v>
      </c>
      <c r="TK51" s="17">
        <v>0</v>
      </c>
      <c r="TL51" s="17">
        <v>29.6</v>
      </c>
      <c r="TM51" s="17">
        <v>25.5</v>
      </c>
      <c r="TN51" s="17">
        <v>25.760999999999999</v>
      </c>
      <c r="TO51" s="17">
        <v>3.839</v>
      </c>
      <c r="TP51" s="17">
        <v>56.5</v>
      </c>
      <c r="TQ51" s="17">
        <v>70</v>
      </c>
      <c r="TR51" s="17">
        <v>69.912999999999997</v>
      </c>
      <c r="TS51" s="17">
        <v>-13.413</v>
      </c>
      <c r="TT51" s="17">
        <v>0</v>
      </c>
      <c r="TU51" s="17"/>
      <c r="TV51" s="17"/>
      <c r="TW51" s="17">
        <v>0</v>
      </c>
      <c r="TX51" s="17">
        <v>113.8</v>
      </c>
      <c r="TY51" s="17">
        <v>104.38948000000001</v>
      </c>
      <c r="TZ51" s="17">
        <v>104.599</v>
      </c>
      <c r="UA51" s="17">
        <v>9.2010000000000005</v>
      </c>
      <c r="UB51" s="17">
        <v>113.8</v>
      </c>
      <c r="UC51" s="17">
        <v>94.438130000000001</v>
      </c>
      <c r="UD51" s="17">
        <v>94.51</v>
      </c>
      <c r="UE51" s="17">
        <v>19.29</v>
      </c>
      <c r="UF51" s="17">
        <v>20.5</v>
      </c>
      <c r="UG51" s="17">
        <v>17.100000000000001</v>
      </c>
      <c r="UH51" s="17">
        <v>17.523</v>
      </c>
      <c r="UI51" s="17">
        <v>2.9769999999999999</v>
      </c>
      <c r="UJ51" s="17">
        <v>10.199999999999999</v>
      </c>
      <c r="UK51" s="17">
        <v>14.97</v>
      </c>
      <c r="UL51" s="17">
        <v>14.97</v>
      </c>
      <c r="UM51" s="17">
        <v>-4.7699999999999996</v>
      </c>
      <c r="UN51" s="17">
        <v>4.5999999999999996</v>
      </c>
      <c r="UO51" s="17">
        <v>6.5</v>
      </c>
      <c r="UP51" s="17">
        <v>6.5</v>
      </c>
      <c r="UQ51" s="17">
        <v>-1.9</v>
      </c>
      <c r="UR51" s="17">
        <v>1.8</v>
      </c>
      <c r="US51" s="17">
        <v>2</v>
      </c>
      <c r="UT51" s="17">
        <v>2</v>
      </c>
      <c r="UU51" s="17">
        <v>-0.2</v>
      </c>
      <c r="UV51" s="17">
        <v>8.1</v>
      </c>
      <c r="UW51" s="17">
        <v>7</v>
      </c>
      <c r="UX51" s="17">
        <v>7</v>
      </c>
      <c r="UY51" s="17">
        <v>1.1000000000000001</v>
      </c>
      <c r="UZ51" s="17">
        <v>3.1</v>
      </c>
      <c r="VA51" s="17">
        <v>2.9</v>
      </c>
      <c r="VB51" s="17">
        <v>2.9</v>
      </c>
      <c r="VC51" s="17">
        <v>0.2</v>
      </c>
      <c r="VD51" s="17">
        <v>3.6</v>
      </c>
      <c r="VE51" s="17">
        <v>3.4</v>
      </c>
      <c r="VF51" s="17">
        <v>3.4</v>
      </c>
      <c r="VG51" s="17">
        <v>0.2</v>
      </c>
      <c r="VH51" s="17">
        <v>3.7</v>
      </c>
      <c r="VI51" s="17">
        <v>3.5</v>
      </c>
      <c r="VJ51" s="17">
        <v>3.5</v>
      </c>
      <c r="VK51" s="17">
        <v>0.2</v>
      </c>
      <c r="VL51" s="17">
        <v>0</v>
      </c>
      <c r="VM51" s="17">
        <v>4.2</v>
      </c>
      <c r="VN51" s="17">
        <v>4.5670000000000002</v>
      </c>
      <c r="VO51" s="17">
        <v>-4.5670000000000002</v>
      </c>
      <c r="VP51" s="17">
        <v>0</v>
      </c>
      <c r="VQ51" s="17"/>
      <c r="VR51" s="17"/>
      <c r="VS51" s="17">
        <v>0</v>
      </c>
      <c r="VT51" s="17">
        <v>0</v>
      </c>
      <c r="VU51" s="17"/>
      <c r="VV51" s="17"/>
      <c r="VW51" s="17">
        <v>0</v>
      </c>
      <c r="VX51" s="17">
        <v>0</v>
      </c>
      <c r="VY51" s="17"/>
      <c r="VZ51" s="17"/>
      <c r="WA51" s="17">
        <v>0</v>
      </c>
      <c r="WB51" s="17">
        <v>0.6</v>
      </c>
      <c r="WC51" s="17">
        <v>0.6</v>
      </c>
      <c r="WD51" s="17">
        <v>0.6</v>
      </c>
      <c r="WE51" s="17">
        <v>0</v>
      </c>
      <c r="WF51" s="17">
        <v>129.80000000000001</v>
      </c>
      <c r="WG51" s="17">
        <v>122.70041999999999</v>
      </c>
      <c r="WH51" s="17">
        <v>119</v>
      </c>
      <c r="WI51" s="17">
        <v>10.8</v>
      </c>
      <c r="WJ51" s="17">
        <v>165</v>
      </c>
      <c r="WK51" s="17">
        <v>132.57925</v>
      </c>
      <c r="WL51" s="17">
        <v>149</v>
      </c>
      <c r="WM51" s="17">
        <v>16</v>
      </c>
      <c r="WN51" s="17">
        <v>0</v>
      </c>
      <c r="WO51" s="17"/>
      <c r="WP51" s="17"/>
      <c r="WQ51" s="17">
        <v>0</v>
      </c>
      <c r="WR51" s="17">
        <v>0</v>
      </c>
      <c r="WS51" s="17"/>
      <c r="WT51" s="17"/>
      <c r="WU51" s="17">
        <v>0</v>
      </c>
      <c r="WV51" s="17">
        <v>7.8</v>
      </c>
      <c r="WW51" s="17">
        <v>7.6</v>
      </c>
      <c r="WX51" s="17">
        <v>7.6</v>
      </c>
      <c r="WY51" s="17">
        <v>0.2</v>
      </c>
      <c r="WZ51" s="17">
        <v>18.899999999999999</v>
      </c>
      <c r="XA51" s="17">
        <v>18.155339999999999</v>
      </c>
      <c r="XB51" s="17">
        <v>18.155339999999999</v>
      </c>
      <c r="XC51" s="17">
        <v>0.74465999999999999</v>
      </c>
      <c r="XD51" s="17">
        <v>9.6</v>
      </c>
      <c r="XE51" s="17">
        <v>10.5</v>
      </c>
      <c r="XF51" s="17">
        <v>10.5</v>
      </c>
      <c r="XG51" s="17">
        <v>-0.9</v>
      </c>
      <c r="XH51" s="17">
        <v>33.909999999999997</v>
      </c>
      <c r="XI51" s="17">
        <v>25</v>
      </c>
      <c r="XJ51" s="17">
        <v>12</v>
      </c>
      <c r="XK51" s="17">
        <v>21.91</v>
      </c>
      <c r="XL51" s="17">
        <v>18.79</v>
      </c>
      <c r="XM51" s="17">
        <v>25</v>
      </c>
      <c r="XN51" s="17">
        <v>12</v>
      </c>
      <c r="XO51" s="17">
        <v>6.79</v>
      </c>
      <c r="XP51" s="17">
        <v>14.4</v>
      </c>
      <c r="XQ51" s="17">
        <v>14</v>
      </c>
      <c r="XR51" s="17">
        <v>14</v>
      </c>
      <c r="XS51" s="17">
        <v>0.4</v>
      </c>
      <c r="XT51" s="17">
        <v>17.2</v>
      </c>
      <c r="XU51" s="17">
        <v>17</v>
      </c>
      <c r="XV51" s="17">
        <v>17</v>
      </c>
      <c r="XW51" s="17">
        <v>0.2</v>
      </c>
      <c r="XX51" s="17">
        <v>7.5</v>
      </c>
      <c r="XY51" s="17">
        <v>8.15</v>
      </c>
      <c r="XZ51" s="17">
        <v>8.15</v>
      </c>
      <c r="YA51" s="17">
        <v>-0.65</v>
      </c>
      <c r="YB51" s="17">
        <v>7.26</v>
      </c>
      <c r="YC51" s="17">
        <v>12.5</v>
      </c>
      <c r="YD51" s="17">
        <v>12.5</v>
      </c>
      <c r="YE51" s="17">
        <v>-5.24</v>
      </c>
    </row>
    <row r="52" spans="1:655" ht="24" customHeight="1" x14ac:dyDescent="0.3">
      <c r="A52" s="1"/>
      <c r="B52" s="16" t="s">
        <v>52</v>
      </c>
      <c r="C52" s="16" t="s">
        <v>743</v>
      </c>
      <c r="D52" s="17">
        <v>99.8</v>
      </c>
      <c r="E52" s="17">
        <v>101.60194</v>
      </c>
      <c r="F52" s="17">
        <v>101.60166</v>
      </c>
      <c r="G52" s="17">
        <v>-1.80166</v>
      </c>
      <c r="H52" s="17">
        <v>597</v>
      </c>
      <c r="I52" s="17">
        <v>642.47199000000001</v>
      </c>
      <c r="J52" s="17">
        <v>643.65808000000004</v>
      </c>
      <c r="K52" s="17">
        <v>-46.658079999999998</v>
      </c>
      <c r="L52" s="17">
        <v>202.2</v>
      </c>
      <c r="M52" s="17">
        <v>209.00756000000001</v>
      </c>
      <c r="N52" s="17">
        <v>209.39340999999999</v>
      </c>
      <c r="O52" s="17">
        <v>-7.1934100000000001</v>
      </c>
      <c r="P52" s="17"/>
      <c r="Q52" s="17"/>
      <c r="R52" s="17"/>
      <c r="S52" s="17">
        <v>0</v>
      </c>
      <c r="T52" s="17"/>
      <c r="U52" s="17"/>
      <c r="V52" s="17"/>
      <c r="W52" s="17">
        <v>0</v>
      </c>
      <c r="X52" s="17">
        <v>30.7</v>
      </c>
      <c r="Y52" s="17">
        <v>30.67276</v>
      </c>
      <c r="Z52" s="17">
        <v>30.67277</v>
      </c>
      <c r="AA52" s="17">
        <v>2.7230000000000001E-2</v>
      </c>
      <c r="AB52" s="17">
        <v>87.6</v>
      </c>
      <c r="AC52" s="17">
        <v>103.663</v>
      </c>
      <c r="AD52" s="17">
        <v>80.822000000000003</v>
      </c>
      <c r="AE52" s="17">
        <v>6.7779999999999996</v>
      </c>
      <c r="AF52" s="17"/>
      <c r="AG52" s="17"/>
      <c r="AH52" s="17"/>
      <c r="AI52" s="17">
        <v>0</v>
      </c>
      <c r="AJ52" s="17"/>
      <c r="AK52" s="17"/>
      <c r="AL52" s="17"/>
      <c r="AM52" s="17">
        <v>0</v>
      </c>
      <c r="AN52" s="17">
        <v>188.2</v>
      </c>
      <c r="AO52" s="17">
        <v>172.88077000000001</v>
      </c>
      <c r="AP52" s="17">
        <v>196.22801999999999</v>
      </c>
      <c r="AQ52" s="17">
        <v>-8.0280199999999997</v>
      </c>
      <c r="AR52" s="17">
        <v>195.7</v>
      </c>
      <c r="AS52" s="17">
        <v>172.88077000000001</v>
      </c>
      <c r="AT52" s="17">
        <v>196.22801999999999</v>
      </c>
      <c r="AU52" s="17">
        <v>-0.52802000000000004</v>
      </c>
      <c r="AV52" s="17">
        <v>195.6</v>
      </c>
      <c r="AW52" s="17">
        <v>172.88077000000001</v>
      </c>
      <c r="AX52" s="17">
        <v>196.22801999999999</v>
      </c>
      <c r="AY52" s="17">
        <v>-0.62802000000000002</v>
      </c>
      <c r="AZ52" s="17">
        <v>281.2</v>
      </c>
      <c r="BA52" s="17">
        <v>260.09989999999999</v>
      </c>
      <c r="BB52" s="17">
        <v>295.22593999999998</v>
      </c>
      <c r="BC52" s="17">
        <v>-14.02594</v>
      </c>
      <c r="BD52" s="17">
        <v>214.8</v>
      </c>
      <c r="BE52" s="17">
        <v>208.07389000000001</v>
      </c>
      <c r="BF52" s="17">
        <v>208.07389000000001</v>
      </c>
      <c r="BG52" s="17">
        <v>6.7261100000000003</v>
      </c>
      <c r="BH52" s="17">
        <v>110.7</v>
      </c>
      <c r="BI52" s="17">
        <v>104.34936999999999</v>
      </c>
      <c r="BJ52" s="17">
        <v>104.34936999999999</v>
      </c>
      <c r="BK52" s="17">
        <v>6.3506299999999998</v>
      </c>
      <c r="BL52" s="17">
        <v>376</v>
      </c>
      <c r="BM52" s="17">
        <v>381.30581999999998</v>
      </c>
      <c r="BN52" s="17">
        <v>381.30568</v>
      </c>
      <c r="BO52" s="17">
        <v>-5.3056799999999997</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120.1</v>
      </c>
      <c r="CK52" s="17">
        <v>115.02943999999999</v>
      </c>
      <c r="CL52" s="17">
        <v>115.02943999999999</v>
      </c>
      <c r="CM52" s="17">
        <v>5.0705600000000004</v>
      </c>
      <c r="CN52" s="17">
        <v>7.8</v>
      </c>
      <c r="CO52" s="17">
        <v>5.1333399999999996</v>
      </c>
      <c r="CP52" s="17">
        <v>5.1333399999999996</v>
      </c>
      <c r="CQ52" s="17">
        <v>2.6666599999999998</v>
      </c>
      <c r="CR52" s="17">
        <v>3.4</v>
      </c>
      <c r="CS52" s="17">
        <v>2.8177599999999998</v>
      </c>
      <c r="CT52" s="17">
        <v>2.8177599999999998</v>
      </c>
      <c r="CU52" s="17">
        <v>0.58223999999999998</v>
      </c>
      <c r="CV52" s="17"/>
      <c r="CW52" s="17"/>
      <c r="CX52" s="17"/>
      <c r="CY52" s="17">
        <v>0</v>
      </c>
      <c r="CZ52" s="17">
        <v>7.1</v>
      </c>
      <c r="DA52" s="17">
        <v>6.8787000000000003</v>
      </c>
      <c r="DB52" s="17">
        <v>6.8787000000000003</v>
      </c>
      <c r="DC52" s="17">
        <v>0.2213</v>
      </c>
      <c r="DD52" s="17">
        <v>14.7</v>
      </c>
      <c r="DE52" s="17">
        <v>14.919420000000001</v>
      </c>
      <c r="DF52" s="17">
        <v>14.919420000000001</v>
      </c>
      <c r="DG52" s="17">
        <v>-0.21942</v>
      </c>
      <c r="DH52" s="17">
        <v>97.5</v>
      </c>
      <c r="DI52" s="17">
        <v>112.53577</v>
      </c>
      <c r="DJ52" s="17">
        <v>98.814089999999993</v>
      </c>
      <c r="DK52" s="17">
        <v>-1.31409</v>
      </c>
      <c r="DL52" s="17"/>
      <c r="DM52" s="17"/>
      <c r="DN52" s="17"/>
      <c r="DO52" s="17">
        <v>0</v>
      </c>
      <c r="DP52" s="17"/>
      <c r="DQ52" s="17"/>
      <c r="DR52" s="17"/>
      <c r="DS52" s="17">
        <v>0</v>
      </c>
      <c r="DT52" s="17"/>
      <c r="DU52" s="17"/>
      <c r="DV52" s="17"/>
      <c r="DW52" s="17">
        <v>0</v>
      </c>
      <c r="DX52" s="17"/>
      <c r="DY52" s="17"/>
      <c r="DZ52" s="17"/>
      <c r="EA52" s="17">
        <v>0</v>
      </c>
      <c r="EB52" s="17">
        <v>104.1</v>
      </c>
      <c r="EC52" s="17">
        <v>77.492679999999993</v>
      </c>
      <c r="ED52" s="17">
        <v>78.408010000000004</v>
      </c>
      <c r="EE52" s="17">
        <v>25.691990000000001</v>
      </c>
      <c r="EF52" s="17">
        <v>58.3</v>
      </c>
      <c r="EG52" s="17">
        <v>124.87765</v>
      </c>
      <c r="EH52" s="17">
        <v>158.62900999999999</v>
      </c>
      <c r="EI52" s="17">
        <v>-100.32901</v>
      </c>
      <c r="EJ52" s="17"/>
      <c r="EK52" s="17"/>
      <c r="EL52" s="17"/>
      <c r="EM52" s="17">
        <v>0</v>
      </c>
      <c r="EN52" s="17">
        <v>0</v>
      </c>
      <c r="EO52" s="17"/>
      <c r="EP52" s="17"/>
      <c r="EQ52" s="17">
        <v>0</v>
      </c>
      <c r="ER52" s="17"/>
      <c r="ES52" s="17"/>
      <c r="ET52" s="17"/>
      <c r="EU52" s="17">
        <v>0</v>
      </c>
      <c r="EV52" s="17">
        <v>6.5</v>
      </c>
      <c r="EW52" s="17">
        <v>6.39</v>
      </c>
      <c r="EX52" s="17">
        <v>6.39</v>
      </c>
      <c r="EY52" s="17">
        <v>0.11</v>
      </c>
      <c r="EZ52" s="17">
        <v>146.4</v>
      </c>
      <c r="FA52" s="17">
        <v>288.65983</v>
      </c>
      <c r="FB52" s="17">
        <v>144.56100000000001</v>
      </c>
      <c r="FC52" s="17">
        <v>1.839</v>
      </c>
      <c r="FD52" s="17">
        <v>27</v>
      </c>
      <c r="FE52" s="17">
        <v>24.05415</v>
      </c>
      <c r="FF52" s="17">
        <v>30.751069999999999</v>
      </c>
      <c r="FG52" s="17">
        <v>-3.7510699999999999</v>
      </c>
      <c r="FH52" s="17">
        <v>48.4</v>
      </c>
      <c r="FI52" s="17">
        <v>48.543660000000003</v>
      </c>
      <c r="FJ52" s="17">
        <v>56.732799999999997</v>
      </c>
      <c r="FK52" s="17">
        <v>-8.3328000000000007</v>
      </c>
      <c r="FL52" s="17">
        <v>15.6</v>
      </c>
      <c r="FM52" s="17">
        <v>15.52365</v>
      </c>
      <c r="FN52" s="17">
        <v>18.874919999999999</v>
      </c>
      <c r="FO52" s="17">
        <v>-3.2749199999999998</v>
      </c>
      <c r="FP52" s="17">
        <v>18.5</v>
      </c>
      <c r="FQ52" s="17">
        <v>18.088999999999999</v>
      </c>
      <c r="FR52" s="17">
        <v>18.264620000000001</v>
      </c>
      <c r="FS52" s="17">
        <v>0.23538000000000001</v>
      </c>
      <c r="FT52" s="17">
        <v>11.8</v>
      </c>
      <c r="FU52" s="17">
        <v>10.67961</v>
      </c>
      <c r="FV52" s="17">
        <v>10.67961</v>
      </c>
      <c r="FW52" s="17">
        <v>1.12039</v>
      </c>
      <c r="FX52" s="17">
        <v>62.3</v>
      </c>
      <c r="FY52" s="17">
        <v>62.856400000000001</v>
      </c>
      <c r="FZ52" s="17">
        <v>62.856400000000001</v>
      </c>
      <c r="GA52" s="17">
        <v>-0.55640000000000001</v>
      </c>
      <c r="GB52" s="17">
        <v>182.8</v>
      </c>
      <c r="GC52" s="17">
        <v>184.91497000000001</v>
      </c>
      <c r="GD52" s="17">
        <v>184.91498000000001</v>
      </c>
      <c r="GE52" s="17">
        <v>-2.1149800000000001</v>
      </c>
      <c r="GF52" s="17">
        <v>183.3</v>
      </c>
      <c r="GG52" s="17">
        <v>184.91497000000001</v>
      </c>
      <c r="GH52" s="17">
        <v>184.91498000000001</v>
      </c>
      <c r="GI52" s="17">
        <v>-1.6149800000000001</v>
      </c>
      <c r="GJ52" s="17">
        <v>184.3</v>
      </c>
      <c r="GK52" s="17">
        <v>185.47027</v>
      </c>
      <c r="GL52" s="17">
        <v>185.47028</v>
      </c>
      <c r="GM52" s="17">
        <v>-1.17028</v>
      </c>
      <c r="GN52" s="17">
        <v>80.400000000000006</v>
      </c>
      <c r="GO52" s="17">
        <v>83.589320000000001</v>
      </c>
      <c r="GP52" s="17">
        <v>88.410139999999998</v>
      </c>
      <c r="GQ52" s="17">
        <v>-8.0101399999999998</v>
      </c>
      <c r="GR52" s="17">
        <v>6.6</v>
      </c>
      <c r="GS52" s="17">
        <v>6.1041299999999996</v>
      </c>
      <c r="GT52" s="17">
        <v>6.1041299999999996</v>
      </c>
      <c r="GU52" s="17">
        <v>0.49586999999999998</v>
      </c>
      <c r="GV52" s="17">
        <v>8.3000000000000007</v>
      </c>
      <c r="GW52" s="17">
        <v>6.40381</v>
      </c>
      <c r="GX52" s="17">
        <v>6.40381</v>
      </c>
      <c r="GY52" s="17">
        <v>1.89619</v>
      </c>
      <c r="GZ52" s="17">
        <v>14.1</v>
      </c>
      <c r="HA52" s="17">
        <v>14.08961</v>
      </c>
      <c r="HB52" s="17">
        <v>20.911829999999998</v>
      </c>
      <c r="HC52" s="17">
        <v>-6.8118299999999996</v>
      </c>
      <c r="HD52" s="17">
        <v>31</v>
      </c>
      <c r="HE52" s="17">
        <v>23.04758</v>
      </c>
      <c r="HF52" s="17">
        <v>30.81456</v>
      </c>
      <c r="HG52" s="17">
        <v>0.18543999999999999</v>
      </c>
      <c r="HH52" s="17">
        <v>2</v>
      </c>
      <c r="HI52" s="17">
        <v>1.97359</v>
      </c>
      <c r="HJ52" s="17">
        <v>1.97359</v>
      </c>
      <c r="HK52" s="17">
        <v>2.6409999999999999E-2</v>
      </c>
      <c r="HL52" s="17">
        <v>29.1</v>
      </c>
      <c r="HM52" s="17">
        <v>17.171500000000002</v>
      </c>
      <c r="HN52" s="17">
        <v>17.171500000000002</v>
      </c>
      <c r="HO52" s="17">
        <v>11.9285</v>
      </c>
      <c r="HP52" s="17">
        <v>67</v>
      </c>
      <c r="HQ52" s="17">
        <v>72.099879999999999</v>
      </c>
      <c r="HR52" s="17">
        <v>49.573099999999997</v>
      </c>
      <c r="HS52" s="17">
        <v>17.4269</v>
      </c>
      <c r="HT52" s="17"/>
      <c r="HU52" s="17"/>
      <c r="HV52" s="17"/>
      <c r="HW52" s="17">
        <v>0</v>
      </c>
      <c r="HX52" s="17"/>
      <c r="HY52" s="17"/>
      <c r="HZ52" s="17"/>
      <c r="IA52" s="17">
        <v>0</v>
      </c>
      <c r="IB52" s="17">
        <v>85.1</v>
      </c>
      <c r="IC52" s="17">
        <v>85.482489999999999</v>
      </c>
      <c r="ID52" s="17">
        <v>85.482560000000007</v>
      </c>
      <c r="IE52" s="17">
        <v>-0.38256000000000001</v>
      </c>
      <c r="IF52" s="17"/>
      <c r="IG52" s="17"/>
      <c r="IH52" s="17"/>
      <c r="II52" s="17">
        <v>0</v>
      </c>
      <c r="IJ52" s="17"/>
      <c r="IK52" s="17"/>
      <c r="IL52" s="17"/>
      <c r="IM52" s="17">
        <v>0</v>
      </c>
      <c r="IN52" s="17">
        <v>47.5</v>
      </c>
      <c r="IO52" s="17">
        <v>48.181440000000002</v>
      </c>
      <c r="IP52" s="17">
        <v>48.181440000000002</v>
      </c>
      <c r="IQ52" s="17">
        <v>-0.68144000000000005</v>
      </c>
      <c r="IR52" s="17"/>
      <c r="IS52" s="17"/>
      <c r="IT52" s="17"/>
      <c r="IU52" s="17">
        <v>0</v>
      </c>
      <c r="IV52" s="17"/>
      <c r="IW52" s="17"/>
      <c r="IX52" s="17"/>
      <c r="IY52" s="17">
        <v>0</v>
      </c>
      <c r="IZ52" s="17"/>
      <c r="JA52" s="17"/>
      <c r="JB52" s="17"/>
      <c r="JC52" s="17">
        <v>0</v>
      </c>
      <c r="JD52" s="17">
        <v>67.2</v>
      </c>
      <c r="JE52" s="17">
        <v>67.033500000000004</v>
      </c>
      <c r="JF52" s="17">
        <v>72.899159999999995</v>
      </c>
      <c r="JG52" s="17">
        <v>-5.69916</v>
      </c>
      <c r="JH52" s="17">
        <v>177.3</v>
      </c>
      <c r="JI52" s="17">
        <v>185.29451</v>
      </c>
      <c r="JJ52" s="17">
        <v>185.29451</v>
      </c>
      <c r="JK52" s="17">
        <v>-7.99451</v>
      </c>
      <c r="JL52" s="17">
        <v>175.2</v>
      </c>
      <c r="JM52" s="17">
        <v>185.29451</v>
      </c>
      <c r="JN52" s="17">
        <v>185.29451</v>
      </c>
      <c r="JO52" s="17">
        <v>-10.09451</v>
      </c>
      <c r="JP52" s="17">
        <v>208</v>
      </c>
      <c r="JQ52" s="17">
        <v>185.29451</v>
      </c>
      <c r="JR52" s="17">
        <v>185.29451</v>
      </c>
      <c r="JS52" s="17">
        <v>22.705490000000001</v>
      </c>
      <c r="JT52" s="17">
        <v>273.3</v>
      </c>
      <c r="JU52" s="17">
        <v>278.77641999999997</v>
      </c>
      <c r="JV52" s="17">
        <v>278.77643</v>
      </c>
      <c r="JW52" s="17">
        <v>-5.4764299999999997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0.5</v>
      </c>
      <c r="LE52" s="17">
        <v>0.63188999999999995</v>
      </c>
      <c r="LF52" s="17">
        <v>0.63188999999999995</v>
      </c>
      <c r="LG52" s="17">
        <v>-0.13189000000000001</v>
      </c>
      <c r="LH52" s="17">
        <v>200.6</v>
      </c>
      <c r="LI52" s="17">
        <v>202.30064999999999</v>
      </c>
      <c r="LJ52" s="17">
        <v>180.76956999999999</v>
      </c>
      <c r="LK52" s="17">
        <v>19.83043</v>
      </c>
      <c r="LL52" s="17">
        <v>94.2</v>
      </c>
      <c r="LM52" s="17">
        <v>76.7</v>
      </c>
      <c r="LN52" s="17">
        <v>74.383930000000007</v>
      </c>
      <c r="LO52" s="17">
        <v>19.81607</v>
      </c>
      <c r="LP52" s="17">
        <v>63</v>
      </c>
      <c r="LQ52" s="17">
        <v>67.133979999999994</v>
      </c>
      <c r="LR52" s="17">
        <v>67.133979999999994</v>
      </c>
      <c r="LS52" s="17">
        <v>-4.1339800000000002</v>
      </c>
      <c r="LT52" s="17">
        <v>65.8</v>
      </c>
      <c r="LU52" s="17">
        <v>65.615899999999996</v>
      </c>
      <c r="LV52" s="17">
        <v>65.615899999999996</v>
      </c>
      <c r="LW52" s="17">
        <v>0.18410000000000001</v>
      </c>
      <c r="LX52" s="17">
        <v>29.4</v>
      </c>
      <c r="LY52" s="17">
        <v>29.951460000000001</v>
      </c>
      <c r="LZ52" s="17">
        <v>29.951450000000001</v>
      </c>
      <c r="MA52" s="17">
        <v>-0.55145</v>
      </c>
      <c r="MB52" s="17"/>
      <c r="MC52" s="17"/>
      <c r="MD52" s="17"/>
      <c r="ME52" s="17">
        <v>0</v>
      </c>
      <c r="MF52" s="17"/>
      <c r="MG52" s="17"/>
      <c r="MH52" s="17"/>
      <c r="MI52" s="17">
        <v>0</v>
      </c>
      <c r="MJ52" s="17"/>
      <c r="MK52" s="17"/>
      <c r="ML52" s="17"/>
      <c r="MM52" s="17">
        <v>0</v>
      </c>
      <c r="MN52" s="17">
        <v>146.69999999999999</v>
      </c>
      <c r="MO52" s="17">
        <v>151.08886999999999</v>
      </c>
      <c r="MP52" s="17">
        <v>151.08886999999999</v>
      </c>
      <c r="MQ52" s="17">
        <v>-4.3888699999999998</v>
      </c>
      <c r="MR52" s="17">
        <v>148.9</v>
      </c>
      <c r="MS52" s="17">
        <v>151.08886999999999</v>
      </c>
      <c r="MT52" s="17">
        <v>151.08886999999999</v>
      </c>
      <c r="MU52" s="17">
        <v>-2.1888700000000001</v>
      </c>
      <c r="MV52" s="17">
        <v>150.1</v>
      </c>
      <c r="MW52" s="17">
        <v>151.54258999999999</v>
      </c>
      <c r="MX52" s="17">
        <v>151.54258999999999</v>
      </c>
      <c r="MY52" s="17">
        <v>-1.44259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c r="OD52" s="17"/>
      <c r="OE52" s="17">
        <v>0</v>
      </c>
      <c r="OF52" s="17">
        <v>127.4</v>
      </c>
      <c r="OG52" s="17">
        <v>130.94</v>
      </c>
      <c r="OH52" s="17">
        <v>130.94</v>
      </c>
      <c r="OI52" s="17">
        <v>-3.54</v>
      </c>
      <c r="OJ52" s="17">
        <v>0</v>
      </c>
      <c r="OK52" s="17"/>
      <c r="OL52" s="17"/>
      <c r="OM52" s="17">
        <v>0</v>
      </c>
      <c r="ON52" s="17">
        <v>0.2</v>
      </c>
      <c r="OO52" s="17">
        <v>7.6</v>
      </c>
      <c r="OP52" s="17">
        <v>6.4219999999999997</v>
      </c>
      <c r="OQ52" s="17">
        <v>-6.2220000000000004</v>
      </c>
      <c r="OR52" s="17">
        <v>0</v>
      </c>
      <c r="OS52" s="17"/>
      <c r="OT52" s="17"/>
      <c r="OU52" s="17">
        <v>0</v>
      </c>
      <c r="OV52" s="17">
        <v>5.5</v>
      </c>
      <c r="OW52" s="17">
        <v>5.0999999999999996</v>
      </c>
      <c r="OX52" s="17">
        <v>5.0999999999999996</v>
      </c>
      <c r="OY52" s="17">
        <v>0.4</v>
      </c>
      <c r="OZ52" s="17">
        <v>5</v>
      </c>
      <c r="PA52" s="17"/>
      <c r="PB52" s="17"/>
      <c r="PC52" s="17">
        <v>5</v>
      </c>
      <c r="PD52" s="17">
        <v>9.9</v>
      </c>
      <c r="PE52" s="17">
        <v>9</v>
      </c>
      <c r="PF52" s="17">
        <v>9.0000300000000006</v>
      </c>
      <c r="PG52" s="17">
        <v>0.89997000000000005</v>
      </c>
      <c r="PH52" s="17">
        <v>2.6</v>
      </c>
      <c r="PI52" s="17">
        <v>2.6689699999999998</v>
      </c>
      <c r="PJ52" s="17">
        <v>2.6689699999999998</v>
      </c>
      <c r="PK52" s="17">
        <v>-6.8970000000000004E-2</v>
      </c>
      <c r="PL52" s="17">
        <v>0.2</v>
      </c>
      <c r="PM52" s="17"/>
      <c r="PN52" s="17"/>
      <c r="PO52" s="17">
        <v>0.2</v>
      </c>
      <c r="PP52" s="17">
        <v>1.8</v>
      </c>
      <c r="PQ52" s="17">
        <v>1.83</v>
      </c>
      <c r="PR52" s="17">
        <v>1.83</v>
      </c>
      <c r="PS52" s="17">
        <v>-0.03</v>
      </c>
      <c r="PT52" s="17">
        <v>4.5</v>
      </c>
      <c r="PU52" s="17">
        <v>3.95</v>
      </c>
      <c r="PV52" s="17">
        <v>3.95</v>
      </c>
      <c r="PW52" s="17">
        <v>0.55000000000000004</v>
      </c>
      <c r="PX52" s="17">
        <v>15</v>
      </c>
      <c r="PY52" s="17">
        <v>19.417480000000001</v>
      </c>
      <c r="PZ52" s="17">
        <v>19.417470000000002</v>
      </c>
      <c r="QA52" s="17">
        <v>-4.4174699999999998</v>
      </c>
      <c r="QB52" s="17">
        <v>4.2</v>
      </c>
      <c r="QC52" s="17">
        <v>5</v>
      </c>
      <c r="QD52" s="17">
        <v>5</v>
      </c>
      <c r="QE52" s="17">
        <v>-0.8</v>
      </c>
      <c r="QF52" s="17">
        <v>3.4</v>
      </c>
      <c r="QG52" s="17">
        <v>3.1</v>
      </c>
      <c r="QH52" s="17">
        <v>3.1</v>
      </c>
      <c r="QI52" s="17">
        <v>0.3</v>
      </c>
      <c r="QJ52" s="17">
        <v>3.4</v>
      </c>
      <c r="QK52" s="17">
        <v>3.5</v>
      </c>
      <c r="QL52" s="17">
        <v>3.5</v>
      </c>
      <c r="QM52" s="17">
        <v>-0.1</v>
      </c>
      <c r="QN52" s="17">
        <v>16.2</v>
      </c>
      <c r="QO52" s="17">
        <v>16.116499999999998</v>
      </c>
      <c r="QP52" s="17">
        <v>16.116499999999998</v>
      </c>
      <c r="QQ52" s="17">
        <v>8.3500000000000005E-2</v>
      </c>
      <c r="QR52" s="17">
        <v>0</v>
      </c>
      <c r="QS52" s="17"/>
      <c r="QT52" s="17"/>
      <c r="QU52" s="17">
        <v>0</v>
      </c>
      <c r="QV52" s="17">
        <v>0</v>
      </c>
      <c r="QW52" s="17"/>
      <c r="QX52" s="17"/>
      <c r="QY52" s="17">
        <v>0</v>
      </c>
      <c r="QZ52" s="17">
        <v>31.4</v>
      </c>
      <c r="RA52" s="17">
        <v>30.527999999999999</v>
      </c>
      <c r="RB52" s="17">
        <v>30.527999999999999</v>
      </c>
      <c r="RC52" s="17">
        <v>0.872</v>
      </c>
      <c r="RD52" s="17">
        <v>88.3</v>
      </c>
      <c r="RE52" s="17">
        <v>89.358000000000004</v>
      </c>
      <c r="RF52" s="17">
        <v>89.358000000000004</v>
      </c>
      <c r="RG52" s="17">
        <v>-1.0580000000000001</v>
      </c>
      <c r="RH52" s="17">
        <v>4.4000000000000004</v>
      </c>
      <c r="RI52" s="17">
        <v>4.2</v>
      </c>
      <c r="RJ52" s="17">
        <v>4.2</v>
      </c>
      <c r="RK52" s="17">
        <v>0.2</v>
      </c>
      <c r="RL52" s="17">
        <v>1.2</v>
      </c>
      <c r="RM52" s="17">
        <v>1.2</v>
      </c>
      <c r="RN52" s="17">
        <v>1.2</v>
      </c>
      <c r="RO52" s="17">
        <v>0</v>
      </c>
      <c r="RP52" s="17">
        <v>1.2</v>
      </c>
      <c r="RQ52" s="17">
        <v>1.2</v>
      </c>
      <c r="RR52" s="17">
        <v>1.2</v>
      </c>
      <c r="RS52" s="17">
        <v>0</v>
      </c>
      <c r="RT52" s="17">
        <v>3</v>
      </c>
      <c r="RU52" s="17">
        <v>2.8</v>
      </c>
      <c r="RV52" s="17">
        <v>2.8</v>
      </c>
      <c r="RW52" s="17">
        <v>0.2</v>
      </c>
      <c r="RX52" s="17">
        <v>0</v>
      </c>
      <c r="RY52" s="17"/>
      <c r="RZ52" s="17"/>
      <c r="SA52" s="17">
        <v>0</v>
      </c>
      <c r="SB52" s="17">
        <v>2.4</v>
      </c>
      <c r="SC52" s="17">
        <v>2.4510000000000001</v>
      </c>
      <c r="SD52" s="17">
        <v>2.4510000000000001</v>
      </c>
      <c r="SE52" s="17">
        <v>-5.0999999999999997E-2</v>
      </c>
      <c r="SF52" s="17">
        <v>20.2</v>
      </c>
      <c r="SG52" s="17">
        <v>19.772760000000002</v>
      </c>
      <c r="SH52" s="17">
        <v>19.772780000000001</v>
      </c>
      <c r="SI52" s="17">
        <v>0.42721999999999999</v>
      </c>
      <c r="SJ52" s="17">
        <v>1.4</v>
      </c>
      <c r="SK52" s="17">
        <v>1.36</v>
      </c>
      <c r="SL52" s="17">
        <v>1.36</v>
      </c>
      <c r="SM52" s="17">
        <v>0.04</v>
      </c>
      <c r="SN52" s="17">
        <v>0.4</v>
      </c>
      <c r="SO52" s="17"/>
      <c r="SP52" s="17">
        <v>0.4</v>
      </c>
      <c r="SQ52" s="17">
        <v>0</v>
      </c>
      <c r="SR52" s="17">
        <v>3.7</v>
      </c>
      <c r="SS52" s="17">
        <v>4</v>
      </c>
      <c r="ST52" s="17">
        <v>4</v>
      </c>
      <c r="SU52" s="17">
        <v>-0.3</v>
      </c>
      <c r="SV52" s="17">
        <v>2.8</v>
      </c>
      <c r="SW52" s="17">
        <v>2.6</v>
      </c>
      <c r="SX52" s="17">
        <v>2.6</v>
      </c>
      <c r="SY52" s="17">
        <v>0.2</v>
      </c>
      <c r="SZ52" s="17">
        <v>3.2</v>
      </c>
      <c r="TA52" s="17">
        <v>2.9</v>
      </c>
      <c r="TB52" s="17">
        <v>2.9</v>
      </c>
      <c r="TC52" s="17">
        <v>0.3</v>
      </c>
      <c r="TD52" s="17">
        <v>4.4000000000000004</v>
      </c>
      <c r="TE52" s="17">
        <v>4.2</v>
      </c>
      <c r="TF52" s="17">
        <v>4.2</v>
      </c>
      <c r="TG52" s="17">
        <v>0.2</v>
      </c>
      <c r="TH52" s="17">
        <v>10</v>
      </c>
      <c r="TI52" s="17">
        <v>10</v>
      </c>
      <c r="TJ52" s="17">
        <v>10</v>
      </c>
      <c r="TK52" s="17">
        <v>0</v>
      </c>
      <c r="TL52" s="17">
        <v>30.1</v>
      </c>
      <c r="TM52" s="17">
        <v>25.4</v>
      </c>
      <c r="TN52" s="17">
        <v>25.757000000000001</v>
      </c>
      <c r="TO52" s="17">
        <v>4.343</v>
      </c>
      <c r="TP52" s="17">
        <v>56.4</v>
      </c>
      <c r="TQ52" s="17">
        <v>67</v>
      </c>
      <c r="TR52" s="17">
        <v>68.289000000000001</v>
      </c>
      <c r="TS52" s="17">
        <v>-11.888999999999999</v>
      </c>
      <c r="TT52" s="17">
        <v>0</v>
      </c>
      <c r="TU52" s="17"/>
      <c r="TV52" s="17"/>
      <c r="TW52" s="17">
        <v>0</v>
      </c>
      <c r="TX52" s="17">
        <v>113.4</v>
      </c>
      <c r="TY52" s="17">
        <v>105.18768</v>
      </c>
      <c r="TZ52" s="17">
        <v>105.57899999999999</v>
      </c>
      <c r="UA52" s="17">
        <v>7.8209999999999997</v>
      </c>
      <c r="UB52" s="17">
        <v>113.4</v>
      </c>
      <c r="UC52" s="17">
        <v>94.107380000000006</v>
      </c>
      <c r="UD52" s="17">
        <v>94.4</v>
      </c>
      <c r="UE52" s="17">
        <v>19</v>
      </c>
      <c r="UF52" s="17">
        <v>20.399999999999999</v>
      </c>
      <c r="UG52" s="17">
        <v>16.5</v>
      </c>
      <c r="UH52" s="17">
        <v>16.896999999999998</v>
      </c>
      <c r="UI52" s="17">
        <v>3.5030000000000001</v>
      </c>
      <c r="UJ52" s="17">
        <v>10.3</v>
      </c>
      <c r="UK52" s="17">
        <v>14.99</v>
      </c>
      <c r="UL52" s="17">
        <v>14.99</v>
      </c>
      <c r="UM52" s="17">
        <v>-4.6900000000000004</v>
      </c>
      <c r="UN52" s="17">
        <v>5</v>
      </c>
      <c r="UO52" s="17">
        <v>6.5</v>
      </c>
      <c r="UP52" s="17">
        <v>6.5</v>
      </c>
      <c r="UQ52" s="17">
        <v>-1.5</v>
      </c>
      <c r="UR52" s="17">
        <v>1.8</v>
      </c>
      <c r="US52" s="17">
        <v>2</v>
      </c>
      <c r="UT52" s="17">
        <v>2</v>
      </c>
      <c r="UU52" s="17">
        <v>-0.2</v>
      </c>
      <c r="UV52" s="17">
        <v>8</v>
      </c>
      <c r="UW52" s="17">
        <v>7</v>
      </c>
      <c r="UX52" s="17">
        <v>7</v>
      </c>
      <c r="UY52" s="17">
        <v>1</v>
      </c>
      <c r="UZ52" s="17">
        <v>3.1</v>
      </c>
      <c r="VA52" s="17">
        <v>2.9</v>
      </c>
      <c r="VB52" s="17">
        <v>2.9</v>
      </c>
      <c r="VC52" s="17">
        <v>0.2</v>
      </c>
      <c r="VD52" s="17">
        <v>3.6</v>
      </c>
      <c r="VE52" s="17">
        <v>3.4</v>
      </c>
      <c r="VF52" s="17">
        <v>3.4</v>
      </c>
      <c r="VG52" s="17">
        <v>0.2</v>
      </c>
      <c r="VH52" s="17">
        <v>3.7</v>
      </c>
      <c r="VI52" s="17">
        <v>3.5</v>
      </c>
      <c r="VJ52" s="17">
        <v>3.5</v>
      </c>
      <c r="VK52" s="17">
        <v>0.2</v>
      </c>
      <c r="VL52" s="17">
        <v>0</v>
      </c>
      <c r="VM52" s="17">
        <v>4.8</v>
      </c>
      <c r="VN52" s="17">
        <v>5.2080000000000002</v>
      </c>
      <c r="VO52" s="17">
        <v>-5.2080000000000002</v>
      </c>
      <c r="VP52" s="17">
        <v>0</v>
      </c>
      <c r="VQ52" s="17"/>
      <c r="VR52" s="17"/>
      <c r="VS52" s="17">
        <v>0</v>
      </c>
      <c r="VT52" s="17">
        <v>0</v>
      </c>
      <c r="VU52" s="17"/>
      <c r="VV52" s="17"/>
      <c r="VW52" s="17">
        <v>0</v>
      </c>
      <c r="VX52" s="17">
        <v>0</v>
      </c>
      <c r="VY52" s="17"/>
      <c r="VZ52" s="17"/>
      <c r="WA52" s="17">
        <v>0</v>
      </c>
      <c r="WB52" s="17">
        <v>0.6</v>
      </c>
      <c r="WC52" s="17">
        <v>0.6</v>
      </c>
      <c r="WD52" s="17">
        <v>0.6</v>
      </c>
      <c r="WE52" s="17">
        <v>0</v>
      </c>
      <c r="WF52" s="17">
        <v>130.1</v>
      </c>
      <c r="WG52" s="17">
        <v>122.36855</v>
      </c>
      <c r="WH52" s="17">
        <v>117</v>
      </c>
      <c r="WI52" s="17">
        <v>13.1</v>
      </c>
      <c r="WJ52" s="17">
        <v>164.3</v>
      </c>
      <c r="WK52" s="17">
        <v>133.33734999999999</v>
      </c>
      <c r="WL52" s="17">
        <v>150</v>
      </c>
      <c r="WM52" s="17">
        <v>14.3</v>
      </c>
      <c r="WN52" s="17">
        <v>0</v>
      </c>
      <c r="WO52" s="17"/>
      <c r="WP52" s="17"/>
      <c r="WQ52" s="17">
        <v>0</v>
      </c>
      <c r="WR52" s="17">
        <v>0</v>
      </c>
      <c r="WS52" s="17"/>
      <c r="WT52" s="17"/>
      <c r="WU52" s="17">
        <v>0</v>
      </c>
      <c r="WV52" s="17">
        <v>7.8</v>
      </c>
      <c r="WW52" s="17">
        <v>7.6</v>
      </c>
      <c r="WX52" s="17">
        <v>7.6</v>
      </c>
      <c r="WY52" s="17">
        <v>0.2</v>
      </c>
      <c r="WZ52" s="17">
        <v>18.8</v>
      </c>
      <c r="XA52" s="17">
        <v>18.155339999999999</v>
      </c>
      <c r="XB52" s="17">
        <v>18.155339999999999</v>
      </c>
      <c r="XC52" s="17">
        <v>0.64466000000000001</v>
      </c>
      <c r="XD52" s="17">
        <v>9.1999999999999993</v>
      </c>
      <c r="XE52" s="17">
        <v>10.5</v>
      </c>
      <c r="XF52" s="17">
        <v>10.5</v>
      </c>
      <c r="XG52" s="17">
        <v>-1.3</v>
      </c>
      <c r="XH52" s="17">
        <v>32.25</v>
      </c>
      <c r="XI52" s="17">
        <v>25</v>
      </c>
      <c r="XJ52" s="17">
        <v>12</v>
      </c>
      <c r="XK52" s="17">
        <v>20.25</v>
      </c>
      <c r="XL52" s="17">
        <v>24.77</v>
      </c>
      <c r="XM52" s="17">
        <v>25</v>
      </c>
      <c r="XN52" s="17">
        <v>12</v>
      </c>
      <c r="XO52" s="17">
        <v>12.77</v>
      </c>
      <c r="XP52" s="17">
        <v>14.4</v>
      </c>
      <c r="XQ52" s="17">
        <v>14</v>
      </c>
      <c r="XR52" s="17">
        <v>14</v>
      </c>
      <c r="XS52" s="17">
        <v>0.4</v>
      </c>
      <c r="XT52" s="17">
        <v>17.2</v>
      </c>
      <c r="XU52" s="17">
        <v>17</v>
      </c>
      <c r="XV52" s="17">
        <v>17</v>
      </c>
      <c r="XW52" s="17">
        <v>0.2</v>
      </c>
      <c r="XX52" s="17">
        <v>6.9</v>
      </c>
      <c r="XY52" s="17">
        <v>8.15</v>
      </c>
      <c r="XZ52" s="17">
        <v>8.15</v>
      </c>
      <c r="YA52" s="17">
        <v>-1.25</v>
      </c>
      <c r="YB52" s="17">
        <v>7.25</v>
      </c>
      <c r="YC52" s="17">
        <v>12.5</v>
      </c>
      <c r="YD52" s="17">
        <v>12.5</v>
      </c>
      <c r="YE52" s="17">
        <v>-5.25</v>
      </c>
    </row>
    <row r="53" spans="1:655" ht="24" customHeight="1" x14ac:dyDescent="0.3">
      <c r="A53" s="1"/>
      <c r="B53" s="16" t="s">
        <v>52</v>
      </c>
      <c r="C53" s="16" t="s">
        <v>744</v>
      </c>
      <c r="D53" s="17">
        <v>99.1</v>
      </c>
      <c r="E53" s="17">
        <v>101.60194</v>
      </c>
      <c r="F53" s="17">
        <v>101.60178999999999</v>
      </c>
      <c r="G53" s="17">
        <v>-2.5017900000000002</v>
      </c>
      <c r="H53" s="17">
        <v>597.5</v>
      </c>
      <c r="I53" s="17">
        <v>642.47199000000001</v>
      </c>
      <c r="J53" s="17">
        <v>643.65808000000004</v>
      </c>
      <c r="K53" s="17">
        <v>-46.158079999999998</v>
      </c>
      <c r="L53" s="17">
        <v>202.4</v>
      </c>
      <c r="M53" s="17">
        <v>209.00756000000001</v>
      </c>
      <c r="N53" s="17">
        <v>209.39340999999999</v>
      </c>
      <c r="O53" s="17">
        <v>-6.9934099999999999</v>
      </c>
      <c r="P53" s="17"/>
      <c r="Q53" s="17"/>
      <c r="R53" s="17"/>
      <c r="S53" s="17">
        <v>0</v>
      </c>
      <c r="T53" s="17"/>
      <c r="U53" s="17"/>
      <c r="V53" s="17"/>
      <c r="W53" s="17">
        <v>0</v>
      </c>
      <c r="X53" s="17">
        <v>30.7</v>
      </c>
      <c r="Y53" s="17">
        <v>30.672779999999999</v>
      </c>
      <c r="Z53" s="17">
        <v>30.672779999999999</v>
      </c>
      <c r="AA53" s="17">
        <v>2.7220000000000001E-2</v>
      </c>
      <c r="AB53" s="17">
        <v>87.6</v>
      </c>
      <c r="AC53" s="17">
        <v>103.663</v>
      </c>
      <c r="AD53" s="17">
        <v>80.822000000000003</v>
      </c>
      <c r="AE53" s="17">
        <v>6.7779999999999996</v>
      </c>
      <c r="AF53" s="17"/>
      <c r="AG53" s="17"/>
      <c r="AH53" s="17"/>
      <c r="AI53" s="17">
        <v>0</v>
      </c>
      <c r="AJ53" s="17"/>
      <c r="AK53" s="17"/>
      <c r="AL53" s="17"/>
      <c r="AM53" s="17">
        <v>0</v>
      </c>
      <c r="AN53" s="17">
        <v>154.6</v>
      </c>
      <c r="AO53" s="17">
        <v>188.81831</v>
      </c>
      <c r="AP53" s="17">
        <v>196.22801999999999</v>
      </c>
      <c r="AQ53" s="17">
        <v>-41.628019999999999</v>
      </c>
      <c r="AR53" s="17">
        <v>154.4</v>
      </c>
      <c r="AS53" s="17">
        <v>188.81831</v>
      </c>
      <c r="AT53" s="17">
        <v>196.22801999999999</v>
      </c>
      <c r="AU53" s="17">
        <v>-41.828020000000002</v>
      </c>
      <c r="AV53" s="17">
        <v>154.69999999999999</v>
      </c>
      <c r="AW53" s="17">
        <v>188.81831</v>
      </c>
      <c r="AX53" s="17">
        <v>196.22801999999999</v>
      </c>
      <c r="AY53" s="17">
        <v>-41.528019999999998</v>
      </c>
      <c r="AZ53" s="17">
        <v>257.39999999999998</v>
      </c>
      <c r="BA53" s="17">
        <v>284.07799</v>
      </c>
      <c r="BB53" s="17">
        <v>295.22593999999998</v>
      </c>
      <c r="BC53" s="17">
        <v>-37.825940000000003</v>
      </c>
      <c r="BD53" s="17">
        <v>215.5</v>
      </c>
      <c r="BE53" s="17">
        <v>208.07389000000001</v>
      </c>
      <c r="BF53" s="17">
        <v>208.07389000000001</v>
      </c>
      <c r="BG53" s="17">
        <v>7.4261100000000004</v>
      </c>
      <c r="BH53" s="17">
        <v>111</v>
      </c>
      <c r="BI53" s="17">
        <v>104.34936999999999</v>
      </c>
      <c r="BJ53" s="17">
        <v>104.34936999999999</v>
      </c>
      <c r="BK53" s="17">
        <v>6.6506299999999996</v>
      </c>
      <c r="BL53" s="17">
        <v>375.1</v>
      </c>
      <c r="BM53" s="17">
        <v>381.30581999999998</v>
      </c>
      <c r="BN53" s="17">
        <v>381.30572000000001</v>
      </c>
      <c r="BO53" s="17">
        <v>-6.2057200000000003</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120</v>
      </c>
      <c r="CK53" s="17">
        <v>115.02943999999999</v>
      </c>
      <c r="CL53" s="17">
        <v>115.02943999999999</v>
      </c>
      <c r="CM53" s="17">
        <v>4.9705599999999999</v>
      </c>
      <c r="CN53" s="17">
        <v>7.6</v>
      </c>
      <c r="CO53" s="17">
        <v>5.1333399999999996</v>
      </c>
      <c r="CP53" s="17">
        <v>5.1333399999999996</v>
      </c>
      <c r="CQ53" s="17">
        <v>2.4666600000000001</v>
      </c>
      <c r="CR53" s="17">
        <v>3.3</v>
      </c>
      <c r="CS53" s="17">
        <v>2.8177599999999998</v>
      </c>
      <c r="CT53" s="17">
        <v>2.8177599999999998</v>
      </c>
      <c r="CU53" s="17">
        <v>0.48224</v>
      </c>
      <c r="CV53" s="17"/>
      <c r="CW53" s="17"/>
      <c r="CX53" s="17"/>
      <c r="CY53" s="17">
        <v>0</v>
      </c>
      <c r="CZ53" s="17">
        <v>7.1</v>
      </c>
      <c r="DA53" s="17">
        <v>6.8787000000000003</v>
      </c>
      <c r="DB53" s="17">
        <v>6.8787000000000003</v>
      </c>
      <c r="DC53" s="17">
        <v>0.2213</v>
      </c>
      <c r="DD53" s="17">
        <v>14.8</v>
      </c>
      <c r="DE53" s="17">
        <v>14.919420000000001</v>
      </c>
      <c r="DF53" s="17">
        <v>14.919420000000001</v>
      </c>
      <c r="DG53" s="17">
        <v>-0.11942</v>
      </c>
      <c r="DH53" s="17">
        <v>97.1</v>
      </c>
      <c r="DI53" s="17">
        <v>114.64275000000001</v>
      </c>
      <c r="DJ53" s="17">
        <v>135.50712999999999</v>
      </c>
      <c r="DK53" s="17">
        <v>-38.407130000000002</v>
      </c>
      <c r="DL53" s="17"/>
      <c r="DM53" s="17"/>
      <c r="DN53" s="17"/>
      <c r="DO53" s="17">
        <v>0</v>
      </c>
      <c r="DP53" s="17"/>
      <c r="DQ53" s="17"/>
      <c r="DR53" s="17"/>
      <c r="DS53" s="17">
        <v>0</v>
      </c>
      <c r="DT53" s="17"/>
      <c r="DU53" s="17"/>
      <c r="DV53" s="17"/>
      <c r="DW53" s="17">
        <v>0</v>
      </c>
      <c r="DX53" s="17"/>
      <c r="DY53" s="17"/>
      <c r="DZ53" s="17"/>
      <c r="EA53" s="17">
        <v>0</v>
      </c>
      <c r="EB53" s="17">
        <v>104.1</v>
      </c>
      <c r="EC53" s="17">
        <v>76.241979999999998</v>
      </c>
      <c r="ED53" s="17">
        <v>83.026979999999995</v>
      </c>
      <c r="EE53" s="17">
        <v>21.07302</v>
      </c>
      <c r="EF53" s="17">
        <v>52.2</v>
      </c>
      <c r="EG53" s="17">
        <v>126.27431</v>
      </c>
      <c r="EH53" s="17">
        <v>130.83811</v>
      </c>
      <c r="EI53" s="17">
        <v>-78.638109999999998</v>
      </c>
      <c r="EJ53" s="17"/>
      <c r="EK53" s="17"/>
      <c r="EL53" s="17"/>
      <c r="EM53" s="17">
        <v>0</v>
      </c>
      <c r="EN53" s="17">
        <v>0</v>
      </c>
      <c r="EO53" s="17"/>
      <c r="EP53" s="17"/>
      <c r="EQ53" s="17">
        <v>0</v>
      </c>
      <c r="ER53" s="17"/>
      <c r="ES53" s="17"/>
      <c r="ET53" s="17"/>
      <c r="EU53" s="17">
        <v>0</v>
      </c>
      <c r="EV53" s="17">
        <v>6.5</v>
      </c>
      <c r="EW53" s="17">
        <v>6.39</v>
      </c>
      <c r="EX53" s="17">
        <v>6.39</v>
      </c>
      <c r="EY53" s="17">
        <v>0.11</v>
      </c>
      <c r="EZ53" s="17">
        <v>195.4</v>
      </c>
      <c r="FA53" s="17">
        <v>190.82015000000001</v>
      </c>
      <c r="FB53" s="17"/>
      <c r="FC53" s="17">
        <v>195.4</v>
      </c>
      <c r="FD53" s="17">
        <v>27.8</v>
      </c>
      <c r="FE53" s="17">
        <v>24.05415</v>
      </c>
      <c r="FF53" s="17">
        <v>30.751069999999999</v>
      </c>
      <c r="FG53" s="17">
        <v>-2.9510700000000001</v>
      </c>
      <c r="FH53" s="17">
        <v>48.5</v>
      </c>
      <c r="FI53" s="17">
        <v>48.543660000000003</v>
      </c>
      <c r="FJ53" s="17">
        <v>74.99982</v>
      </c>
      <c r="FK53" s="17">
        <v>-26.49982</v>
      </c>
      <c r="FL53" s="17">
        <v>16.100000000000001</v>
      </c>
      <c r="FM53" s="17">
        <v>15.52365</v>
      </c>
      <c r="FN53" s="17">
        <v>18.874919999999999</v>
      </c>
      <c r="FO53" s="17">
        <v>-2.7749199999999998</v>
      </c>
      <c r="FP53" s="17">
        <v>18.399999999999999</v>
      </c>
      <c r="FQ53" s="17">
        <v>18.088999999999999</v>
      </c>
      <c r="FR53" s="17">
        <v>18.264620000000001</v>
      </c>
      <c r="FS53" s="17">
        <v>0.13538</v>
      </c>
      <c r="FT53" s="17">
        <v>11.8</v>
      </c>
      <c r="FU53" s="17">
        <v>10.67961</v>
      </c>
      <c r="FV53" s="17">
        <v>10.67961</v>
      </c>
      <c r="FW53" s="17">
        <v>1.12039</v>
      </c>
      <c r="FX53" s="17">
        <v>61.7</v>
      </c>
      <c r="FY53" s="17">
        <v>62.856400000000001</v>
      </c>
      <c r="FZ53" s="17">
        <v>62.856400000000001</v>
      </c>
      <c r="GA53" s="17">
        <v>-1.1564000000000001</v>
      </c>
      <c r="GB53" s="17">
        <v>184.7</v>
      </c>
      <c r="GC53" s="17">
        <v>184.91498000000001</v>
      </c>
      <c r="GD53" s="17">
        <v>184.91498000000001</v>
      </c>
      <c r="GE53" s="17">
        <v>-0.21498</v>
      </c>
      <c r="GF53" s="17">
        <v>185</v>
      </c>
      <c r="GG53" s="17">
        <v>184.91498000000001</v>
      </c>
      <c r="GH53" s="17">
        <v>184.91498000000001</v>
      </c>
      <c r="GI53" s="17">
        <v>8.5019999999999998E-2</v>
      </c>
      <c r="GJ53" s="17">
        <v>184.5</v>
      </c>
      <c r="GK53" s="17">
        <v>185.47028</v>
      </c>
      <c r="GL53" s="17">
        <v>185.47028</v>
      </c>
      <c r="GM53" s="17">
        <v>-0.97028000000000003</v>
      </c>
      <c r="GN53" s="17">
        <v>80.400000000000006</v>
      </c>
      <c r="GO53" s="17">
        <v>83.589320000000001</v>
      </c>
      <c r="GP53" s="17">
        <v>88.410160000000005</v>
      </c>
      <c r="GQ53" s="17">
        <v>-8.0101600000000008</v>
      </c>
      <c r="GR53" s="17">
        <v>6.6</v>
      </c>
      <c r="GS53" s="17">
        <v>6.1041299999999996</v>
      </c>
      <c r="GT53" s="17">
        <v>6.1041299999999996</v>
      </c>
      <c r="GU53" s="17">
        <v>0.49586999999999998</v>
      </c>
      <c r="GV53" s="17">
        <v>8.3000000000000007</v>
      </c>
      <c r="GW53" s="17">
        <v>6.40381</v>
      </c>
      <c r="GX53" s="17">
        <v>6.40381</v>
      </c>
      <c r="GY53" s="17">
        <v>1.89619</v>
      </c>
      <c r="GZ53" s="17">
        <v>14.3</v>
      </c>
      <c r="HA53" s="17">
        <v>14.08966</v>
      </c>
      <c r="HB53" s="17">
        <v>34.477910000000001</v>
      </c>
      <c r="HC53" s="17">
        <v>-20.177910000000001</v>
      </c>
      <c r="HD53" s="17">
        <v>24.9</v>
      </c>
      <c r="HE53" s="17">
        <v>23.04758</v>
      </c>
      <c r="HF53" s="17">
        <v>30.81456</v>
      </c>
      <c r="HG53" s="17">
        <v>-5.9145599999999998</v>
      </c>
      <c r="HH53" s="17">
        <v>2</v>
      </c>
      <c r="HI53" s="17">
        <v>1.97359</v>
      </c>
      <c r="HJ53" s="17">
        <v>1.97359</v>
      </c>
      <c r="HK53" s="17">
        <v>2.6409999999999999E-2</v>
      </c>
      <c r="HL53" s="17">
        <v>29.1</v>
      </c>
      <c r="HM53" s="17">
        <v>17.171500000000002</v>
      </c>
      <c r="HN53" s="17">
        <v>17.171500000000002</v>
      </c>
      <c r="HO53" s="17">
        <v>11.9285</v>
      </c>
      <c r="HP53" s="17">
        <v>24.2</v>
      </c>
      <c r="HQ53" s="17">
        <v>54.62415</v>
      </c>
      <c r="HR53" s="17">
        <v>54.560139999999997</v>
      </c>
      <c r="HS53" s="17">
        <v>-30.360140000000001</v>
      </c>
      <c r="HT53" s="17"/>
      <c r="HU53" s="17"/>
      <c r="HV53" s="17"/>
      <c r="HW53" s="17">
        <v>0</v>
      </c>
      <c r="HX53" s="17"/>
      <c r="HY53" s="17"/>
      <c r="HZ53" s="17"/>
      <c r="IA53" s="17">
        <v>0</v>
      </c>
      <c r="IB53" s="17">
        <v>85.2</v>
      </c>
      <c r="IC53" s="17">
        <v>85.482519999999994</v>
      </c>
      <c r="ID53" s="17">
        <v>85.482569999999996</v>
      </c>
      <c r="IE53" s="17">
        <v>-0.28256999999999999</v>
      </c>
      <c r="IF53" s="17"/>
      <c r="IG53" s="17"/>
      <c r="IH53" s="17"/>
      <c r="II53" s="17">
        <v>0</v>
      </c>
      <c r="IJ53" s="17"/>
      <c r="IK53" s="17"/>
      <c r="IL53" s="17"/>
      <c r="IM53" s="17">
        <v>0</v>
      </c>
      <c r="IN53" s="17">
        <v>47.5</v>
      </c>
      <c r="IO53" s="17"/>
      <c r="IP53" s="17">
        <v>48.181440000000002</v>
      </c>
      <c r="IQ53" s="17">
        <v>-0.68144000000000005</v>
      </c>
      <c r="IR53" s="17"/>
      <c r="IS53" s="17"/>
      <c r="IT53" s="17"/>
      <c r="IU53" s="17">
        <v>0</v>
      </c>
      <c r="IV53" s="17"/>
      <c r="IW53" s="17"/>
      <c r="IX53" s="17"/>
      <c r="IY53" s="17">
        <v>0</v>
      </c>
      <c r="IZ53" s="17"/>
      <c r="JA53" s="17"/>
      <c r="JB53" s="17"/>
      <c r="JC53" s="17">
        <v>0</v>
      </c>
      <c r="JD53" s="17">
        <v>67.400000000000006</v>
      </c>
      <c r="JE53" s="17">
        <v>67.033500000000004</v>
      </c>
      <c r="JF53" s="17">
        <v>72.899180000000001</v>
      </c>
      <c r="JG53" s="17">
        <v>-5.49918</v>
      </c>
      <c r="JH53" s="17">
        <v>178.1</v>
      </c>
      <c r="JI53" s="17">
        <v>185.23679000000001</v>
      </c>
      <c r="JJ53" s="17">
        <v>185.23679000000001</v>
      </c>
      <c r="JK53" s="17">
        <v>-7.1367900000000004</v>
      </c>
      <c r="JL53" s="17">
        <v>176</v>
      </c>
      <c r="JM53" s="17">
        <v>185.23679000000001</v>
      </c>
      <c r="JN53" s="17">
        <v>185.23679000000001</v>
      </c>
      <c r="JO53" s="17">
        <v>-9.2367899999999992</v>
      </c>
      <c r="JP53" s="17">
        <v>208.6</v>
      </c>
      <c r="JQ53" s="17">
        <v>185.23679000000001</v>
      </c>
      <c r="JR53" s="17">
        <v>185.23679000000001</v>
      </c>
      <c r="JS53" s="17">
        <v>23.363209999999999</v>
      </c>
      <c r="JT53" s="17">
        <v>273.89999999999998</v>
      </c>
      <c r="JU53" s="17">
        <v>278.68957999999998</v>
      </c>
      <c r="JV53" s="17">
        <v>278.68959000000001</v>
      </c>
      <c r="JW53" s="17">
        <v>-4.7895899999999996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0.5</v>
      </c>
      <c r="LE53" s="17">
        <v>0.63188999999999995</v>
      </c>
      <c r="LF53" s="17">
        <v>0.63188999999999995</v>
      </c>
      <c r="LG53" s="17">
        <v>-0.13189000000000001</v>
      </c>
      <c r="LH53" s="17">
        <v>199.3</v>
      </c>
      <c r="LI53" s="17">
        <v>202.30074999999999</v>
      </c>
      <c r="LJ53" s="17">
        <v>158.33582999999999</v>
      </c>
      <c r="LK53" s="17">
        <v>40.964170000000003</v>
      </c>
      <c r="LL53" s="17">
        <v>94.9</v>
      </c>
      <c r="LM53" s="17">
        <v>101.49646</v>
      </c>
      <c r="LN53" s="17">
        <v>118.46850000000001</v>
      </c>
      <c r="LO53" s="17">
        <v>-23.5685</v>
      </c>
      <c r="LP53" s="17">
        <v>63.2</v>
      </c>
      <c r="LQ53" s="17">
        <v>67.133979999999994</v>
      </c>
      <c r="LR53" s="17">
        <v>67.133979999999994</v>
      </c>
      <c r="LS53" s="17">
        <v>-3.93398</v>
      </c>
      <c r="LT53" s="17">
        <v>65.900000000000006</v>
      </c>
      <c r="LU53" s="17">
        <v>65.615899999999996</v>
      </c>
      <c r="LV53" s="17">
        <v>65.615899999999996</v>
      </c>
      <c r="LW53" s="17">
        <v>0.28410000000000002</v>
      </c>
      <c r="LX53" s="17">
        <v>29.4</v>
      </c>
      <c r="LY53" s="17">
        <v>29.951460000000001</v>
      </c>
      <c r="LZ53" s="17">
        <v>29.951450000000001</v>
      </c>
      <c r="MA53" s="17">
        <v>-0.55145</v>
      </c>
      <c r="MB53" s="17"/>
      <c r="MC53" s="17"/>
      <c r="MD53" s="17"/>
      <c r="ME53" s="17">
        <v>0</v>
      </c>
      <c r="MF53" s="17"/>
      <c r="MG53" s="17"/>
      <c r="MH53" s="17"/>
      <c r="MI53" s="17">
        <v>0</v>
      </c>
      <c r="MJ53" s="17"/>
      <c r="MK53" s="17"/>
      <c r="ML53" s="17"/>
      <c r="MM53" s="17">
        <v>0</v>
      </c>
      <c r="MN53" s="17">
        <v>146.9</v>
      </c>
      <c r="MO53" s="17">
        <v>151.08886999999999</v>
      </c>
      <c r="MP53" s="17">
        <v>151.08886999999999</v>
      </c>
      <c r="MQ53" s="17">
        <v>-4.1888699999999996</v>
      </c>
      <c r="MR53" s="17">
        <v>149.19999999999999</v>
      </c>
      <c r="MS53" s="17">
        <v>151.08886999999999</v>
      </c>
      <c r="MT53" s="17">
        <v>151.08886999999999</v>
      </c>
      <c r="MU53" s="17">
        <v>-1.88887</v>
      </c>
      <c r="MV53" s="17">
        <v>150.80000000000001</v>
      </c>
      <c r="MW53" s="17">
        <v>151.54258999999999</v>
      </c>
      <c r="MX53" s="17">
        <v>151.54258999999999</v>
      </c>
      <c r="MY53" s="17">
        <v>-0.74258999999999997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c r="OD53" s="17"/>
      <c r="OE53" s="17">
        <v>0</v>
      </c>
      <c r="OF53" s="17">
        <v>127.5</v>
      </c>
      <c r="OG53" s="17">
        <v>130.94</v>
      </c>
      <c r="OH53" s="17">
        <v>130.94</v>
      </c>
      <c r="OI53" s="17">
        <v>-3.44</v>
      </c>
      <c r="OJ53" s="17">
        <v>0</v>
      </c>
      <c r="OK53" s="17"/>
      <c r="OL53" s="17"/>
      <c r="OM53" s="17">
        <v>0</v>
      </c>
      <c r="ON53" s="17">
        <v>0</v>
      </c>
      <c r="OO53" s="17">
        <v>9.3000000000000007</v>
      </c>
      <c r="OP53" s="17">
        <v>7.9429999999999996</v>
      </c>
      <c r="OQ53" s="17">
        <v>-7.9429999999999996</v>
      </c>
      <c r="OR53" s="17">
        <v>0</v>
      </c>
      <c r="OS53" s="17"/>
      <c r="OT53" s="17"/>
      <c r="OU53" s="17">
        <v>0</v>
      </c>
      <c r="OV53" s="17">
        <v>5.5</v>
      </c>
      <c r="OW53" s="17">
        <v>5.0999999999999996</v>
      </c>
      <c r="OX53" s="17">
        <v>5.0999999999999996</v>
      </c>
      <c r="OY53" s="17">
        <v>0.4</v>
      </c>
      <c r="OZ53" s="17">
        <v>5</v>
      </c>
      <c r="PA53" s="17"/>
      <c r="PB53" s="17"/>
      <c r="PC53" s="17">
        <v>5</v>
      </c>
      <c r="PD53" s="17">
        <v>10</v>
      </c>
      <c r="PE53" s="17">
        <v>9</v>
      </c>
      <c r="PF53" s="17">
        <v>9.0000400000000003</v>
      </c>
      <c r="PG53" s="17">
        <v>0.99995999999999996</v>
      </c>
      <c r="PH53" s="17">
        <v>2.6</v>
      </c>
      <c r="PI53" s="17">
        <v>2.6689699999999998</v>
      </c>
      <c r="PJ53" s="17">
        <v>2.6689699999999998</v>
      </c>
      <c r="PK53" s="17">
        <v>-6.8970000000000004E-2</v>
      </c>
      <c r="PL53" s="17">
        <v>0.2</v>
      </c>
      <c r="PM53" s="17"/>
      <c r="PN53" s="17"/>
      <c r="PO53" s="17">
        <v>0.2</v>
      </c>
      <c r="PP53" s="17">
        <v>1.8</v>
      </c>
      <c r="PQ53" s="17">
        <v>1.83</v>
      </c>
      <c r="PR53" s="17">
        <v>1.83</v>
      </c>
      <c r="PS53" s="17">
        <v>-0.03</v>
      </c>
      <c r="PT53" s="17">
        <v>4.5</v>
      </c>
      <c r="PU53" s="17">
        <v>3.95</v>
      </c>
      <c r="PV53" s="17">
        <v>3.95</v>
      </c>
      <c r="PW53" s="17">
        <v>0.55000000000000004</v>
      </c>
      <c r="PX53" s="17">
        <v>15.1</v>
      </c>
      <c r="PY53" s="17">
        <v>19.417480000000001</v>
      </c>
      <c r="PZ53" s="17">
        <v>19.417470000000002</v>
      </c>
      <c r="QA53" s="17">
        <v>-4.3174700000000001</v>
      </c>
      <c r="QB53" s="17">
        <v>4</v>
      </c>
      <c r="QC53" s="17">
        <v>5</v>
      </c>
      <c r="QD53" s="17">
        <v>5</v>
      </c>
      <c r="QE53" s="17">
        <v>-1</v>
      </c>
      <c r="QF53" s="17">
        <v>3.4</v>
      </c>
      <c r="QG53" s="17">
        <v>3.1</v>
      </c>
      <c r="QH53" s="17">
        <v>3.1</v>
      </c>
      <c r="QI53" s="17">
        <v>0.3</v>
      </c>
      <c r="QJ53" s="17">
        <v>3.4</v>
      </c>
      <c r="QK53" s="17">
        <v>3.5</v>
      </c>
      <c r="QL53" s="17">
        <v>3.5</v>
      </c>
      <c r="QM53" s="17">
        <v>-0.1</v>
      </c>
      <c r="QN53" s="17">
        <v>16.2</v>
      </c>
      <c r="QO53" s="17">
        <v>16.116499999999998</v>
      </c>
      <c r="QP53" s="17">
        <v>16.116499999999998</v>
      </c>
      <c r="QQ53" s="17">
        <v>8.3500000000000005E-2</v>
      </c>
      <c r="QR53" s="17">
        <v>0</v>
      </c>
      <c r="QS53" s="17"/>
      <c r="QT53" s="17"/>
      <c r="QU53" s="17">
        <v>0</v>
      </c>
      <c r="QV53" s="17">
        <v>0</v>
      </c>
      <c r="QW53" s="17"/>
      <c r="QX53" s="17"/>
      <c r="QY53" s="17">
        <v>0</v>
      </c>
      <c r="QZ53" s="17">
        <v>31.7</v>
      </c>
      <c r="RA53" s="17">
        <v>30.516999999999999</v>
      </c>
      <c r="RB53" s="17">
        <v>30.516999999999999</v>
      </c>
      <c r="RC53" s="17">
        <v>1.1830000000000001</v>
      </c>
      <c r="RD53" s="17">
        <v>88.2</v>
      </c>
      <c r="RE53" s="17">
        <v>89.326999999999998</v>
      </c>
      <c r="RF53" s="17">
        <v>89.326999999999998</v>
      </c>
      <c r="RG53" s="17">
        <v>-1.127</v>
      </c>
      <c r="RH53" s="17">
        <v>4.4000000000000004</v>
      </c>
      <c r="RI53" s="17">
        <v>4.2</v>
      </c>
      <c r="RJ53" s="17">
        <v>4.2</v>
      </c>
      <c r="RK53" s="17">
        <v>0.2</v>
      </c>
      <c r="RL53" s="17">
        <v>1.2</v>
      </c>
      <c r="RM53" s="17">
        <v>1.2</v>
      </c>
      <c r="RN53" s="17">
        <v>1.2</v>
      </c>
      <c r="RO53" s="17">
        <v>0</v>
      </c>
      <c r="RP53" s="17">
        <v>1.2</v>
      </c>
      <c r="RQ53" s="17">
        <v>1.2</v>
      </c>
      <c r="RR53" s="17">
        <v>1.2</v>
      </c>
      <c r="RS53" s="17">
        <v>0</v>
      </c>
      <c r="RT53" s="17">
        <v>3</v>
      </c>
      <c r="RU53" s="17">
        <v>2.8</v>
      </c>
      <c r="RV53" s="17">
        <v>2.8</v>
      </c>
      <c r="RW53" s="17">
        <v>0.2</v>
      </c>
      <c r="RX53" s="17">
        <v>0</v>
      </c>
      <c r="RY53" s="17"/>
      <c r="RZ53" s="17"/>
      <c r="SA53" s="17">
        <v>0</v>
      </c>
      <c r="SB53" s="17">
        <v>2.5</v>
      </c>
      <c r="SC53" s="17">
        <v>2.4510000000000001</v>
      </c>
      <c r="SD53" s="17">
        <v>2.4510000000000001</v>
      </c>
      <c r="SE53" s="17">
        <v>4.9000000000000002E-2</v>
      </c>
      <c r="SF53" s="17">
        <v>20.2</v>
      </c>
      <c r="SG53" s="17">
        <v>19.772770000000001</v>
      </c>
      <c r="SH53" s="17">
        <v>19.772780000000001</v>
      </c>
      <c r="SI53" s="17">
        <v>0.42721999999999999</v>
      </c>
      <c r="SJ53" s="17">
        <v>1.4</v>
      </c>
      <c r="SK53" s="17">
        <v>1.4</v>
      </c>
      <c r="SL53" s="17">
        <v>1.4</v>
      </c>
      <c r="SM53" s="17">
        <v>0</v>
      </c>
      <c r="SN53" s="17">
        <v>0.4</v>
      </c>
      <c r="SO53" s="17"/>
      <c r="SP53" s="17">
        <v>0.4</v>
      </c>
      <c r="SQ53" s="17">
        <v>0</v>
      </c>
      <c r="SR53" s="17">
        <v>3.7</v>
      </c>
      <c r="SS53" s="17">
        <v>4</v>
      </c>
      <c r="ST53" s="17">
        <v>4</v>
      </c>
      <c r="SU53" s="17">
        <v>-0.3</v>
      </c>
      <c r="SV53" s="17">
        <v>3</v>
      </c>
      <c r="SW53" s="17">
        <v>2.6</v>
      </c>
      <c r="SX53" s="17">
        <v>2.6</v>
      </c>
      <c r="SY53" s="17">
        <v>0.4</v>
      </c>
      <c r="SZ53" s="17">
        <v>3</v>
      </c>
      <c r="TA53" s="17">
        <v>2.9</v>
      </c>
      <c r="TB53" s="17">
        <v>2.9</v>
      </c>
      <c r="TC53" s="17">
        <v>0.1</v>
      </c>
      <c r="TD53" s="17">
        <v>4.2</v>
      </c>
      <c r="TE53" s="17">
        <v>4.2</v>
      </c>
      <c r="TF53" s="17">
        <v>4.2</v>
      </c>
      <c r="TG53" s="17">
        <v>0</v>
      </c>
      <c r="TH53" s="17">
        <v>9.9</v>
      </c>
      <c r="TI53" s="17">
        <v>10</v>
      </c>
      <c r="TJ53" s="17">
        <v>10</v>
      </c>
      <c r="TK53" s="17">
        <v>-0.1</v>
      </c>
      <c r="TL53" s="17">
        <v>29.9</v>
      </c>
      <c r="TM53" s="17">
        <v>25.5</v>
      </c>
      <c r="TN53" s="17">
        <v>25.760999999999999</v>
      </c>
      <c r="TO53" s="17">
        <v>4.1390000000000002</v>
      </c>
      <c r="TP53" s="17">
        <v>58.5</v>
      </c>
      <c r="TQ53" s="17">
        <v>64</v>
      </c>
      <c r="TR53" s="17">
        <v>65.001000000000005</v>
      </c>
      <c r="TS53" s="17">
        <v>-6.5010000000000003</v>
      </c>
      <c r="TT53" s="17">
        <v>0</v>
      </c>
      <c r="TU53" s="17"/>
      <c r="TV53" s="17"/>
      <c r="TW53" s="17">
        <v>0</v>
      </c>
      <c r="TX53" s="17">
        <v>113.4</v>
      </c>
      <c r="TY53" s="17">
        <v>106.41237</v>
      </c>
      <c r="TZ53" s="17">
        <v>106.562</v>
      </c>
      <c r="UA53" s="17">
        <v>6.8380000000000001</v>
      </c>
      <c r="UB53" s="17">
        <v>113.4</v>
      </c>
      <c r="UC53" s="17">
        <v>93.162559999999999</v>
      </c>
      <c r="UD53" s="17">
        <v>93.626000000000005</v>
      </c>
      <c r="UE53" s="17">
        <v>19.774000000000001</v>
      </c>
      <c r="UF53" s="17">
        <v>20.399999999999999</v>
      </c>
      <c r="UG53" s="17">
        <v>15.8</v>
      </c>
      <c r="UH53" s="17">
        <v>16.145</v>
      </c>
      <c r="UI53" s="17">
        <v>4.2549999999999999</v>
      </c>
      <c r="UJ53" s="17">
        <v>10.3</v>
      </c>
      <c r="UK53" s="17">
        <v>15</v>
      </c>
      <c r="UL53" s="17">
        <v>15</v>
      </c>
      <c r="UM53" s="17">
        <v>-4.7</v>
      </c>
      <c r="UN53" s="17">
        <v>5</v>
      </c>
      <c r="UO53" s="17">
        <v>6.5</v>
      </c>
      <c r="UP53" s="17">
        <v>6.5</v>
      </c>
      <c r="UQ53" s="17">
        <v>-1.5</v>
      </c>
      <c r="UR53" s="17">
        <v>1.8</v>
      </c>
      <c r="US53" s="17">
        <v>2</v>
      </c>
      <c r="UT53" s="17">
        <v>2</v>
      </c>
      <c r="UU53" s="17">
        <v>-0.2</v>
      </c>
      <c r="UV53" s="17">
        <v>8</v>
      </c>
      <c r="UW53" s="17">
        <v>7</v>
      </c>
      <c r="UX53" s="17">
        <v>7</v>
      </c>
      <c r="UY53" s="17">
        <v>1</v>
      </c>
      <c r="UZ53" s="17">
        <v>3.1</v>
      </c>
      <c r="VA53" s="17">
        <v>2.9</v>
      </c>
      <c r="VB53" s="17">
        <v>2.9</v>
      </c>
      <c r="VC53" s="17">
        <v>0.2</v>
      </c>
      <c r="VD53" s="17">
        <v>3.6</v>
      </c>
      <c r="VE53" s="17">
        <v>3.4</v>
      </c>
      <c r="VF53" s="17">
        <v>3.4</v>
      </c>
      <c r="VG53" s="17">
        <v>0.2</v>
      </c>
      <c r="VH53" s="17">
        <v>3.8</v>
      </c>
      <c r="VI53" s="17">
        <v>3.5</v>
      </c>
      <c r="VJ53" s="17">
        <v>3.5</v>
      </c>
      <c r="VK53" s="17">
        <v>0.3</v>
      </c>
      <c r="VL53" s="17">
        <v>0.2</v>
      </c>
      <c r="VM53" s="17">
        <v>5.5</v>
      </c>
      <c r="VN53" s="17">
        <v>6.117</v>
      </c>
      <c r="VO53" s="17">
        <v>-5.9169999999999998</v>
      </c>
      <c r="VP53" s="17">
        <v>0</v>
      </c>
      <c r="VQ53" s="17"/>
      <c r="VR53" s="17"/>
      <c r="VS53" s="17">
        <v>0</v>
      </c>
      <c r="VT53" s="17">
        <v>0</v>
      </c>
      <c r="VU53" s="17"/>
      <c r="VV53" s="17"/>
      <c r="VW53" s="17">
        <v>0</v>
      </c>
      <c r="VX53" s="17">
        <v>0</v>
      </c>
      <c r="VY53" s="17"/>
      <c r="VZ53" s="17"/>
      <c r="WA53" s="17">
        <v>0</v>
      </c>
      <c r="WB53" s="17">
        <v>0.6</v>
      </c>
      <c r="WC53" s="17">
        <v>0.6</v>
      </c>
      <c r="WD53" s="17">
        <v>0.6</v>
      </c>
      <c r="WE53" s="17">
        <v>0</v>
      </c>
      <c r="WF53" s="17">
        <v>130</v>
      </c>
      <c r="WG53" s="17">
        <v>122.24245999999999</v>
      </c>
      <c r="WH53" s="17">
        <v>116</v>
      </c>
      <c r="WI53" s="17">
        <v>14</v>
      </c>
      <c r="WJ53" s="17">
        <v>161.1</v>
      </c>
      <c r="WK53" s="17">
        <v>133.51907</v>
      </c>
      <c r="WL53" s="17">
        <v>150</v>
      </c>
      <c r="WM53" s="17">
        <v>11.1</v>
      </c>
      <c r="WN53" s="17">
        <v>0</v>
      </c>
      <c r="WO53" s="17"/>
      <c r="WP53" s="17"/>
      <c r="WQ53" s="17">
        <v>0</v>
      </c>
      <c r="WR53" s="17">
        <v>0</v>
      </c>
      <c r="WS53" s="17"/>
      <c r="WT53" s="17"/>
      <c r="WU53" s="17">
        <v>0</v>
      </c>
      <c r="WV53" s="17">
        <v>7.8</v>
      </c>
      <c r="WW53" s="17">
        <v>7.6</v>
      </c>
      <c r="WX53" s="17">
        <v>7.6</v>
      </c>
      <c r="WY53" s="17">
        <v>0.2</v>
      </c>
      <c r="WZ53" s="17">
        <v>18.8</v>
      </c>
      <c r="XA53" s="17">
        <v>18.155339999999999</v>
      </c>
      <c r="XB53" s="17">
        <v>18.155339999999999</v>
      </c>
      <c r="XC53" s="17">
        <v>0.64466000000000001</v>
      </c>
      <c r="XD53" s="17">
        <v>9.5</v>
      </c>
      <c r="XE53" s="17">
        <v>10.5</v>
      </c>
      <c r="XF53" s="17">
        <v>10.5</v>
      </c>
      <c r="XG53" s="17">
        <v>-1</v>
      </c>
      <c r="XH53" s="17">
        <v>33.590000000000003</v>
      </c>
      <c r="XI53" s="17">
        <v>25</v>
      </c>
      <c r="XJ53" s="17">
        <v>12</v>
      </c>
      <c r="XK53" s="17">
        <v>21.59</v>
      </c>
      <c r="XL53" s="17">
        <v>25.32</v>
      </c>
      <c r="XM53" s="17">
        <v>25</v>
      </c>
      <c r="XN53" s="17">
        <v>12</v>
      </c>
      <c r="XO53" s="17">
        <v>13.32</v>
      </c>
      <c r="XP53" s="17">
        <v>14.7</v>
      </c>
      <c r="XQ53" s="17">
        <v>14</v>
      </c>
      <c r="XR53" s="17">
        <v>14</v>
      </c>
      <c r="XS53" s="17">
        <v>0.7</v>
      </c>
      <c r="XT53" s="17">
        <v>17.2</v>
      </c>
      <c r="XU53" s="17">
        <v>17</v>
      </c>
      <c r="XV53" s="17">
        <v>17</v>
      </c>
      <c r="XW53" s="17">
        <v>0.2</v>
      </c>
      <c r="XX53" s="17">
        <v>7.7</v>
      </c>
      <c r="XY53" s="17">
        <v>8.15</v>
      </c>
      <c r="XZ53" s="17">
        <v>8.15</v>
      </c>
      <c r="YA53" s="17">
        <v>-0.45</v>
      </c>
      <c r="YB53" s="17">
        <v>7.23</v>
      </c>
      <c r="YC53" s="17">
        <v>12.5</v>
      </c>
      <c r="YD53" s="17">
        <v>12.5</v>
      </c>
      <c r="YE53" s="17">
        <v>-5.27</v>
      </c>
    </row>
    <row r="54" spans="1:655" ht="24" customHeight="1" x14ac:dyDescent="0.3">
      <c r="A54" s="1"/>
      <c r="B54" s="16" t="s">
        <v>52</v>
      </c>
      <c r="C54" s="16" t="s">
        <v>745</v>
      </c>
      <c r="D54" s="17">
        <v>99.3</v>
      </c>
      <c r="E54" s="17">
        <v>101.60194</v>
      </c>
      <c r="F54" s="17">
        <v>93.896739999999994</v>
      </c>
      <c r="G54" s="17">
        <v>5.4032600000000004</v>
      </c>
      <c r="H54" s="17">
        <v>597.5</v>
      </c>
      <c r="I54" s="17">
        <v>642.47199000000001</v>
      </c>
      <c r="J54" s="17">
        <v>643.65808000000004</v>
      </c>
      <c r="K54" s="17">
        <v>-46.158079999999998</v>
      </c>
      <c r="L54" s="17">
        <v>203.2</v>
      </c>
      <c r="M54" s="17">
        <v>209.00756000000001</v>
      </c>
      <c r="N54" s="17">
        <v>209.39340999999999</v>
      </c>
      <c r="O54" s="17">
        <v>-6.1934100000000001</v>
      </c>
      <c r="P54" s="17"/>
      <c r="Q54" s="17"/>
      <c r="R54" s="17"/>
      <c r="S54" s="17">
        <v>0</v>
      </c>
      <c r="T54" s="17"/>
      <c r="U54" s="17"/>
      <c r="V54" s="17"/>
      <c r="W54" s="17">
        <v>0</v>
      </c>
      <c r="X54" s="17">
        <v>17.8</v>
      </c>
      <c r="Y54" s="17">
        <v>23.78603</v>
      </c>
      <c r="Z54" s="17">
        <v>30.672740000000001</v>
      </c>
      <c r="AA54" s="17">
        <v>-12.87274</v>
      </c>
      <c r="AB54" s="17">
        <v>86.1</v>
      </c>
      <c r="AC54" s="17">
        <v>103.663</v>
      </c>
      <c r="AD54" s="17">
        <v>80.822000000000003</v>
      </c>
      <c r="AE54" s="17">
        <v>5.2779999999999996</v>
      </c>
      <c r="AF54" s="17"/>
      <c r="AG54" s="17"/>
      <c r="AH54" s="17"/>
      <c r="AI54" s="17">
        <v>0</v>
      </c>
      <c r="AJ54" s="17"/>
      <c r="AK54" s="17"/>
      <c r="AL54" s="17"/>
      <c r="AM54" s="17">
        <v>0</v>
      </c>
      <c r="AN54" s="17">
        <v>137</v>
      </c>
      <c r="AO54" s="17">
        <v>155.21879999999999</v>
      </c>
      <c r="AP54" s="17">
        <v>196.22801999999999</v>
      </c>
      <c r="AQ54" s="17">
        <v>-59.228020000000001</v>
      </c>
      <c r="AR54" s="17">
        <v>137.5</v>
      </c>
      <c r="AS54" s="17">
        <v>155.21879999999999</v>
      </c>
      <c r="AT54" s="17">
        <v>196.22801999999999</v>
      </c>
      <c r="AU54" s="17">
        <v>-58.728020000000001</v>
      </c>
      <c r="AV54" s="17">
        <v>137.69999999999999</v>
      </c>
      <c r="AW54" s="17">
        <v>155.21879999999999</v>
      </c>
      <c r="AX54" s="17">
        <v>196.22801999999999</v>
      </c>
      <c r="AY54" s="17">
        <v>-58.528019999999998</v>
      </c>
      <c r="AZ54" s="17">
        <v>242.7</v>
      </c>
      <c r="BA54" s="17">
        <v>233.52739</v>
      </c>
      <c r="BB54" s="17">
        <v>295.22593999999998</v>
      </c>
      <c r="BC54" s="17">
        <v>-52.525939999999999</v>
      </c>
      <c r="BD54" s="17">
        <v>215.3</v>
      </c>
      <c r="BE54" s="17">
        <v>208.07389000000001</v>
      </c>
      <c r="BF54" s="17">
        <v>208.07389000000001</v>
      </c>
      <c r="BG54" s="17">
        <v>7.2261100000000003</v>
      </c>
      <c r="BH54" s="17">
        <v>110.9</v>
      </c>
      <c r="BI54" s="17">
        <v>104.34936999999999</v>
      </c>
      <c r="BJ54" s="17">
        <v>104.34936999999999</v>
      </c>
      <c r="BK54" s="17">
        <v>6.55063</v>
      </c>
      <c r="BL54" s="17">
        <v>374.5</v>
      </c>
      <c r="BM54" s="17">
        <v>381.30581999999998</v>
      </c>
      <c r="BN54" s="17">
        <v>381.30559</v>
      </c>
      <c r="BO54" s="17">
        <v>-6.8055899999999996</v>
      </c>
      <c r="BP54" s="17">
        <v>3</v>
      </c>
      <c r="BQ54" s="17">
        <v>4.4318400000000002</v>
      </c>
      <c r="BR54" s="17">
        <v>4.4318400000000002</v>
      </c>
      <c r="BS54" s="17">
        <v>-1.43184</v>
      </c>
      <c r="BT54" s="17"/>
      <c r="BU54" s="17"/>
      <c r="BV54" s="17"/>
      <c r="BW54" s="17">
        <v>0</v>
      </c>
      <c r="BX54" s="17"/>
      <c r="BY54" s="17"/>
      <c r="BZ54" s="17"/>
      <c r="CA54" s="17">
        <v>0</v>
      </c>
      <c r="CB54" s="17"/>
      <c r="CC54" s="17"/>
      <c r="CD54" s="17"/>
      <c r="CE54" s="17">
        <v>0</v>
      </c>
      <c r="CF54" s="17"/>
      <c r="CG54" s="17"/>
      <c r="CH54" s="17"/>
      <c r="CI54" s="17">
        <v>0</v>
      </c>
      <c r="CJ54" s="17">
        <v>118.7</v>
      </c>
      <c r="CK54" s="17">
        <v>115.02943999999999</v>
      </c>
      <c r="CL54" s="17">
        <v>115.02943999999999</v>
      </c>
      <c r="CM54" s="17">
        <v>3.67056</v>
      </c>
      <c r="CN54" s="17">
        <v>7.8</v>
      </c>
      <c r="CO54" s="17">
        <v>5.1333399999999996</v>
      </c>
      <c r="CP54" s="17">
        <v>5.1333399999999996</v>
      </c>
      <c r="CQ54" s="17">
        <v>2.6666599999999998</v>
      </c>
      <c r="CR54" s="17">
        <v>3.3</v>
      </c>
      <c r="CS54" s="17">
        <v>2.8177599999999998</v>
      </c>
      <c r="CT54" s="17">
        <v>2.8177599999999998</v>
      </c>
      <c r="CU54" s="17">
        <v>0.48224</v>
      </c>
      <c r="CV54" s="17"/>
      <c r="CW54" s="17"/>
      <c r="CX54" s="17"/>
      <c r="CY54" s="17">
        <v>0</v>
      </c>
      <c r="CZ54" s="17">
        <v>7.1</v>
      </c>
      <c r="DA54" s="17">
        <v>6.8787000000000003</v>
      </c>
      <c r="DB54" s="17">
        <v>6.8787000000000003</v>
      </c>
      <c r="DC54" s="17">
        <v>0.2213</v>
      </c>
      <c r="DD54" s="17">
        <v>14.7</v>
      </c>
      <c r="DE54" s="17">
        <v>14.919420000000001</v>
      </c>
      <c r="DF54" s="17">
        <v>14.919420000000001</v>
      </c>
      <c r="DG54" s="17">
        <v>-0.21942</v>
      </c>
      <c r="DH54" s="17">
        <v>96.8</v>
      </c>
      <c r="DI54" s="17">
        <v>113.58926</v>
      </c>
      <c r="DJ54" s="17">
        <v>77.778000000000006</v>
      </c>
      <c r="DK54" s="17">
        <v>19.021999999999998</v>
      </c>
      <c r="DL54" s="17"/>
      <c r="DM54" s="17"/>
      <c r="DN54" s="17"/>
      <c r="DO54" s="17">
        <v>0</v>
      </c>
      <c r="DP54" s="17"/>
      <c r="DQ54" s="17"/>
      <c r="DR54" s="17"/>
      <c r="DS54" s="17">
        <v>0</v>
      </c>
      <c r="DT54" s="17"/>
      <c r="DU54" s="17"/>
      <c r="DV54" s="17"/>
      <c r="DW54" s="17">
        <v>0</v>
      </c>
      <c r="DX54" s="17"/>
      <c r="DY54" s="17"/>
      <c r="DZ54" s="17"/>
      <c r="EA54" s="17">
        <v>0</v>
      </c>
      <c r="EB54" s="17">
        <v>104.5</v>
      </c>
      <c r="EC54" s="17">
        <v>69.217969999999994</v>
      </c>
      <c r="ED54" s="17">
        <v>65.623450000000005</v>
      </c>
      <c r="EE54" s="17">
        <v>38.876550000000002</v>
      </c>
      <c r="EF54" s="17">
        <v>52.6</v>
      </c>
      <c r="EG54" s="17">
        <v>124.89176999999999</v>
      </c>
      <c r="EH54" s="17">
        <v>91.955579999999998</v>
      </c>
      <c r="EI54" s="17">
        <v>-39.355580000000003</v>
      </c>
      <c r="EJ54" s="17"/>
      <c r="EK54" s="17"/>
      <c r="EL54" s="17"/>
      <c r="EM54" s="17">
        <v>0</v>
      </c>
      <c r="EN54" s="17">
        <v>0</v>
      </c>
      <c r="EO54" s="17"/>
      <c r="EP54" s="17"/>
      <c r="EQ54" s="17">
        <v>0</v>
      </c>
      <c r="ER54" s="17"/>
      <c r="ES54" s="17"/>
      <c r="ET54" s="17"/>
      <c r="EU54" s="17">
        <v>0</v>
      </c>
      <c r="EV54" s="17">
        <v>6.5</v>
      </c>
      <c r="EW54" s="17">
        <v>6.39</v>
      </c>
      <c r="EX54" s="17">
        <v>6.39</v>
      </c>
      <c r="EY54" s="17">
        <v>0.11</v>
      </c>
      <c r="EZ54" s="17">
        <v>146.5</v>
      </c>
      <c r="FA54" s="17">
        <v>167.59016</v>
      </c>
      <c r="FB54" s="17"/>
      <c r="FC54" s="17">
        <v>146.5</v>
      </c>
      <c r="FD54" s="17">
        <v>28</v>
      </c>
      <c r="FE54" s="17">
        <v>24.05415</v>
      </c>
      <c r="FF54" s="17">
        <v>30.751069999999999</v>
      </c>
      <c r="FG54" s="17">
        <v>-2.7510699999999999</v>
      </c>
      <c r="FH54" s="17">
        <v>56.3</v>
      </c>
      <c r="FI54" s="17">
        <v>66.990129999999994</v>
      </c>
      <c r="FJ54" s="17">
        <v>52.583010000000002</v>
      </c>
      <c r="FK54" s="17">
        <v>3.71699</v>
      </c>
      <c r="FL54" s="17">
        <v>17.600000000000001</v>
      </c>
      <c r="FM54" s="17">
        <v>15.52365</v>
      </c>
      <c r="FN54" s="17">
        <v>18.874919999999999</v>
      </c>
      <c r="FO54" s="17">
        <v>-1.2749200000000001</v>
      </c>
      <c r="FP54" s="17">
        <v>18.5</v>
      </c>
      <c r="FQ54" s="17">
        <v>18.088999999999999</v>
      </c>
      <c r="FR54" s="17">
        <v>18.264620000000001</v>
      </c>
      <c r="FS54" s="17">
        <v>0.23538000000000001</v>
      </c>
      <c r="FT54" s="17">
        <v>11.8</v>
      </c>
      <c r="FU54" s="17">
        <v>10.67961</v>
      </c>
      <c r="FV54" s="17">
        <v>10.67961</v>
      </c>
      <c r="FW54" s="17">
        <v>1.12039</v>
      </c>
      <c r="FX54" s="17">
        <v>60.1</v>
      </c>
      <c r="FY54" s="17">
        <v>62.856400000000001</v>
      </c>
      <c r="FZ54" s="17">
        <v>62.856400000000001</v>
      </c>
      <c r="GA54" s="17">
        <v>-2.7564000000000002</v>
      </c>
      <c r="GB54" s="17">
        <v>183.3</v>
      </c>
      <c r="GC54" s="17">
        <v>184.91497000000001</v>
      </c>
      <c r="GD54" s="17">
        <v>184.91498000000001</v>
      </c>
      <c r="GE54" s="17">
        <v>-1.6149800000000001</v>
      </c>
      <c r="GF54" s="17">
        <v>183.7</v>
      </c>
      <c r="GG54" s="17">
        <v>184.91497000000001</v>
      </c>
      <c r="GH54" s="17">
        <v>184.91498000000001</v>
      </c>
      <c r="GI54" s="17">
        <v>-1.2149799999999999</v>
      </c>
      <c r="GJ54" s="17">
        <v>184.2</v>
      </c>
      <c r="GK54" s="17">
        <v>185.47027</v>
      </c>
      <c r="GL54" s="17">
        <v>185.47028</v>
      </c>
      <c r="GM54" s="17">
        <v>-1.2702800000000001</v>
      </c>
      <c r="GN54" s="17">
        <v>80.8</v>
      </c>
      <c r="GO54" s="17">
        <v>83.589320000000001</v>
      </c>
      <c r="GP54" s="17">
        <v>88.410139999999998</v>
      </c>
      <c r="GQ54" s="17">
        <v>-7.6101400000000003</v>
      </c>
      <c r="GR54" s="17">
        <v>6.6</v>
      </c>
      <c r="GS54" s="17">
        <v>6.1041299999999996</v>
      </c>
      <c r="GT54" s="17">
        <v>6.1041299999999996</v>
      </c>
      <c r="GU54" s="17">
        <v>0.49586999999999998</v>
      </c>
      <c r="GV54" s="17">
        <v>8.3000000000000007</v>
      </c>
      <c r="GW54" s="17">
        <v>6.40381</v>
      </c>
      <c r="GX54" s="17">
        <v>6.40381</v>
      </c>
      <c r="GY54" s="17">
        <v>1.89619</v>
      </c>
      <c r="GZ54" s="17">
        <v>20.100000000000001</v>
      </c>
      <c r="HA54" s="17">
        <v>28.6523</v>
      </c>
      <c r="HB54" s="17">
        <v>34.020789999999998</v>
      </c>
      <c r="HC54" s="17">
        <v>-13.92079</v>
      </c>
      <c r="HD54" s="17">
        <v>32.9</v>
      </c>
      <c r="HE54" s="17">
        <v>30.81456</v>
      </c>
      <c r="HF54" s="17">
        <v>30.81456</v>
      </c>
      <c r="HG54" s="17">
        <v>2.0854400000000002</v>
      </c>
      <c r="HH54" s="17">
        <v>2</v>
      </c>
      <c r="HI54" s="17">
        <v>1.97359</v>
      </c>
      <c r="HJ54" s="17">
        <v>1.97359</v>
      </c>
      <c r="HK54" s="17">
        <v>2.6409999999999999E-2</v>
      </c>
      <c r="HL54" s="17">
        <v>12</v>
      </c>
      <c r="HM54" s="17">
        <v>17.171500000000002</v>
      </c>
      <c r="HN54" s="17">
        <v>17.171500000000002</v>
      </c>
      <c r="HO54" s="17">
        <v>-5.1715</v>
      </c>
      <c r="HP54" s="17">
        <v>50.7</v>
      </c>
      <c r="HQ54" s="17">
        <v>85</v>
      </c>
      <c r="HR54" s="17">
        <v>26.820519999999998</v>
      </c>
      <c r="HS54" s="17">
        <v>23.879480000000001</v>
      </c>
      <c r="HT54" s="17"/>
      <c r="HU54" s="17"/>
      <c r="HV54" s="17"/>
      <c r="HW54" s="17">
        <v>0</v>
      </c>
      <c r="HX54" s="17"/>
      <c r="HY54" s="17"/>
      <c r="HZ54" s="17"/>
      <c r="IA54" s="17">
        <v>0</v>
      </c>
      <c r="IB54" s="17">
        <v>85.3</v>
      </c>
      <c r="IC54" s="17"/>
      <c r="ID54" s="17">
        <v>85.48254</v>
      </c>
      <c r="IE54" s="17">
        <v>-0.18254000000000001</v>
      </c>
      <c r="IF54" s="17"/>
      <c r="IG54" s="17"/>
      <c r="IH54" s="17"/>
      <c r="II54" s="17">
        <v>0</v>
      </c>
      <c r="IJ54" s="17"/>
      <c r="IK54" s="17"/>
      <c r="IL54" s="17"/>
      <c r="IM54" s="17">
        <v>0</v>
      </c>
      <c r="IN54" s="17">
        <v>47.1</v>
      </c>
      <c r="IO54" s="17"/>
      <c r="IP54" s="17">
        <v>48.181440000000002</v>
      </c>
      <c r="IQ54" s="17">
        <v>-1.08144</v>
      </c>
      <c r="IR54" s="17"/>
      <c r="IS54" s="17"/>
      <c r="IT54" s="17"/>
      <c r="IU54" s="17">
        <v>0</v>
      </c>
      <c r="IV54" s="17"/>
      <c r="IW54" s="17"/>
      <c r="IX54" s="17"/>
      <c r="IY54" s="17">
        <v>0</v>
      </c>
      <c r="IZ54" s="17"/>
      <c r="JA54" s="17"/>
      <c r="JB54" s="17"/>
      <c r="JC54" s="17">
        <v>0</v>
      </c>
      <c r="JD54" s="17">
        <v>67.400000000000006</v>
      </c>
      <c r="JE54" s="17">
        <v>67.033500000000004</v>
      </c>
      <c r="JF54" s="17">
        <v>72.899159999999995</v>
      </c>
      <c r="JG54" s="17">
        <v>-5.4991599999999998</v>
      </c>
      <c r="JH54" s="17">
        <v>177.3</v>
      </c>
      <c r="JI54" s="17">
        <v>185.36999</v>
      </c>
      <c r="JJ54" s="17">
        <v>185.36999</v>
      </c>
      <c r="JK54" s="17">
        <v>-8.0699900000000007</v>
      </c>
      <c r="JL54" s="17">
        <v>174.4</v>
      </c>
      <c r="JM54" s="17">
        <v>185.36999</v>
      </c>
      <c r="JN54" s="17">
        <v>185.36999</v>
      </c>
      <c r="JO54" s="17">
        <v>-10.969989999999999</v>
      </c>
      <c r="JP54" s="17">
        <v>207.7</v>
      </c>
      <c r="JQ54" s="17">
        <v>185.36999</v>
      </c>
      <c r="JR54" s="17">
        <v>185.36999</v>
      </c>
      <c r="JS54" s="17">
        <v>22.330010000000001</v>
      </c>
      <c r="JT54" s="17">
        <v>273.8</v>
      </c>
      <c r="JU54" s="17">
        <v>278.88997999999998</v>
      </c>
      <c r="JV54" s="17">
        <v>278.88999000000001</v>
      </c>
      <c r="JW54" s="17">
        <v>-5.0899900000000002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0.5</v>
      </c>
      <c r="LE54" s="17">
        <v>0.63188999999999995</v>
      </c>
      <c r="LF54" s="17">
        <v>0.63188999999999995</v>
      </c>
      <c r="LG54" s="17">
        <v>-0.13189000000000001</v>
      </c>
      <c r="LH54" s="17">
        <v>199</v>
      </c>
      <c r="LI54" s="17">
        <v>134.42319000000001</v>
      </c>
      <c r="LJ54" s="17">
        <v>154.63953000000001</v>
      </c>
      <c r="LK54" s="17">
        <v>44.360469999999999</v>
      </c>
      <c r="LL54" s="17">
        <v>95.3</v>
      </c>
      <c r="LM54" s="17">
        <v>89.100899999999996</v>
      </c>
      <c r="LN54" s="17">
        <v>89.964219999999997</v>
      </c>
      <c r="LO54" s="17">
        <v>5.3357799999999997</v>
      </c>
      <c r="LP54" s="17">
        <v>63.4</v>
      </c>
      <c r="LQ54" s="17">
        <v>67.133979999999994</v>
      </c>
      <c r="LR54" s="17">
        <v>67.133979999999994</v>
      </c>
      <c r="LS54" s="17">
        <v>-3.7339799999999999</v>
      </c>
      <c r="LT54" s="17">
        <v>65.8</v>
      </c>
      <c r="LU54" s="17">
        <v>65.615899999999996</v>
      </c>
      <c r="LV54" s="17">
        <v>65.615899999999996</v>
      </c>
      <c r="LW54" s="17">
        <v>0.18410000000000001</v>
      </c>
      <c r="LX54" s="17">
        <v>29.7</v>
      </c>
      <c r="LY54" s="17">
        <v>29.951460000000001</v>
      </c>
      <c r="LZ54" s="17">
        <v>29.951450000000001</v>
      </c>
      <c r="MA54" s="17">
        <v>-0.25145000000000001</v>
      </c>
      <c r="MB54" s="17"/>
      <c r="MC54" s="17"/>
      <c r="MD54" s="17"/>
      <c r="ME54" s="17">
        <v>0</v>
      </c>
      <c r="MF54" s="17"/>
      <c r="MG54" s="17"/>
      <c r="MH54" s="17"/>
      <c r="MI54" s="17">
        <v>0</v>
      </c>
      <c r="MJ54" s="17"/>
      <c r="MK54" s="17"/>
      <c r="ML54" s="17"/>
      <c r="MM54" s="17">
        <v>0</v>
      </c>
      <c r="MN54" s="17">
        <v>147</v>
      </c>
      <c r="MO54" s="17">
        <v>151.08886999999999</v>
      </c>
      <c r="MP54" s="17">
        <v>151.08886999999999</v>
      </c>
      <c r="MQ54" s="17">
        <v>-4.08887</v>
      </c>
      <c r="MR54" s="17">
        <v>149.19999999999999</v>
      </c>
      <c r="MS54" s="17">
        <v>151.08886999999999</v>
      </c>
      <c r="MT54" s="17">
        <v>151.08886999999999</v>
      </c>
      <c r="MU54" s="17">
        <v>-1.88887</v>
      </c>
      <c r="MV54" s="17">
        <v>150.5</v>
      </c>
      <c r="MW54" s="17">
        <v>151.54258999999999</v>
      </c>
      <c r="MX54" s="17">
        <v>151.54258999999999</v>
      </c>
      <c r="MY54" s="17">
        <v>-1.0425899999999999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c r="OD54" s="17"/>
      <c r="OE54" s="17">
        <v>0</v>
      </c>
      <c r="OF54" s="17">
        <v>127.4</v>
      </c>
      <c r="OG54" s="17">
        <v>130.9</v>
      </c>
      <c r="OH54" s="17">
        <v>130.9</v>
      </c>
      <c r="OI54" s="17">
        <v>-3.5</v>
      </c>
      <c r="OJ54" s="17">
        <v>0</v>
      </c>
      <c r="OK54" s="17"/>
      <c r="OL54" s="17"/>
      <c r="OM54" s="17">
        <v>0</v>
      </c>
      <c r="ON54" s="17">
        <v>0.3</v>
      </c>
      <c r="OO54" s="17">
        <v>10.5</v>
      </c>
      <c r="OP54" s="17">
        <v>9.6050000000000004</v>
      </c>
      <c r="OQ54" s="17">
        <v>-9.3049999999999997</v>
      </c>
      <c r="OR54" s="17">
        <v>0</v>
      </c>
      <c r="OS54" s="17"/>
      <c r="OT54" s="17"/>
      <c r="OU54" s="17">
        <v>0</v>
      </c>
      <c r="OV54" s="17">
        <v>5.5</v>
      </c>
      <c r="OW54" s="17">
        <v>5.0999999999999996</v>
      </c>
      <c r="OX54" s="17">
        <v>5.0999999999999996</v>
      </c>
      <c r="OY54" s="17">
        <v>0.4</v>
      </c>
      <c r="OZ54" s="17">
        <v>5.0999999999999996</v>
      </c>
      <c r="PA54" s="17"/>
      <c r="PB54" s="17"/>
      <c r="PC54" s="17">
        <v>5.0999999999999996</v>
      </c>
      <c r="PD54" s="17">
        <v>9.9</v>
      </c>
      <c r="PE54" s="17">
        <v>9</v>
      </c>
      <c r="PF54" s="17">
        <v>9.0000199999999992</v>
      </c>
      <c r="PG54" s="17">
        <v>0.89998</v>
      </c>
      <c r="PH54" s="17">
        <v>1.8</v>
      </c>
      <c r="PI54" s="17">
        <v>2.2208999999999999</v>
      </c>
      <c r="PJ54" s="17">
        <v>2.6689699999999998</v>
      </c>
      <c r="PK54" s="17">
        <v>-0.86897000000000002</v>
      </c>
      <c r="PL54" s="17">
        <v>0.2</v>
      </c>
      <c r="PM54" s="17"/>
      <c r="PN54" s="17"/>
      <c r="PO54" s="17">
        <v>0.2</v>
      </c>
      <c r="PP54" s="17">
        <v>1.8</v>
      </c>
      <c r="PQ54" s="17">
        <v>1.83</v>
      </c>
      <c r="PR54" s="17">
        <v>1.83</v>
      </c>
      <c r="PS54" s="17">
        <v>-0.03</v>
      </c>
      <c r="PT54" s="17">
        <v>4.5</v>
      </c>
      <c r="PU54" s="17">
        <v>3.95</v>
      </c>
      <c r="PV54" s="17">
        <v>3.95</v>
      </c>
      <c r="PW54" s="17">
        <v>0.55000000000000004</v>
      </c>
      <c r="PX54" s="17">
        <v>15.4</v>
      </c>
      <c r="PY54" s="17">
        <v>19.417480000000001</v>
      </c>
      <c r="PZ54" s="17">
        <v>19.417470000000002</v>
      </c>
      <c r="QA54" s="17">
        <v>-4.0174700000000003</v>
      </c>
      <c r="QB54" s="17">
        <v>4</v>
      </c>
      <c r="QC54" s="17">
        <v>5</v>
      </c>
      <c r="QD54" s="17">
        <v>5</v>
      </c>
      <c r="QE54" s="17">
        <v>-1</v>
      </c>
      <c r="QF54" s="17">
        <v>3.4</v>
      </c>
      <c r="QG54" s="17">
        <v>3.1</v>
      </c>
      <c r="QH54" s="17">
        <v>3.1</v>
      </c>
      <c r="QI54" s="17">
        <v>0.3</v>
      </c>
      <c r="QJ54" s="17">
        <v>3.4</v>
      </c>
      <c r="QK54" s="17">
        <v>3.5</v>
      </c>
      <c r="QL54" s="17">
        <v>3.5</v>
      </c>
      <c r="QM54" s="17">
        <v>-0.1</v>
      </c>
      <c r="QN54" s="17">
        <v>16.2</v>
      </c>
      <c r="QO54" s="17">
        <v>16.116499999999998</v>
      </c>
      <c r="QP54" s="17">
        <v>16.116499999999998</v>
      </c>
      <c r="QQ54" s="17">
        <v>8.3500000000000005E-2</v>
      </c>
      <c r="QR54" s="17">
        <v>0</v>
      </c>
      <c r="QS54" s="17"/>
      <c r="QT54" s="17"/>
      <c r="QU54" s="17">
        <v>0</v>
      </c>
      <c r="QV54" s="17">
        <v>0</v>
      </c>
      <c r="QW54" s="17"/>
      <c r="QX54" s="17"/>
      <c r="QY54" s="17">
        <v>0</v>
      </c>
      <c r="QZ54" s="17">
        <v>32.1</v>
      </c>
      <c r="RA54" s="17">
        <v>30.521999999999998</v>
      </c>
      <c r="RB54" s="17">
        <v>30.521999999999998</v>
      </c>
      <c r="RC54" s="17">
        <v>1.5780000000000001</v>
      </c>
      <c r="RD54" s="17">
        <v>88.6</v>
      </c>
      <c r="RE54" s="17">
        <v>89.313000000000002</v>
      </c>
      <c r="RF54" s="17">
        <v>89.313000000000002</v>
      </c>
      <c r="RG54" s="17">
        <v>-0.71299999999999997</v>
      </c>
      <c r="RH54" s="17">
        <v>4.4000000000000004</v>
      </c>
      <c r="RI54" s="17">
        <v>4.2</v>
      </c>
      <c r="RJ54" s="17">
        <v>4.2</v>
      </c>
      <c r="RK54" s="17">
        <v>0.2</v>
      </c>
      <c r="RL54" s="17">
        <v>1.2</v>
      </c>
      <c r="RM54" s="17">
        <v>1.2</v>
      </c>
      <c r="RN54" s="17">
        <v>1.2</v>
      </c>
      <c r="RO54" s="17">
        <v>0</v>
      </c>
      <c r="RP54" s="17">
        <v>1.2</v>
      </c>
      <c r="RQ54" s="17">
        <v>1.2</v>
      </c>
      <c r="RR54" s="17">
        <v>1.2</v>
      </c>
      <c r="RS54" s="17">
        <v>0</v>
      </c>
      <c r="RT54" s="17">
        <v>3</v>
      </c>
      <c r="RU54" s="17">
        <v>2.8</v>
      </c>
      <c r="RV54" s="17">
        <v>2.8</v>
      </c>
      <c r="RW54" s="17">
        <v>0.2</v>
      </c>
      <c r="RX54" s="17">
        <v>0</v>
      </c>
      <c r="RY54" s="17"/>
      <c r="RZ54" s="17"/>
      <c r="SA54" s="17">
        <v>0</v>
      </c>
      <c r="SB54" s="17">
        <v>2.5</v>
      </c>
      <c r="SC54" s="17">
        <v>2.4510000000000001</v>
      </c>
      <c r="SD54" s="17">
        <v>2.4510000000000001</v>
      </c>
      <c r="SE54" s="17">
        <v>4.9000000000000002E-2</v>
      </c>
      <c r="SF54" s="17">
        <v>20.2</v>
      </c>
      <c r="SG54" s="17">
        <v>3.8144300000000002</v>
      </c>
      <c r="SH54" s="17">
        <v>19.772770000000001</v>
      </c>
      <c r="SI54" s="17">
        <v>0.42723</v>
      </c>
      <c r="SJ54" s="17">
        <v>1.4</v>
      </c>
      <c r="SK54" s="17">
        <v>1.4</v>
      </c>
      <c r="SL54" s="17">
        <v>1.4</v>
      </c>
      <c r="SM54" s="17">
        <v>0</v>
      </c>
      <c r="SN54" s="17">
        <v>0.4</v>
      </c>
      <c r="SO54" s="17"/>
      <c r="SP54" s="17">
        <v>0.4</v>
      </c>
      <c r="SQ54" s="17">
        <v>0</v>
      </c>
      <c r="SR54" s="17">
        <v>4</v>
      </c>
      <c r="SS54" s="17">
        <v>4</v>
      </c>
      <c r="ST54" s="17">
        <v>4</v>
      </c>
      <c r="SU54" s="17">
        <v>0</v>
      </c>
      <c r="SV54" s="17">
        <v>3.1</v>
      </c>
      <c r="SW54" s="17">
        <v>2.6</v>
      </c>
      <c r="SX54" s="17">
        <v>2.6</v>
      </c>
      <c r="SY54" s="17">
        <v>0.5</v>
      </c>
      <c r="SZ54" s="17">
        <v>3.2</v>
      </c>
      <c r="TA54" s="17">
        <v>2.9</v>
      </c>
      <c r="TB54" s="17">
        <v>2.9</v>
      </c>
      <c r="TC54" s="17">
        <v>0.3</v>
      </c>
      <c r="TD54" s="17">
        <v>4.3</v>
      </c>
      <c r="TE54" s="17">
        <v>4.2</v>
      </c>
      <c r="TF54" s="17">
        <v>4.2</v>
      </c>
      <c r="TG54" s="17">
        <v>0.1</v>
      </c>
      <c r="TH54" s="17">
        <v>10</v>
      </c>
      <c r="TI54" s="17">
        <v>10</v>
      </c>
      <c r="TJ54" s="17">
        <v>10</v>
      </c>
      <c r="TK54" s="17">
        <v>0</v>
      </c>
      <c r="TL54" s="17">
        <v>30</v>
      </c>
      <c r="TM54" s="17">
        <v>26.1</v>
      </c>
      <c r="TN54" s="17">
        <v>25.768000000000001</v>
      </c>
      <c r="TO54" s="17">
        <v>4.2320000000000002</v>
      </c>
      <c r="TP54" s="17">
        <v>51.2</v>
      </c>
      <c r="TQ54" s="17">
        <v>61</v>
      </c>
      <c r="TR54" s="17">
        <v>61.156999999999996</v>
      </c>
      <c r="TS54" s="17">
        <v>-9.9570000000000007</v>
      </c>
      <c r="TT54" s="17">
        <v>0</v>
      </c>
      <c r="TU54" s="17"/>
      <c r="TV54" s="17"/>
      <c r="TW54" s="17">
        <v>0</v>
      </c>
      <c r="TX54" s="17">
        <v>112.3</v>
      </c>
      <c r="TY54" s="17">
        <v>107.15558</v>
      </c>
      <c r="TZ54" s="17">
        <v>107.548</v>
      </c>
      <c r="UA54" s="17">
        <v>4.7519999999999998</v>
      </c>
      <c r="UB54" s="17">
        <v>112.3</v>
      </c>
      <c r="UC54" s="17">
        <v>92.000879999999995</v>
      </c>
      <c r="UD54" s="17">
        <v>92.631</v>
      </c>
      <c r="UE54" s="17">
        <v>19.669</v>
      </c>
      <c r="UF54" s="17">
        <v>20.5</v>
      </c>
      <c r="UG54" s="17">
        <v>15.5</v>
      </c>
      <c r="UH54" s="17">
        <v>15.351000000000001</v>
      </c>
      <c r="UI54" s="17">
        <v>5.149</v>
      </c>
      <c r="UJ54" s="17">
        <v>10.1</v>
      </c>
      <c r="UK54" s="17">
        <v>15.007</v>
      </c>
      <c r="UL54" s="17">
        <v>15.007</v>
      </c>
      <c r="UM54" s="17">
        <v>-4.907</v>
      </c>
      <c r="UN54" s="17">
        <v>5</v>
      </c>
      <c r="UO54" s="17">
        <v>6.5</v>
      </c>
      <c r="UP54" s="17">
        <v>6.5</v>
      </c>
      <c r="UQ54" s="17">
        <v>-1.5</v>
      </c>
      <c r="UR54" s="17">
        <v>1.8</v>
      </c>
      <c r="US54" s="17">
        <v>2</v>
      </c>
      <c r="UT54" s="17">
        <v>2</v>
      </c>
      <c r="UU54" s="17">
        <v>-0.2</v>
      </c>
      <c r="UV54" s="17">
        <v>7.9</v>
      </c>
      <c r="UW54" s="17">
        <v>7</v>
      </c>
      <c r="UX54" s="17">
        <v>7</v>
      </c>
      <c r="UY54" s="17">
        <v>0.9</v>
      </c>
      <c r="UZ54" s="17">
        <v>3.1</v>
      </c>
      <c r="VA54" s="17">
        <v>2.9</v>
      </c>
      <c r="VB54" s="17">
        <v>2.9</v>
      </c>
      <c r="VC54" s="17">
        <v>0.2</v>
      </c>
      <c r="VD54" s="17">
        <v>3.6</v>
      </c>
      <c r="VE54" s="17">
        <v>3.4</v>
      </c>
      <c r="VF54" s="17">
        <v>3.4</v>
      </c>
      <c r="VG54" s="17">
        <v>0.2</v>
      </c>
      <c r="VH54" s="17">
        <v>3.8</v>
      </c>
      <c r="VI54" s="17">
        <v>3.5</v>
      </c>
      <c r="VJ54" s="17">
        <v>3.5</v>
      </c>
      <c r="VK54" s="17">
        <v>0.3</v>
      </c>
      <c r="VL54" s="17">
        <v>0.6</v>
      </c>
      <c r="VM54" s="17">
        <v>6.4</v>
      </c>
      <c r="VN54" s="17">
        <v>7.1150000000000002</v>
      </c>
      <c r="VO54" s="17">
        <v>-6.5149999999999997</v>
      </c>
      <c r="VP54" s="17">
        <v>0</v>
      </c>
      <c r="VQ54" s="17"/>
      <c r="VR54" s="17"/>
      <c r="VS54" s="17">
        <v>0</v>
      </c>
      <c r="VT54" s="17">
        <v>0</v>
      </c>
      <c r="VU54" s="17"/>
      <c r="VV54" s="17"/>
      <c r="VW54" s="17">
        <v>0</v>
      </c>
      <c r="VX54" s="17">
        <v>0</v>
      </c>
      <c r="VY54" s="17"/>
      <c r="VZ54" s="17"/>
      <c r="WA54" s="17">
        <v>0</v>
      </c>
      <c r="WB54" s="17">
        <v>0.6</v>
      </c>
      <c r="WC54" s="17">
        <v>0.6</v>
      </c>
      <c r="WD54" s="17">
        <v>0.6</v>
      </c>
      <c r="WE54" s="17">
        <v>0</v>
      </c>
      <c r="WF54" s="17">
        <v>129.6</v>
      </c>
      <c r="WG54" s="17">
        <v>122.17556</v>
      </c>
      <c r="WH54" s="17">
        <v>116</v>
      </c>
      <c r="WI54" s="17">
        <v>13.6</v>
      </c>
      <c r="WJ54" s="17">
        <v>163.5</v>
      </c>
      <c r="WK54" s="17">
        <v>133.93227999999999</v>
      </c>
      <c r="WL54" s="17">
        <v>150</v>
      </c>
      <c r="WM54" s="17">
        <v>13.5</v>
      </c>
      <c r="WN54" s="17">
        <v>0</v>
      </c>
      <c r="WO54" s="17"/>
      <c r="WP54" s="17"/>
      <c r="WQ54" s="17">
        <v>0</v>
      </c>
      <c r="WR54" s="17">
        <v>0</v>
      </c>
      <c r="WS54" s="17"/>
      <c r="WT54" s="17"/>
      <c r="WU54" s="17">
        <v>0</v>
      </c>
      <c r="WV54" s="17">
        <v>7.8</v>
      </c>
      <c r="WW54" s="17">
        <v>7.6</v>
      </c>
      <c r="WX54" s="17">
        <v>7.6</v>
      </c>
      <c r="WY54" s="17">
        <v>0.2</v>
      </c>
      <c r="WZ54" s="17">
        <v>19.3</v>
      </c>
      <c r="XA54" s="17">
        <v>18.155339999999999</v>
      </c>
      <c r="XB54" s="17">
        <v>18.155339999999999</v>
      </c>
      <c r="XC54" s="17">
        <v>1.14466</v>
      </c>
      <c r="XD54" s="17">
        <v>9.3000000000000007</v>
      </c>
      <c r="XE54" s="17">
        <v>10.5</v>
      </c>
      <c r="XF54" s="17">
        <v>10.5</v>
      </c>
      <c r="XG54" s="17">
        <v>-1.2</v>
      </c>
      <c r="XH54" s="17">
        <v>33.799999999999997</v>
      </c>
      <c r="XI54" s="17">
        <v>25</v>
      </c>
      <c r="XJ54" s="17">
        <v>12</v>
      </c>
      <c r="XK54" s="17">
        <v>21.8</v>
      </c>
      <c r="XL54" s="17">
        <v>25.17</v>
      </c>
      <c r="XM54" s="17">
        <v>25</v>
      </c>
      <c r="XN54" s="17">
        <v>12</v>
      </c>
      <c r="XO54" s="17">
        <v>13.17</v>
      </c>
      <c r="XP54" s="17">
        <v>14.6</v>
      </c>
      <c r="XQ54" s="17">
        <v>14</v>
      </c>
      <c r="XR54" s="17">
        <v>14</v>
      </c>
      <c r="XS54" s="17">
        <v>0.6</v>
      </c>
      <c r="XT54" s="17">
        <v>17.2</v>
      </c>
      <c r="XU54" s="17">
        <v>17</v>
      </c>
      <c r="XV54" s="17">
        <v>17</v>
      </c>
      <c r="XW54" s="17">
        <v>0.2</v>
      </c>
      <c r="XX54" s="17">
        <v>7.3</v>
      </c>
      <c r="XY54" s="17">
        <v>8.15</v>
      </c>
      <c r="XZ54" s="17">
        <v>8.15</v>
      </c>
      <c r="YA54" s="17">
        <v>-0.85</v>
      </c>
      <c r="YB54" s="17">
        <v>6.88</v>
      </c>
      <c r="YC54" s="17">
        <v>12.5</v>
      </c>
      <c r="YD54" s="17">
        <v>12.5</v>
      </c>
      <c r="YE54" s="17">
        <v>-5.62</v>
      </c>
    </row>
    <row r="55" spans="1:655" ht="24" customHeight="1" x14ac:dyDescent="0.3">
      <c r="A55" s="1"/>
      <c r="B55" s="16" t="s">
        <v>52</v>
      </c>
      <c r="C55" s="16" t="s">
        <v>746</v>
      </c>
      <c r="D55" s="17">
        <v>99.6</v>
      </c>
      <c r="E55" s="17">
        <v>101.60194</v>
      </c>
      <c r="F55" s="17">
        <v>59.276629999999997</v>
      </c>
      <c r="G55" s="17">
        <v>40.323369999999997</v>
      </c>
      <c r="H55" s="17">
        <v>485.5</v>
      </c>
      <c r="I55" s="17">
        <v>642.47199000000001</v>
      </c>
      <c r="J55" s="17">
        <v>643.65808000000004</v>
      </c>
      <c r="K55" s="17">
        <v>-158.15808000000001</v>
      </c>
      <c r="L55" s="17">
        <v>164.8</v>
      </c>
      <c r="M55" s="17">
        <v>209.00756000000001</v>
      </c>
      <c r="N55" s="17">
        <v>209.39340999999999</v>
      </c>
      <c r="O55" s="17">
        <v>-44.593409999999999</v>
      </c>
      <c r="P55" s="17"/>
      <c r="Q55" s="17"/>
      <c r="R55" s="17"/>
      <c r="S55" s="17">
        <v>0</v>
      </c>
      <c r="T55" s="17"/>
      <c r="U55" s="17"/>
      <c r="V55" s="17"/>
      <c r="W55" s="17">
        <v>0</v>
      </c>
      <c r="X55" s="17">
        <v>20.7</v>
      </c>
      <c r="Y55" s="17">
        <v>25.961200000000002</v>
      </c>
      <c r="Z55" s="17">
        <v>29.477160000000001</v>
      </c>
      <c r="AA55" s="17">
        <v>-8.7771600000000003</v>
      </c>
      <c r="AB55" s="17">
        <v>88.7</v>
      </c>
      <c r="AC55" s="17">
        <v>103.663</v>
      </c>
      <c r="AD55" s="17">
        <v>80.822000000000003</v>
      </c>
      <c r="AE55" s="17">
        <v>7.8780000000000001</v>
      </c>
      <c r="AF55" s="17"/>
      <c r="AG55" s="17"/>
      <c r="AH55" s="17"/>
      <c r="AI55" s="17">
        <v>0</v>
      </c>
      <c r="AJ55" s="17"/>
      <c r="AK55" s="17"/>
      <c r="AL55" s="17"/>
      <c r="AM55" s="17">
        <v>0</v>
      </c>
      <c r="AN55" s="17">
        <v>117.8</v>
      </c>
      <c r="AO55" s="17">
        <v>148.28471999999999</v>
      </c>
      <c r="AP55" s="17">
        <v>196.22801999999999</v>
      </c>
      <c r="AQ55" s="17">
        <v>-78.428020000000004</v>
      </c>
      <c r="AR55" s="17">
        <v>117.4</v>
      </c>
      <c r="AS55" s="17">
        <v>148.28471999999999</v>
      </c>
      <c r="AT55" s="17">
        <v>196.22801999999999</v>
      </c>
      <c r="AU55" s="17">
        <v>-78.828019999999995</v>
      </c>
      <c r="AV55" s="17">
        <v>118.1</v>
      </c>
      <c r="AW55" s="17">
        <v>148.28471999999999</v>
      </c>
      <c r="AX55" s="17">
        <v>196.22801999999999</v>
      </c>
      <c r="AY55" s="17">
        <v>-78.128020000000006</v>
      </c>
      <c r="AZ55" s="17">
        <v>217.9</v>
      </c>
      <c r="BA55" s="17">
        <v>223.09504000000001</v>
      </c>
      <c r="BB55" s="17">
        <v>295.22593999999998</v>
      </c>
      <c r="BC55" s="17">
        <v>-77.325940000000003</v>
      </c>
      <c r="BD55" s="17">
        <v>215.1</v>
      </c>
      <c r="BE55" s="17">
        <v>208.07389000000001</v>
      </c>
      <c r="BF55" s="17">
        <v>208.07389000000001</v>
      </c>
      <c r="BG55" s="17">
        <v>7.0261100000000001</v>
      </c>
      <c r="BH55" s="17">
        <v>111.3</v>
      </c>
      <c r="BI55" s="17">
        <v>104.34936999999999</v>
      </c>
      <c r="BJ55" s="17">
        <v>104.34936999999999</v>
      </c>
      <c r="BK55" s="17">
        <v>6.9506300000000003</v>
      </c>
      <c r="BL55" s="17">
        <v>381.4</v>
      </c>
      <c r="BM55" s="17">
        <v>381.30581999999998</v>
      </c>
      <c r="BN55" s="17">
        <v>366.04806000000002</v>
      </c>
      <c r="BO55" s="17">
        <v>15.351940000000001</v>
      </c>
      <c r="BP55" s="17">
        <v>3.2</v>
      </c>
      <c r="BQ55" s="17">
        <v>4.4318400000000002</v>
      </c>
      <c r="BR55" s="17">
        <v>4.4318400000000002</v>
      </c>
      <c r="BS55" s="17">
        <v>-1.23184</v>
      </c>
      <c r="BT55" s="17"/>
      <c r="BU55" s="17"/>
      <c r="BV55" s="17"/>
      <c r="BW55" s="17">
        <v>0</v>
      </c>
      <c r="BX55" s="17"/>
      <c r="BY55" s="17"/>
      <c r="BZ55" s="17"/>
      <c r="CA55" s="17">
        <v>0</v>
      </c>
      <c r="CB55" s="17"/>
      <c r="CC55" s="17"/>
      <c r="CD55" s="17"/>
      <c r="CE55" s="17">
        <v>0</v>
      </c>
      <c r="CF55" s="17"/>
      <c r="CG55" s="17"/>
      <c r="CH55" s="17"/>
      <c r="CI55" s="17">
        <v>0</v>
      </c>
      <c r="CJ55" s="17">
        <v>117</v>
      </c>
      <c r="CK55" s="17">
        <v>115.02943999999999</v>
      </c>
      <c r="CL55" s="17">
        <v>115.02943999999999</v>
      </c>
      <c r="CM55" s="17">
        <v>1.9705600000000001</v>
      </c>
      <c r="CN55" s="17">
        <v>8.3000000000000007</v>
      </c>
      <c r="CO55" s="17">
        <v>5.1333399999999996</v>
      </c>
      <c r="CP55" s="17">
        <v>5.1333399999999996</v>
      </c>
      <c r="CQ55" s="17">
        <v>3.1666599999999998</v>
      </c>
      <c r="CR55" s="17">
        <v>3.4</v>
      </c>
      <c r="CS55" s="17">
        <v>2.8177599999999998</v>
      </c>
      <c r="CT55" s="17">
        <v>2.8177599999999998</v>
      </c>
      <c r="CU55" s="17">
        <v>0.58223999999999998</v>
      </c>
      <c r="CV55" s="17"/>
      <c r="CW55" s="17"/>
      <c r="CX55" s="17"/>
      <c r="CY55" s="17">
        <v>0</v>
      </c>
      <c r="CZ55" s="17">
        <v>7.1</v>
      </c>
      <c r="DA55" s="17">
        <v>6.8787000000000003</v>
      </c>
      <c r="DB55" s="17">
        <v>6.8787000000000003</v>
      </c>
      <c r="DC55" s="17">
        <v>0.2213</v>
      </c>
      <c r="DD55" s="17">
        <v>13.9</v>
      </c>
      <c r="DE55" s="17">
        <v>14.919420000000001</v>
      </c>
      <c r="DF55" s="17">
        <v>14.919420000000001</v>
      </c>
      <c r="DG55" s="17">
        <v>-1.01942</v>
      </c>
      <c r="DH55" s="17">
        <v>98.7</v>
      </c>
      <c r="DI55" s="17">
        <v>113.58913</v>
      </c>
      <c r="DJ55" s="17">
        <v>77.777609999999996</v>
      </c>
      <c r="DK55" s="17">
        <v>20.92239</v>
      </c>
      <c r="DL55" s="17"/>
      <c r="DM55" s="17"/>
      <c r="DN55" s="17"/>
      <c r="DO55" s="17">
        <v>0</v>
      </c>
      <c r="DP55" s="17"/>
      <c r="DQ55" s="17"/>
      <c r="DR55" s="17"/>
      <c r="DS55" s="17">
        <v>0</v>
      </c>
      <c r="DT55" s="17"/>
      <c r="DU55" s="17"/>
      <c r="DV55" s="17"/>
      <c r="DW55" s="17">
        <v>0</v>
      </c>
      <c r="DX55" s="17"/>
      <c r="DY55" s="17"/>
      <c r="DZ55" s="17"/>
      <c r="EA55" s="17">
        <v>0</v>
      </c>
      <c r="EB55" s="17">
        <v>77.400000000000006</v>
      </c>
      <c r="EC55" s="17">
        <v>63.305909999999997</v>
      </c>
      <c r="ED55" s="17">
        <v>56.108530000000002</v>
      </c>
      <c r="EE55" s="17">
        <v>21.29147</v>
      </c>
      <c r="EF55" s="17">
        <v>29.1</v>
      </c>
      <c r="EG55" s="17">
        <v>20.618559999999999</v>
      </c>
      <c r="EH55" s="17">
        <v>41.237259999999999</v>
      </c>
      <c r="EI55" s="17">
        <v>-12.137259999999999</v>
      </c>
      <c r="EJ55" s="17"/>
      <c r="EK55" s="17"/>
      <c r="EL55" s="17"/>
      <c r="EM55" s="17">
        <v>0</v>
      </c>
      <c r="EN55" s="17">
        <v>0</v>
      </c>
      <c r="EO55" s="17"/>
      <c r="EP55" s="17"/>
      <c r="EQ55" s="17">
        <v>0</v>
      </c>
      <c r="ER55" s="17"/>
      <c r="ES55" s="17"/>
      <c r="ET55" s="17"/>
      <c r="EU55" s="17">
        <v>0</v>
      </c>
      <c r="EV55" s="17">
        <v>6.5</v>
      </c>
      <c r="EW55" s="17">
        <v>6.39</v>
      </c>
      <c r="EX55" s="17">
        <v>6.39</v>
      </c>
      <c r="EY55" s="17">
        <v>0.11</v>
      </c>
      <c r="EZ55" s="17">
        <v>148.30000000000001</v>
      </c>
      <c r="FA55" s="17"/>
      <c r="FB55" s="17"/>
      <c r="FC55" s="17">
        <v>148.30000000000001</v>
      </c>
      <c r="FD55" s="17">
        <v>29.5</v>
      </c>
      <c r="FE55" s="17">
        <v>24.05415</v>
      </c>
      <c r="FF55" s="17">
        <v>30.751069999999999</v>
      </c>
      <c r="FG55" s="17">
        <v>-1.2510699999999999</v>
      </c>
      <c r="FH55" s="17">
        <v>50.5</v>
      </c>
      <c r="FI55" s="17">
        <v>48.543660000000003</v>
      </c>
      <c r="FJ55" s="17">
        <v>30.927910000000001</v>
      </c>
      <c r="FK55" s="17">
        <v>19.572089999999999</v>
      </c>
      <c r="FL55" s="17">
        <v>18.600000000000001</v>
      </c>
      <c r="FM55" s="17">
        <v>15.52365</v>
      </c>
      <c r="FN55" s="17">
        <v>18.874919999999999</v>
      </c>
      <c r="FO55" s="17">
        <v>-0.27492</v>
      </c>
      <c r="FP55" s="17">
        <v>18.600000000000001</v>
      </c>
      <c r="FQ55" s="17">
        <v>18.088999999999999</v>
      </c>
      <c r="FR55" s="17">
        <v>18.264620000000001</v>
      </c>
      <c r="FS55" s="17">
        <v>0.33538000000000001</v>
      </c>
      <c r="FT55" s="17">
        <v>11.8</v>
      </c>
      <c r="FU55" s="17">
        <v>10.67961</v>
      </c>
      <c r="FV55" s="17">
        <v>10.67961</v>
      </c>
      <c r="FW55" s="17">
        <v>1.12039</v>
      </c>
      <c r="FX55" s="17">
        <v>60.7</v>
      </c>
      <c r="FY55" s="17">
        <v>62.856400000000001</v>
      </c>
      <c r="FZ55" s="17">
        <v>62.856400000000001</v>
      </c>
      <c r="GA55" s="17">
        <v>-2.1564000000000001</v>
      </c>
      <c r="GB55" s="17">
        <v>189</v>
      </c>
      <c r="GC55" s="17">
        <v>184.91497000000001</v>
      </c>
      <c r="GD55" s="17">
        <v>184.91498000000001</v>
      </c>
      <c r="GE55" s="17">
        <v>4.0850200000000001</v>
      </c>
      <c r="GF55" s="17">
        <v>189.2</v>
      </c>
      <c r="GG55" s="17">
        <v>184.91497000000001</v>
      </c>
      <c r="GH55" s="17">
        <v>184.91498000000001</v>
      </c>
      <c r="GI55" s="17">
        <v>4.2850200000000003</v>
      </c>
      <c r="GJ55" s="17">
        <v>186</v>
      </c>
      <c r="GK55" s="17">
        <v>185.47027</v>
      </c>
      <c r="GL55" s="17">
        <v>185.47028</v>
      </c>
      <c r="GM55" s="17">
        <v>0.52971999999999997</v>
      </c>
      <c r="GN55" s="17">
        <v>83.9</v>
      </c>
      <c r="GO55" s="17">
        <v>83.589320000000001</v>
      </c>
      <c r="GP55" s="17">
        <v>88.409949999999995</v>
      </c>
      <c r="GQ55" s="17">
        <v>-4.5099499999999999</v>
      </c>
      <c r="GR55" s="17">
        <v>6.6</v>
      </c>
      <c r="GS55" s="17">
        <v>6.1041299999999996</v>
      </c>
      <c r="GT55" s="17">
        <v>6.1041299999999996</v>
      </c>
      <c r="GU55" s="17">
        <v>0.49586999999999998</v>
      </c>
      <c r="GV55" s="17">
        <v>8.5</v>
      </c>
      <c r="GW55" s="17">
        <v>6.40381</v>
      </c>
      <c r="GX55" s="17">
        <v>6.40381</v>
      </c>
      <c r="GY55" s="17">
        <v>2.09619</v>
      </c>
      <c r="GZ55" s="17">
        <v>23.5</v>
      </c>
      <c r="HA55" s="17">
        <v>28.652629999999998</v>
      </c>
      <c r="HB55" s="17">
        <v>34.020539999999997</v>
      </c>
      <c r="HC55" s="17">
        <v>-10.52054</v>
      </c>
      <c r="HD55" s="17">
        <v>36.200000000000003</v>
      </c>
      <c r="HE55" s="17">
        <v>30.81456</v>
      </c>
      <c r="HF55" s="17">
        <v>30.81456</v>
      </c>
      <c r="HG55" s="17">
        <v>5.38544</v>
      </c>
      <c r="HH55" s="17">
        <v>2</v>
      </c>
      <c r="HI55" s="17">
        <v>1.97359</v>
      </c>
      <c r="HJ55" s="17">
        <v>1.97359</v>
      </c>
      <c r="HK55" s="17">
        <v>2.6409999999999999E-2</v>
      </c>
      <c r="HL55" s="17">
        <v>12.5</v>
      </c>
      <c r="HM55" s="17">
        <v>17.171500000000002</v>
      </c>
      <c r="HN55" s="17">
        <v>17.171500000000002</v>
      </c>
      <c r="HO55" s="17">
        <v>-4.6715</v>
      </c>
      <c r="HP55" s="17">
        <v>58.6</v>
      </c>
      <c r="HQ55" s="17">
        <v>85</v>
      </c>
      <c r="HR55" s="17">
        <v>82.474050000000005</v>
      </c>
      <c r="HS55" s="17">
        <v>-23.87405</v>
      </c>
      <c r="HT55" s="17"/>
      <c r="HU55" s="17"/>
      <c r="HV55" s="17"/>
      <c r="HW55" s="17">
        <v>0</v>
      </c>
      <c r="HX55" s="17"/>
      <c r="HY55" s="17"/>
      <c r="HZ55" s="17"/>
      <c r="IA55" s="17">
        <v>0</v>
      </c>
      <c r="IB55" s="17">
        <v>87.1</v>
      </c>
      <c r="IC55" s="17">
        <v>77.723640000000003</v>
      </c>
      <c r="ID55" s="17">
        <v>85.482439999999997</v>
      </c>
      <c r="IE55" s="17">
        <v>1.6175600000000001</v>
      </c>
      <c r="IF55" s="17"/>
      <c r="IG55" s="17"/>
      <c r="IH55" s="17"/>
      <c r="II55" s="17">
        <v>0</v>
      </c>
      <c r="IJ55" s="17"/>
      <c r="IK55" s="17"/>
      <c r="IL55" s="17"/>
      <c r="IM55" s="17">
        <v>0</v>
      </c>
      <c r="IN55" s="17">
        <v>47.4</v>
      </c>
      <c r="IO55" s="17"/>
      <c r="IP55" s="17">
        <v>48.181440000000002</v>
      </c>
      <c r="IQ55" s="17">
        <v>-0.78144000000000002</v>
      </c>
      <c r="IR55" s="17"/>
      <c r="IS55" s="17"/>
      <c r="IT55" s="17"/>
      <c r="IU55" s="17">
        <v>0</v>
      </c>
      <c r="IV55" s="17"/>
      <c r="IW55" s="17"/>
      <c r="IX55" s="17"/>
      <c r="IY55" s="17">
        <v>0</v>
      </c>
      <c r="IZ55" s="17"/>
      <c r="JA55" s="17"/>
      <c r="JB55" s="17"/>
      <c r="JC55" s="17">
        <v>0</v>
      </c>
      <c r="JD55" s="17">
        <v>68.8</v>
      </c>
      <c r="JE55" s="17">
        <v>67.033500000000004</v>
      </c>
      <c r="JF55" s="17">
        <v>72.898929999999993</v>
      </c>
      <c r="JG55" s="17">
        <v>-4.0989300000000002</v>
      </c>
      <c r="JH55" s="17">
        <v>177.2</v>
      </c>
      <c r="JI55" s="17">
        <v>185.36331999999999</v>
      </c>
      <c r="JJ55" s="17">
        <v>185.36332999999999</v>
      </c>
      <c r="JK55" s="17">
        <v>-8.1633300000000002</v>
      </c>
      <c r="JL55" s="17">
        <v>174.1</v>
      </c>
      <c r="JM55" s="17">
        <v>185.36331999999999</v>
      </c>
      <c r="JN55" s="17">
        <v>185.36332999999999</v>
      </c>
      <c r="JO55" s="17">
        <v>-11.26333</v>
      </c>
      <c r="JP55" s="17">
        <v>208.3</v>
      </c>
      <c r="JQ55" s="17">
        <v>185.36331999999999</v>
      </c>
      <c r="JR55" s="17">
        <v>185.36332999999999</v>
      </c>
      <c r="JS55" s="17">
        <v>22.936669999999999</v>
      </c>
      <c r="JT55" s="17">
        <v>273.3</v>
      </c>
      <c r="JU55" s="17">
        <v>278.87995999999998</v>
      </c>
      <c r="JV55" s="17">
        <v>278.87997000000001</v>
      </c>
      <c r="JW55" s="17">
        <v>-5.5799700000000003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0.63188999999999995</v>
      </c>
      <c r="LF55" s="17">
        <v>0.63188999999999995</v>
      </c>
      <c r="LG55" s="17">
        <v>-0.13189000000000001</v>
      </c>
      <c r="LH55" s="17">
        <v>203.8</v>
      </c>
      <c r="LI55" s="17">
        <v>197.03963999999999</v>
      </c>
      <c r="LJ55" s="17">
        <v>61.855930000000001</v>
      </c>
      <c r="LK55" s="17">
        <v>141.94407000000001</v>
      </c>
      <c r="LL55" s="17">
        <v>99.6</v>
      </c>
      <c r="LM55" s="17">
        <v>85.707970000000003</v>
      </c>
      <c r="LN55" s="17">
        <v>89.964070000000007</v>
      </c>
      <c r="LO55" s="17">
        <v>9.6359300000000001</v>
      </c>
      <c r="LP55" s="17">
        <v>65.2</v>
      </c>
      <c r="LQ55" s="17">
        <v>67.133979999999994</v>
      </c>
      <c r="LR55" s="17">
        <v>67.133979999999994</v>
      </c>
      <c r="LS55" s="17">
        <v>-1.93398</v>
      </c>
      <c r="LT55" s="17">
        <v>66.599999999999994</v>
      </c>
      <c r="LU55" s="17">
        <v>65.615899999999996</v>
      </c>
      <c r="LV55" s="17">
        <v>65.615899999999996</v>
      </c>
      <c r="LW55" s="17">
        <v>0.98409999999999997</v>
      </c>
      <c r="LX55" s="17">
        <v>30.1</v>
      </c>
      <c r="LY55" s="17">
        <v>29.951460000000001</v>
      </c>
      <c r="LZ55" s="17">
        <v>29.951450000000001</v>
      </c>
      <c r="MA55" s="17">
        <v>0.14854999999999999</v>
      </c>
      <c r="MB55" s="17"/>
      <c r="MC55" s="17"/>
      <c r="MD55" s="17"/>
      <c r="ME55" s="17">
        <v>0</v>
      </c>
      <c r="MF55" s="17"/>
      <c r="MG55" s="17"/>
      <c r="MH55" s="17"/>
      <c r="MI55" s="17">
        <v>0</v>
      </c>
      <c r="MJ55" s="17"/>
      <c r="MK55" s="17"/>
      <c r="ML55" s="17"/>
      <c r="MM55" s="17">
        <v>0</v>
      </c>
      <c r="MN55" s="17">
        <v>147.1</v>
      </c>
      <c r="MO55" s="17">
        <v>151.08886999999999</v>
      </c>
      <c r="MP55" s="17">
        <v>151.08886999999999</v>
      </c>
      <c r="MQ55" s="17">
        <v>-3.9888699999999999</v>
      </c>
      <c r="MR55" s="17">
        <v>149.19999999999999</v>
      </c>
      <c r="MS55" s="17">
        <v>151.08886999999999</v>
      </c>
      <c r="MT55" s="17">
        <v>151.08886999999999</v>
      </c>
      <c r="MU55" s="17">
        <v>-1.88887</v>
      </c>
      <c r="MV55" s="17">
        <v>150.69999999999999</v>
      </c>
      <c r="MW55" s="17">
        <v>151.54258999999999</v>
      </c>
      <c r="MX55" s="17">
        <v>151.54258999999999</v>
      </c>
      <c r="MY55" s="17">
        <v>-0.84258999999999995</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c r="OD55" s="17"/>
      <c r="OE55" s="17">
        <v>0</v>
      </c>
      <c r="OF55" s="17">
        <v>127.6</v>
      </c>
      <c r="OG55" s="17">
        <v>130.87</v>
      </c>
      <c r="OH55" s="17">
        <v>130.87</v>
      </c>
      <c r="OI55" s="17">
        <v>-3.27</v>
      </c>
      <c r="OJ55" s="17">
        <v>0</v>
      </c>
      <c r="OK55" s="17"/>
      <c r="OL55" s="17"/>
      <c r="OM55" s="17">
        <v>0</v>
      </c>
      <c r="ON55" s="17">
        <v>1.8</v>
      </c>
      <c r="OO55" s="17">
        <v>11.5</v>
      </c>
      <c r="OP55" s="17">
        <v>10.17</v>
      </c>
      <c r="OQ55" s="17">
        <v>-8.3699999999999992</v>
      </c>
      <c r="OR55" s="17">
        <v>0</v>
      </c>
      <c r="OS55" s="17"/>
      <c r="OT55" s="17"/>
      <c r="OU55" s="17">
        <v>0</v>
      </c>
      <c r="OV55" s="17">
        <v>5.4</v>
      </c>
      <c r="OW55" s="17">
        <v>5.0999999999999996</v>
      </c>
      <c r="OX55" s="17">
        <v>5.0999999999999996</v>
      </c>
      <c r="OY55" s="17">
        <v>0.3</v>
      </c>
      <c r="OZ55" s="17">
        <v>5</v>
      </c>
      <c r="PA55" s="17"/>
      <c r="PB55" s="17"/>
      <c r="PC55" s="17">
        <v>5</v>
      </c>
      <c r="PD55" s="17">
        <v>9.9</v>
      </c>
      <c r="PE55" s="17">
        <v>9</v>
      </c>
      <c r="PF55" s="17">
        <v>9.0000199999999992</v>
      </c>
      <c r="PG55" s="17">
        <v>0.89998</v>
      </c>
      <c r="PH55" s="17">
        <v>1.2</v>
      </c>
      <c r="PI55" s="17">
        <v>2.3624299999999998</v>
      </c>
      <c r="PJ55" s="17">
        <v>2.59118</v>
      </c>
      <c r="PK55" s="17">
        <v>-1.3911800000000001</v>
      </c>
      <c r="PL55" s="17">
        <v>0.2</v>
      </c>
      <c r="PM55" s="17"/>
      <c r="PN55" s="17"/>
      <c r="PO55" s="17">
        <v>0.2</v>
      </c>
      <c r="PP55" s="17">
        <v>1.8</v>
      </c>
      <c r="PQ55" s="17">
        <v>1.83</v>
      </c>
      <c r="PR55" s="17">
        <v>1.83</v>
      </c>
      <c r="PS55" s="17">
        <v>-0.03</v>
      </c>
      <c r="PT55" s="17">
        <v>4.3</v>
      </c>
      <c r="PU55" s="17">
        <v>3.95</v>
      </c>
      <c r="PV55" s="17">
        <v>3.95</v>
      </c>
      <c r="PW55" s="17">
        <v>0.35</v>
      </c>
      <c r="PX55" s="17">
        <v>15.9</v>
      </c>
      <c r="PY55" s="17">
        <v>19.417480000000001</v>
      </c>
      <c r="PZ55" s="17">
        <v>19.417470000000002</v>
      </c>
      <c r="QA55" s="17">
        <v>-3.5174699999999999</v>
      </c>
      <c r="QB55" s="17">
        <v>4</v>
      </c>
      <c r="QC55" s="17">
        <v>5</v>
      </c>
      <c r="QD55" s="17">
        <v>5</v>
      </c>
      <c r="QE55" s="17">
        <v>-1</v>
      </c>
      <c r="QF55" s="17">
        <v>3.4</v>
      </c>
      <c r="QG55" s="17">
        <v>3.1</v>
      </c>
      <c r="QH55" s="17">
        <v>3.1</v>
      </c>
      <c r="QI55" s="17">
        <v>0.3</v>
      </c>
      <c r="QJ55" s="17">
        <v>3.4</v>
      </c>
      <c r="QK55" s="17">
        <v>3.5</v>
      </c>
      <c r="QL55" s="17">
        <v>3.5</v>
      </c>
      <c r="QM55" s="17">
        <v>-0.1</v>
      </c>
      <c r="QN55" s="17">
        <v>16.2</v>
      </c>
      <c r="QO55" s="17">
        <v>16.116499999999998</v>
      </c>
      <c r="QP55" s="17">
        <v>16.116499999999998</v>
      </c>
      <c r="QQ55" s="17">
        <v>8.3500000000000005E-2</v>
      </c>
      <c r="QR55" s="17">
        <v>0</v>
      </c>
      <c r="QS55" s="17"/>
      <c r="QT55" s="17"/>
      <c r="QU55" s="17">
        <v>0</v>
      </c>
      <c r="QV55" s="17">
        <v>0</v>
      </c>
      <c r="QW55" s="17"/>
      <c r="QX55" s="17"/>
      <c r="QY55" s="17">
        <v>0</v>
      </c>
      <c r="QZ55" s="17">
        <v>31.8</v>
      </c>
      <c r="RA55" s="17">
        <v>30.521999999999998</v>
      </c>
      <c r="RB55" s="17">
        <v>30.521999999999998</v>
      </c>
      <c r="RC55" s="17">
        <v>1.278</v>
      </c>
      <c r="RD55" s="17">
        <v>88.2</v>
      </c>
      <c r="RE55" s="17">
        <v>89.32</v>
      </c>
      <c r="RF55" s="17">
        <v>89.32</v>
      </c>
      <c r="RG55" s="17">
        <v>-1.1200000000000001</v>
      </c>
      <c r="RH55" s="17">
        <v>4.4000000000000004</v>
      </c>
      <c r="RI55" s="17">
        <v>4.2</v>
      </c>
      <c r="RJ55" s="17">
        <v>4.2</v>
      </c>
      <c r="RK55" s="17">
        <v>0.2</v>
      </c>
      <c r="RL55" s="17">
        <v>1.2</v>
      </c>
      <c r="RM55" s="17">
        <v>1.2</v>
      </c>
      <c r="RN55" s="17">
        <v>1.2</v>
      </c>
      <c r="RO55" s="17">
        <v>0</v>
      </c>
      <c r="RP55" s="17">
        <v>1.2</v>
      </c>
      <c r="RQ55" s="17">
        <v>1.2</v>
      </c>
      <c r="RR55" s="17">
        <v>1.2</v>
      </c>
      <c r="RS55" s="17">
        <v>0</v>
      </c>
      <c r="RT55" s="17">
        <v>3</v>
      </c>
      <c r="RU55" s="17">
        <v>2.8</v>
      </c>
      <c r="RV55" s="17">
        <v>2.8</v>
      </c>
      <c r="RW55" s="17">
        <v>0.2</v>
      </c>
      <c r="RX55" s="17">
        <v>0</v>
      </c>
      <c r="RY55" s="17"/>
      <c r="RZ55" s="17"/>
      <c r="SA55" s="17">
        <v>0</v>
      </c>
      <c r="SB55" s="17">
        <v>2.4</v>
      </c>
      <c r="SC55" s="17">
        <v>2.4510000000000001</v>
      </c>
      <c r="SD55" s="17">
        <v>2.4510000000000001</v>
      </c>
      <c r="SE55" s="17">
        <v>-5.0999999999999997E-2</v>
      </c>
      <c r="SF55" s="17">
        <v>20.2</v>
      </c>
      <c r="SG55" s="17">
        <v>17.978079999999999</v>
      </c>
      <c r="SH55" s="17">
        <v>19.772749999999998</v>
      </c>
      <c r="SI55" s="17">
        <v>0.42725000000000002</v>
      </c>
      <c r="SJ55" s="17">
        <v>1.4</v>
      </c>
      <c r="SK55" s="17">
        <v>1.4</v>
      </c>
      <c r="SL55" s="17">
        <v>1.4</v>
      </c>
      <c r="SM55" s="17">
        <v>0</v>
      </c>
      <c r="SN55" s="17">
        <v>0.4</v>
      </c>
      <c r="SO55" s="17"/>
      <c r="SP55" s="17">
        <v>0.4</v>
      </c>
      <c r="SQ55" s="17">
        <v>0</v>
      </c>
      <c r="SR55" s="17">
        <v>3.9</v>
      </c>
      <c r="SS55" s="17">
        <v>4</v>
      </c>
      <c r="ST55" s="17">
        <v>4</v>
      </c>
      <c r="SU55" s="17">
        <v>-0.1</v>
      </c>
      <c r="SV55" s="17">
        <v>3.3</v>
      </c>
      <c r="SW55" s="17">
        <v>2.6</v>
      </c>
      <c r="SX55" s="17">
        <v>2.6</v>
      </c>
      <c r="SY55" s="17">
        <v>0.7</v>
      </c>
      <c r="SZ55" s="17">
        <v>3.3</v>
      </c>
      <c r="TA55" s="17">
        <v>2.9</v>
      </c>
      <c r="TB55" s="17">
        <v>2.9</v>
      </c>
      <c r="TC55" s="17">
        <v>0.4</v>
      </c>
      <c r="TD55" s="17">
        <v>4.5</v>
      </c>
      <c r="TE55" s="17">
        <v>4.2</v>
      </c>
      <c r="TF55" s="17">
        <v>4.2</v>
      </c>
      <c r="TG55" s="17">
        <v>0.3</v>
      </c>
      <c r="TH55" s="17">
        <v>10</v>
      </c>
      <c r="TI55" s="17">
        <v>10</v>
      </c>
      <c r="TJ55" s="17">
        <v>10</v>
      </c>
      <c r="TK55" s="17">
        <v>0</v>
      </c>
      <c r="TL55" s="17">
        <v>30.3</v>
      </c>
      <c r="TM55" s="17">
        <v>26.8</v>
      </c>
      <c r="TN55" s="17">
        <v>26.081</v>
      </c>
      <c r="TO55" s="17">
        <v>4.2190000000000003</v>
      </c>
      <c r="TP55" s="17">
        <v>46</v>
      </c>
      <c r="TQ55" s="17">
        <v>57</v>
      </c>
      <c r="TR55" s="17">
        <v>57.451999999999998</v>
      </c>
      <c r="TS55" s="17">
        <v>-11.452</v>
      </c>
      <c r="TT55" s="17">
        <v>0</v>
      </c>
      <c r="TU55" s="17"/>
      <c r="TV55" s="17"/>
      <c r="TW55" s="17">
        <v>0</v>
      </c>
      <c r="TX55" s="17">
        <v>118.3</v>
      </c>
      <c r="TY55" s="17">
        <v>106.45437</v>
      </c>
      <c r="TZ55" s="17">
        <v>106.724</v>
      </c>
      <c r="UA55" s="17">
        <v>11.576000000000001</v>
      </c>
      <c r="UB55" s="17">
        <v>118.3</v>
      </c>
      <c r="UC55" s="17">
        <v>90.188670000000002</v>
      </c>
      <c r="UD55" s="17">
        <v>91.004999999999995</v>
      </c>
      <c r="UE55" s="17">
        <v>27.295000000000002</v>
      </c>
      <c r="UF55" s="17">
        <v>20.399999999999999</v>
      </c>
      <c r="UG55" s="17">
        <v>15.3</v>
      </c>
      <c r="UH55" s="17">
        <v>14.986000000000001</v>
      </c>
      <c r="UI55" s="17">
        <v>5.4139999999999997</v>
      </c>
      <c r="UJ55" s="17">
        <v>10.1</v>
      </c>
      <c r="UK55" s="17">
        <v>15.048999999999999</v>
      </c>
      <c r="UL55" s="17">
        <v>15.048999999999999</v>
      </c>
      <c r="UM55" s="17">
        <v>-4.9489999999999998</v>
      </c>
      <c r="UN55" s="17">
        <v>5</v>
      </c>
      <c r="UO55" s="17">
        <v>6.5</v>
      </c>
      <c r="UP55" s="17">
        <v>6.5</v>
      </c>
      <c r="UQ55" s="17">
        <v>-1.5</v>
      </c>
      <c r="UR55" s="17">
        <v>1.8</v>
      </c>
      <c r="US55" s="17">
        <v>2</v>
      </c>
      <c r="UT55" s="17">
        <v>2</v>
      </c>
      <c r="UU55" s="17">
        <v>-0.2</v>
      </c>
      <c r="UV55" s="17">
        <v>7.9</v>
      </c>
      <c r="UW55" s="17">
        <v>7</v>
      </c>
      <c r="UX55" s="17">
        <v>7</v>
      </c>
      <c r="UY55" s="17">
        <v>0.9</v>
      </c>
      <c r="UZ55" s="17">
        <v>3.1</v>
      </c>
      <c r="VA55" s="17">
        <v>2.9</v>
      </c>
      <c r="VB55" s="17">
        <v>2.9</v>
      </c>
      <c r="VC55" s="17">
        <v>0.2</v>
      </c>
      <c r="VD55" s="17">
        <v>3.6</v>
      </c>
      <c r="VE55" s="17">
        <v>3.4</v>
      </c>
      <c r="VF55" s="17">
        <v>3.4</v>
      </c>
      <c r="VG55" s="17">
        <v>0.2</v>
      </c>
      <c r="VH55" s="17">
        <v>3.8</v>
      </c>
      <c r="VI55" s="17">
        <v>3.5</v>
      </c>
      <c r="VJ55" s="17">
        <v>3.5</v>
      </c>
      <c r="VK55" s="17">
        <v>0.3</v>
      </c>
      <c r="VL55" s="17">
        <v>1</v>
      </c>
      <c r="VM55" s="17">
        <v>7.4</v>
      </c>
      <c r="VN55" s="17">
        <v>7.14</v>
      </c>
      <c r="VO55" s="17">
        <v>-6.14</v>
      </c>
      <c r="VP55" s="17">
        <v>0</v>
      </c>
      <c r="VQ55" s="17"/>
      <c r="VR55" s="17"/>
      <c r="VS55" s="17">
        <v>0</v>
      </c>
      <c r="VT55" s="17">
        <v>0</v>
      </c>
      <c r="VU55" s="17"/>
      <c r="VV55" s="17"/>
      <c r="VW55" s="17">
        <v>0</v>
      </c>
      <c r="VX55" s="17">
        <v>0</v>
      </c>
      <c r="VY55" s="17"/>
      <c r="VZ55" s="17"/>
      <c r="WA55" s="17">
        <v>0</v>
      </c>
      <c r="WB55" s="17">
        <v>0.6</v>
      </c>
      <c r="WC55" s="17">
        <v>0.6</v>
      </c>
      <c r="WD55" s="17">
        <v>0.6</v>
      </c>
      <c r="WE55" s="17">
        <v>0</v>
      </c>
      <c r="WF55" s="17">
        <v>129.69999999999999</v>
      </c>
      <c r="WG55" s="17">
        <v>122.28625</v>
      </c>
      <c r="WH55" s="17">
        <v>115</v>
      </c>
      <c r="WI55" s="17">
        <v>14.7</v>
      </c>
      <c r="WJ55" s="17">
        <v>164.6</v>
      </c>
      <c r="WK55" s="17">
        <v>135.03993</v>
      </c>
      <c r="WL55" s="17">
        <v>150</v>
      </c>
      <c r="WM55" s="17">
        <v>14.6</v>
      </c>
      <c r="WN55" s="17">
        <v>0</v>
      </c>
      <c r="WO55" s="17"/>
      <c r="WP55" s="17"/>
      <c r="WQ55" s="17">
        <v>0</v>
      </c>
      <c r="WR55" s="17">
        <v>0</v>
      </c>
      <c r="WS55" s="17"/>
      <c r="WT55" s="17"/>
      <c r="WU55" s="17">
        <v>0</v>
      </c>
      <c r="WV55" s="17">
        <v>7.8</v>
      </c>
      <c r="WW55" s="17">
        <v>7.6</v>
      </c>
      <c r="WX55" s="17">
        <v>7.6</v>
      </c>
      <c r="WY55" s="17">
        <v>0.2</v>
      </c>
      <c r="WZ55" s="17">
        <v>19.399999999999999</v>
      </c>
      <c r="XA55" s="17">
        <v>18.155339999999999</v>
      </c>
      <c r="XB55" s="17">
        <v>18.155339999999999</v>
      </c>
      <c r="XC55" s="17">
        <v>1.2446600000000001</v>
      </c>
      <c r="XD55" s="17">
        <v>9.3000000000000007</v>
      </c>
      <c r="XE55" s="17">
        <v>10.5</v>
      </c>
      <c r="XF55" s="17">
        <v>10.5</v>
      </c>
      <c r="XG55" s="17">
        <v>-1.2</v>
      </c>
      <c r="XH55" s="17">
        <v>33.71</v>
      </c>
      <c r="XI55" s="17">
        <v>25</v>
      </c>
      <c r="XJ55" s="17">
        <v>12</v>
      </c>
      <c r="XK55" s="17">
        <v>21.71</v>
      </c>
      <c r="XL55" s="17">
        <v>25.06</v>
      </c>
      <c r="XM55" s="17">
        <v>25</v>
      </c>
      <c r="XN55" s="17">
        <v>12</v>
      </c>
      <c r="XO55" s="17">
        <v>13.06</v>
      </c>
      <c r="XP55" s="17">
        <v>14.5</v>
      </c>
      <c r="XQ55" s="17">
        <v>14</v>
      </c>
      <c r="XR55" s="17">
        <v>14</v>
      </c>
      <c r="XS55" s="17">
        <v>0.5</v>
      </c>
      <c r="XT55" s="17">
        <v>17.2</v>
      </c>
      <c r="XU55" s="17">
        <v>17</v>
      </c>
      <c r="XV55" s="17">
        <v>17</v>
      </c>
      <c r="XW55" s="17">
        <v>0.2</v>
      </c>
      <c r="XX55" s="17">
        <v>6.2</v>
      </c>
      <c r="XY55" s="17">
        <v>8.15</v>
      </c>
      <c r="XZ55" s="17">
        <v>8.15</v>
      </c>
      <c r="YA55" s="17">
        <v>-1.95</v>
      </c>
      <c r="YB55" s="17">
        <v>7.28</v>
      </c>
      <c r="YC55" s="17">
        <v>12.5</v>
      </c>
      <c r="YD55" s="17">
        <v>12.5</v>
      </c>
      <c r="YE55" s="17">
        <v>-5.22</v>
      </c>
    </row>
    <row r="56" spans="1:655" ht="24" customHeight="1" x14ac:dyDescent="0.3">
      <c r="A56" s="1"/>
      <c r="B56" s="18" t="s">
        <v>747</v>
      </c>
      <c r="C56" s="18" t="s">
        <v>53</v>
      </c>
      <c r="D56" s="19">
        <v>99.1</v>
      </c>
      <c r="E56" s="19">
        <v>101.60194</v>
      </c>
      <c r="F56" s="19">
        <v>48.247239999999998</v>
      </c>
      <c r="G56" s="19">
        <v>50.852760000000004</v>
      </c>
      <c r="H56" s="19">
        <v>478.8</v>
      </c>
      <c r="I56" s="19">
        <v>642.47199000000001</v>
      </c>
      <c r="J56" s="19">
        <v>637.99491999999998</v>
      </c>
      <c r="K56" s="19">
        <v>-159.19492</v>
      </c>
      <c r="L56" s="19">
        <v>157.30000000000001</v>
      </c>
      <c r="M56" s="19">
        <v>209.00756000000001</v>
      </c>
      <c r="N56" s="19">
        <v>207.55108000000001</v>
      </c>
      <c r="O56" s="19">
        <v>-50.251080000000002</v>
      </c>
      <c r="P56" s="19"/>
      <c r="Q56" s="19"/>
      <c r="R56" s="19"/>
      <c r="S56" s="19">
        <v>0</v>
      </c>
      <c r="T56" s="19"/>
      <c r="U56" s="19"/>
      <c r="V56" s="19"/>
      <c r="W56" s="19">
        <v>0</v>
      </c>
      <c r="X56" s="19">
        <v>10.4</v>
      </c>
      <c r="Y56" s="19">
        <v>10.309419999999999</v>
      </c>
      <c r="Z56" s="19">
        <v>10.309559999999999</v>
      </c>
      <c r="AA56" s="19">
        <v>9.0440000000000006E-2</v>
      </c>
      <c r="AB56" s="19">
        <v>87.1</v>
      </c>
      <c r="AC56" s="19">
        <v>103.663</v>
      </c>
      <c r="AD56" s="19">
        <v>80.822000000000003</v>
      </c>
      <c r="AE56" s="19">
        <v>6.2779999999999996</v>
      </c>
      <c r="AF56" s="19"/>
      <c r="AG56" s="19"/>
      <c r="AH56" s="19"/>
      <c r="AI56" s="19">
        <v>0</v>
      </c>
      <c r="AJ56" s="19"/>
      <c r="AK56" s="19"/>
      <c r="AL56" s="19"/>
      <c r="AM56" s="19">
        <v>0</v>
      </c>
      <c r="AN56" s="19">
        <v>116.6</v>
      </c>
      <c r="AO56" s="19">
        <v>139.93105</v>
      </c>
      <c r="AP56" s="19">
        <v>196.22801999999999</v>
      </c>
      <c r="AQ56" s="19">
        <v>-79.628020000000006</v>
      </c>
      <c r="AR56" s="19">
        <v>117</v>
      </c>
      <c r="AS56" s="19">
        <v>139.93105</v>
      </c>
      <c r="AT56" s="19">
        <v>196.22801999999999</v>
      </c>
      <c r="AU56" s="19">
        <v>-79.228020000000001</v>
      </c>
      <c r="AV56" s="19">
        <v>117.3</v>
      </c>
      <c r="AW56" s="19">
        <v>139.93105</v>
      </c>
      <c r="AX56" s="19">
        <v>196.22801999999999</v>
      </c>
      <c r="AY56" s="19">
        <v>-78.928020000000004</v>
      </c>
      <c r="AZ56" s="19">
        <v>216.2</v>
      </c>
      <c r="BA56" s="19">
        <v>210.52690000000001</v>
      </c>
      <c r="BB56" s="19">
        <v>295.22593999999998</v>
      </c>
      <c r="BC56" s="19">
        <v>-79.025940000000006</v>
      </c>
      <c r="BD56" s="19">
        <v>215.3</v>
      </c>
      <c r="BE56" s="19">
        <v>208.07389000000001</v>
      </c>
      <c r="BF56" s="19">
        <v>208.07389000000001</v>
      </c>
      <c r="BG56" s="19">
        <v>7.2261100000000003</v>
      </c>
      <c r="BH56" s="19">
        <v>110.7</v>
      </c>
      <c r="BI56" s="19">
        <v>104.34936999999999</v>
      </c>
      <c r="BJ56" s="19">
        <v>104.34936999999999</v>
      </c>
      <c r="BK56" s="19">
        <v>6.3506299999999998</v>
      </c>
      <c r="BL56" s="19">
        <v>375.2</v>
      </c>
      <c r="BM56" s="19">
        <v>381.30581999999998</v>
      </c>
      <c r="BN56" s="19">
        <v>215.06742</v>
      </c>
      <c r="BO56" s="19">
        <v>160.13257999999999</v>
      </c>
      <c r="BP56" s="19">
        <v>2.9</v>
      </c>
      <c r="BQ56" s="19">
        <v>4.4318400000000002</v>
      </c>
      <c r="BR56" s="19">
        <v>4.4318400000000002</v>
      </c>
      <c r="BS56" s="19">
        <v>-1.5318400000000001</v>
      </c>
      <c r="BT56" s="19"/>
      <c r="BU56" s="19"/>
      <c r="BV56" s="19"/>
      <c r="BW56" s="19">
        <v>0</v>
      </c>
      <c r="BX56" s="19"/>
      <c r="BY56" s="19"/>
      <c r="BZ56" s="19"/>
      <c r="CA56" s="19">
        <v>0</v>
      </c>
      <c r="CB56" s="19"/>
      <c r="CC56" s="19"/>
      <c r="CD56" s="19"/>
      <c r="CE56" s="19">
        <v>0</v>
      </c>
      <c r="CF56" s="19"/>
      <c r="CG56" s="19"/>
      <c r="CH56" s="19"/>
      <c r="CI56" s="19">
        <v>0</v>
      </c>
      <c r="CJ56" s="19">
        <v>121.4</v>
      </c>
      <c r="CK56" s="19">
        <v>115.02943999999999</v>
      </c>
      <c r="CL56" s="19">
        <v>115.02943999999999</v>
      </c>
      <c r="CM56" s="19">
        <v>6.3705600000000002</v>
      </c>
      <c r="CN56" s="19">
        <v>8</v>
      </c>
      <c r="CO56" s="19">
        <v>5.1333399999999996</v>
      </c>
      <c r="CP56" s="19">
        <v>5.1333399999999996</v>
      </c>
      <c r="CQ56" s="19">
        <v>2.86666</v>
      </c>
      <c r="CR56" s="19">
        <v>3.4</v>
      </c>
      <c r="CS56" s="19">
        <v>2.8177599999999998</v>
      </c>
      <c r="CT56" s="19">
        <v>2.8177599999999998</v>
      </c>
      <c r="CU56" s="19">
        <v>0.58223999999999998</v>
      </c>
      <c r="CV56" s="19"/>
      <c r="CW56" s="19"/>
      <c r="CX56" s="19"/>
      <c r="CY56" s="19">
        <v>0</v>
      </c>
      <c r="CZ56" s="19">
        <v>7.1</v>
      </c>
      <c r="DA56" s="19">
        <v>6.8787000000000003</v>
      </c>
      <c r="DB56" s="19">
        <v>6.8787000000000003</v>
      </c>
      <c r="DC56" s="19">
        <v>0.2213</v>
      </c>
      <c r="DD56" s="19">
        <v>13.9</v>
      </c>
      <c r="DE56" s="19">
        <v>14.919420000000001</v>
      </c>
      <c r="DF56" s="19">
        <v>14.919420000000001</v>
      </c>
      <c r="DG56" s="19">
        <v>-1.01942</v>
      </c>
      <c r="DH56" s="19">
        <v>98.7</v>
      </c>
      <c r="DI56" s="19">
        <v>113.58945</v>
      </c>
      <c r="DJ56" s="19">
        <v>77.778229999999994</v>
      </c>
      <c r="DK56" s="19">
        <v>20.921769999999999</v>
      </c>
      <c r="DL56" s="19"/>
      <c r="DM56" s="19"/>
      <c r="DN56" s="19"/>
      <c r="DO56" s="19">
        <v>0</v>
      </c>
      <c r="DP56" s="19"/>
      <c r="DQ56" s="19"/>
      <c r="DR56" s="19"/>
      <c r="DS56" s="19">
        <v>0</v>
      </c>
      <c r="DT56" s="19"/>
      <c r="DU56" s="19"/>
      <c r="DV56" s="19"/>
      <c r="DW56" s="19">
        <v>0</v>
      </c>
      <c r="DX56" s="19"/>
      <c r="DY56" s="19"/>
      <c r="DZ56" s="19"/>
      <c r="EA56" s="19">
        <v>0</v>
      </c>
      <c r="EB56" s="19">
        <v>72.599999999999994</v>
      </c>
      <c r="EC56" s="19">
        <v>60.135669999999998</v>
      </c>
      <c r="ED56" s="19">
        <v>52.162300000000002</v>
      </c>
      <c r="EE56" s="19">
        <v>20.4377</v>
      </c>
      <c r="EF56" s="19">
        <v>21.3</v>
      </c>
      <c r="EG56" s="19">
        <v>20.618559999999999</v>
      </c>
      <c r="EH56" s="19">
        <v>71.736959999999996</v>
      </c>
      <c r="EI56" s="19">
        <v>-50.436959999999999</v>
      </c>
      <c r="EJ56" s="19"/>
      <c r="EK56" s="19"/>
      <c r="EL56" s="19"/>
      <c r="EM56" s="19">
        <v>0</v>
      </c>
      <c r="EN56" s="19">
        <v>0</v>
      </c>
      <c r="EO56" s="19"/>
      <c r="EP56" s="19"/>
      <c r="EQ56" s="19">
        <v>0</v>
      </c>
      <c r="ER56" s="19"/>
      <c r="ES56" s="19"/>
      <c r="ET56" s="19"/>
      <c r="EU56" s="19">
        <v>0</v>
      </c>
      <c r="EV56" s="19">
        <v>6.5</v>
      </c>
      <c r="EW56" s="19">
        <v>6.39</v>
      </c>
      <c r="EX56" s="19">
        <v>6.39</v>
      </c>
      <c r="EY56" s="19">
        <v>0.11</v>
      </c>
      <c r="EZ56" s="19">
        <v>150.30000000000001</v>
      </c>
      <c r="FA56" s="19">
        <v>147.75</v>
      </c>
      <c r="FB56" s="19"/>
      <c r="FC56" s="19">
        <v>150.30000000000001</v>
      </c>
      <c r="FD56" s="19">
        <v>28.3</v>
      </c>
      <c r="FE56" s="19">
        <v>24.05415</v>
      </c>
      <c r="FF56" s="19">
        <v>30.751069999999999</v>
      </c>
      <c r="FG56" s="19">
        <v>-2.4510700000000001</v>
      </c>
      <c r="FH56" s="19">
        <v>54.1</v>
      </c>
      <c r="FI56" s="19">
        <v>66.989949999999993</v>
      </c>
      <c r="FJ56" s="19">
        <v>30.927890000000001</v>
      </c>
      <c r="FK56" s="19">
        <v>23.17211</v>
      </c>
      <c r="FL56" s="19">
        <v>16.600000000000001</v>
      </c>
      <c r="FM56" s="19">
        <v>15.52365</v>
      </c>
      <c r="FN56" s="19">
        <v>18.874919999999999</v>
      </c>
      <c r="FO56" s="19">
        <v>-2.2749199999999998</v>
      </c>
      <c r="FP56" s="19">
        <v>18.5</v>
      </c>
      <c r="FQ56" s="19">
        <v>18.088999999999999</v>
      </c>
      <c r="FR56" s="19">
        <v>18.264620000000001</v>
      </c>
      <c r="FS56" s="19">
        <v>0.23538000000000001</v>
      </c>
      <c r="FT56" s="19">
        <v>11.8</v>
      </c>
      <c r="FU56" s="19">
        <v>10.67961</v>
      </c>
      <c r="FV56" s="19">
        <v>10.67961</v>
      </c>
      <c r="FW56" s="19">
        <v>1.12039</v>
      </c>
      <c r="FX56" s="19">
        <v>65.099999999999994</v>
      </c>
      <c r="FY56" s="19">
        <v>62.856400000000001</v>
      </c>
      <c r="FZ56" s="19">
        <v>62.856400000000001</v>
      </c>
      <c r="GA56" s="19">
        <v>2.2435999999999998</v>
      </c>
      <c r="GB56" s="19">
        <v>182.8</v>
      </c>
      <c r="GC56" s="19">
        <v>184.91497000000001</v>
      </c>
      <c r="GD56" s="19">
        <v>184.91498000000001</v>
      </c>
      <c r="GE56" s="19">
        <v>-2.1149800000000001</v>
      </c>
      <c r="GF56" s="19">
        <v>183.4</v>
      </c>
      <c r="GG56" s="19">
        <v>184.91497000000001</v>
      </c>
      <c r="GH56" s="19">
        <v>184.91498000000001</v>
      </c>
      <c r="GI56" s="19">
        <v>-1.51498</v>
      </c>
      <c r="GJ56" s="19">
        <v>184.4</v>
      </c>
      <c r="GK56" s="19">
        <v>185.47027</v>
      </c>
      <c r="GL56" s="19">
        <v>185.47028</v>
      </c>
      <c r="GM56" s="19">
        <v>-1.0702799999999999</v>
      </c>
      <c r="GN56" s="19">
        <v>80.599999999999994</v>
      </c>
      <c r="GO56" s="19">
        <v>83.589320000000001</v>
      </c>
      <c r="GP56" s="19">
        <v>75.729650000000007</v>
      </c>
      <c r="GQ56" s="19">
        <v>4.8703500000000002</v>
      </c>
      <c r="GR56" s="19">
        <v>6.6</v>
      </c>
      <c r="GS56" s="19">
        <v>6.1041299999999996</v>
      </c>
      <c r="GT56" s="19">
        <v>6.1041299999999996</v>
      </c>
      <c r="GU56" s="19">
        <v>0.49586999999999998</v>
      </c>
      <c r="GV56" s="19">
        <v>8.5</v>
      </c>
      <c r="GW56" s="19">
        <v>6.40381</v>
      </c>
      <c r="GX56" s="19">
        <v>6.40381</v>
      </c>
      <c r="GY56" s="19">
        <v>2.09619</v>
      </c>
      <c r="GZ56" s="19">
        <v>16.7</v>
      </c>
      <c r="HA56" s="19">
        <v>22.54175</v>
      </c>
      <c r="HB56" s="19">
        <v>34.020470000000003</v>
      </c>
      <c r="HC56" s="19">
        <v>-17.32047</v>
      </c>
      <c r="HD56" s="19">
        <v>34.5</v>
      </c>
      <c r="HE56" s="19">
        <v>30.81456</v>
      </c>
      <c r="HF56" s="19">
        <v>30.81456</v>
      </c>
      <c r="HG56" s="19">
        <v>3.6854399999999998</v>
      </c>
      <c r="HH56" s="19">
        <v>2</v>
      </c>
      <c r="HI56" s="19">
        <v>1.97359</v>
      </c>
      <c r="HJ56" s="19">
        <v>1.97359</v>
      </c>
      <c r="HK56" s="19">
        <v>2.6409999999999999E-2</v>
      </c>
      <c r="HL56" s="19">
        <v>11.9</v>
      </c>
      <c r="HM56" s="19">
        <v>17.171500000000002</v>
      </c>
      <c r="HN56" s="19">
        <v>17.171500000000002</v>
      </c>
      <c r="HO56" s="19">
        <v>-5.2714999999999996</v>
      </c>
      <c r="HP56" s="19">
        <v>48.1</v>
      </c>
      <c r="HQ56" s="19">
        <v>85</v>
      </c>
      <c r="HR56" s="19">
        <v>26.806069999999998</v>
      </c>
      <c r="HS56" s="19">
        <v>21.29393</v>
      </c>
      <c r="HT56" s="19"/>
      <c r="HU56" s="19"/>
      <c r="HV56" s="19"/>
      <c r="HW56" s="19">
        <v>0</v>
      </c>
      <c r="HX56" s="19"/>
      <c r="HY56" s="19"/>
      <c r="HZ56" s="19"/>
      <c r="IA56" s="19">
        <v>0</v>
      </c>
      <c r="IB56" s="19">
        <v>84.7</v>
      </c>
      <c r="IC56" s="19">
        <v>17.804220000000001</v>
      </c>
      <c r="ID56" s="19">
        <v>85.481899999999996</v>
      </c>
      <c r="IE56" s="19">
        <v>-0.78190000000000004</v>
      </c>
      <c r="IF56" s="19"/>
      <c r="IG56" s="19"/>
      <c r="IH56" s="19"/>
      <c r="II56" s="19">
        <v>0</v>
      </c>
      <c r="IJ56" s="19"/>
      <c r="IK56" s="19"/>
      <c r="IL56" s="19"/>
      <c r="IM56" s="19">
        <v>0</v>
      </c>
      <c r="IN56" s="19">
        <v>47.2</v>
      </c>
      <c r="IO56" s="19"/>
      <c r="IP56" s="19">
        <v>48.181440000000002</v>
      </c>
      <c r="IQ56" s="19">
        <v>-0.98143999999999998</v>
      </c>
      <c r="IR56" s="19"/>
      <c r="IS56" s="19"/>
      <c r="IT56" s="19"/>
      <c r="IU56" s="19">
        <v>0</v>
      </c>
      <c r="IV56" s="19"/>
      <c r="IW56" s="19"/>
      <c r="IX56" s="19"/>
      <c r="IY56" s="19">
        <v>0</v>
      </c>
      <c r="IZ56" s="19"/>
      <c r="JA56" s="19"/>
      <c r="JB56" s="19"/>
      <c r="JC56" s="19">
        <v>0</v>
      </c>
      <c r="JD56" s="19">
        <v>67.400000000000006</v>
      </c>
      <c r="JE56" s="19">
        <v>67.033500000000004</v>
      </c>
      <c r="JF56" s="19">
        <v>57.470370000000003</v>
      </c>
      <c r="JG56" s="19">
        <v>9.9296299999999995</v>
      </c>
      <c r="JH56" s="19">
        <v>176.9</v>
      </c>
      <c r="JI56" s="19">
        <v>185.36998</v>
      </c>
      <c r="JJ56" s="19">
        <v>185.36999</v>
      </c>
      <c r="JK56" s="19">
        <v>-8.4699899999999992</v>
      </c>
      <c r="JL56" s="19">
        <v>174.4</v>
      </c>
      <c r="JM56" s="19">
        <v>185.36998</v>
      </c>
      <c r="JN56" s="19">
        <v>185.36999</v>
      </c>
      <c r="JO56" s="19">
        <v>-10.969989999999999</v>
      </c>
      <c r="JP56" s="19">
        <v>208.6</v>
      </c>
      <c r="JQ56" s="19">
        <v>185.36998</v>
      </c>
      <c r="JR56" s="19">
        <v>185.36999</v>
      </c>
      <c r="JS56" s="19">
        <v>23.23001</v>
      </c>
      <c r="JT56" s="19">
        <v>273.2</v>
      </c>
      <c r="JU56" s="19">
        <v>278.88997999999998</v>
      </c>
      <c r="JV56" s="19">
        <v>278.88999000000001</v>
      </c>
      <c r="JW56" s="19">
        <v>-5.6899899999999999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0.63188999999999995</v>
      </c>
      <c r="LF56" s="19">
        <v>0.63188999999999995</v>
      </c>
      <c r="LG56" s="19">
        <v>-0.13189000000000001</v>
      </c>
      <c r="LH56" s="19">
        <v>200.7</v>
      </c>
      <c r="LI56" s="19"/>
      <c r="LJ56" s="19">
        <v>154.63901999999999</v>
      </c>
      <c r="LK56" s="19">
        <v>46.060980000000001</v>
      </c>
      <c r="LL56" s="19">
        <v>85.2</v>
      </c>
      <c r="LM56" s="19">
        <v>92.490440000000007</v>
      </c>
      <c r="LN56" s="19">
        <v>89.964359999999999</v>
      </c>
      <c r="LO56" s="19">
        <v>-4.7643599999999999</v>
      </c>
      <c r="LP56" s="19">
        <v>63.2</v>
      </c>
      <c r="LQ56" s="19">
        <v>67.133979999999994</v>
      </c>
      <c r="LR56" s="19">
        <v>67.133979999999994</v>
      </c>
      <c r="LS56" s="19">
        <v>-3.93398</v>
      </c>
      <c r="LT56" s="19">
        <v>65.8</v>
      </c>
      <c r="LU56" s="19">
        <v>65.615899999999996</v>
      </c>
      <c r="LV56" s="19">
        <v>65.615899999999996</v>
      </c>
      <c r="LW56" s="19">
        <v>0.18410000000000001</v>
      </c>
      <c r="LX56" s="19">
        <v>29.7</v>
      </c>
      <c r="LY56" s="19">
        <v>29.951460000000001</v>
      </c>
      <c r="LZ56" s="19">
        <v>29.951450000000001</v>
      </c>
      <c r="MA56" s="19">
        <v>-0.25145000000000001</v>
      </c>
      <c r="MB56" s="19"/>
      <c r="MC56" s="19"/>
      <c r="MD56" s="19"/>
      <c r="ME56" s="19">
        <v>0</v>
      </c>
      <c r="MF56" s="19"/>
      <c r="MG56" s="19"/>
      <c r="MH56" s="19"/>
      <c r="MI56" s="19">
        <v>0</v>
      </c>
      <c r="MJ56" s="19"/>
      <c r="MK56" s="19"/>
      <c r="ML56" s="19"/>
      <c r="MM56" s="19">
        <v>0</v>
      </c>
      <c r="MN56" s="19">
        <v>146.30000000000001</v>
      </c>
      <c r="MO56" s="19">
        <v>151.08886999999999</v>
      </c>
      <c r="MP56" s="19">
        <v>151.08886999999999</v>
      </c>
      <c r="MQ56" s="19">
        <v>-4.7888700000000002</v>
      </c>
      <c r="MR56" s="19">
        <v>148.5</v>
      </c>
      <c r="MS56" s="19">
        <v>151.08886999999999</v>
      </c>
      <c r="MT56" s="19">
        <v>151.08886999999999</v>
      </c>
      <c r="MU56" s="19">
        <v>-2.58887</v>
      </c>
      <c r="MV56" s="19">
        <v>149.69999999999999</v>
      </c>
      <c r="MW56" s="19">
        <v>151.54258999999999</v>
      </c>
      <c r="MX56" s="19">
        <v>151.54258999999999</v>
      </c>
      <c r="MY56" s="19">
        <v>-1.84259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c r="OD56" s="19"/>
      <c r="OE56" s="19">
        <v>0</v>
      </c>
      <c r="OF56" s="19">
        <v>127.6</v>
      </c>
      <c r="OG56" s="19">
        <v>130.81</v>
      </c>
      <c r="OH56" s="19">
        <v>130.81</v>
      </c>
      <c r="OI56" s="19">
        <v>-3.21</v>
      </c>
      <c r="OJ56" s="19">
        <v>0</v>
      </c>
      <c r="OK56" s="19"/>
      <c r="OL56" s="19"/>
      <c r="OM56" s="19">
        <v>0</v>
      </c>
      <c r="ON56" s="19">
        <v>5.5</v>
      </c>
      <c r="OO56" s="19">
        <v>12</v>
      </c>
      <c r="OP56" s="19">
        <v>10.37</v>
      </c>
      <c r="OQ56" s="19">
        <v>-4.87</v>
      </c>
      <c r="OR56" s="19">
        <v>0</v>
      </c>
      <c r="OS56" s="19"/>
      <c r="OT56" s="19"/>
      <c r="OU56" s="19">
        <v>0</v>
      </c>
      <c r="OV56" s="19">
        <v>5.3</v>
      </c>
      <c r="OW56" s="19">
        <v>5.0999999999999996</v>
      </c>
      <c r="OX56" s="19">
        <v>5.0999999999999996</v>
      </c>
      <c r="OY56" s="19">
        <v>0.2</v>
      </c>
      <c r="OZ56" s="19">
        <v>5</v>
      </c>
      <c r="PA56" s="19"/>
      <c r="PB56" s="19"/>
      <c r="PC56" s="19">
        <v>5</v>
      </c>
      <c r="PD56" s="19">
        <v>10</v>
      </c>
      <c r="PE56" s="19">
        <v>9</v>
      </c>
      <c r="PF56" s="19">
        <v>9.0000199999999992</v>
      </c>
      <c r="PG56" s="19">
        <v>0.99997999999999998</v>
      </c>
      <c r="PH56" s="19">
        <v>1.2</v>
      </c>
      <c r="PI56" s="19">
        <v>1.3440799999999999</v>
      </c>
      <c r="PJ56" s="19">
        <v>1.34409</v>
      </c>
      <c r="PK56" s="19">
        <v>-0.14409</v>
      </c>
      <c r="PL56" s="19">
        <v>0.2</v>
      </c>
      <c r="PM56" s="19"/>
      <c r="PN56" s="19"/>
      <c r="PO56" s="19">
        <v>0.2</v>
      </c>
      <c r="PP56" s="19">
        <v>1.8</v>
      </c>
      <c r="PQ56" s="19">
        <v>1.83</v>
      </c>
      <c r="PR56" s="19">
        <v>1.83</v>
      </c>
      <c r="PS56" s="19">
        <v>-0.03</v>
      </c>
      <c r="PT56" s="19">
        <v>4.3</v>
      </c>
      <c r="PU56" s="19">
        <v>3.95</v>
      </c>
      <c r="PV56" s="19">
        <v>3.95</v>
      </c>
      <c r="PW56" s="19">
        <v>0.35</v>
      </c>
      <c r="PX56" s="19">
        <v>15.3</v>
      </c>
      <c r="PY56" s="19">
        <v>19.417480000000001</v>
      </c>
      <c r="PZ56" s="19">
        <v>19.417470000000002</v>
      </c>
      <c r="QA56" s="19">
        <v>-4.11747</v>
      </c>
      <c r="QB56" s="19">
        <v>4</v>
      </c>
      <c r="QC56" s="19">
        <v>5</v>
      </c>
      <c r="QD56" s="19">
        <v>5</v>
      </c>
      <c r="QE56" s="19">
        <v>-1</v>
      </c>
      <c r="QF56" s="19">
        <v>3.4</v>
      </c>
      <c r="QG56" s="19">
        <v>3.1</v>
      </c>
      <c r="QH56" s="19">
        <v>3.1</v>
      </c>
      <c r="QI56" s="19">
        <v>0.3</v>
      </c>
      <c r="QJ56" s="19">
        <v>3.4</v>
      </c>
      <c r="QK56" s="19">
        <v>3.5</v>
      </c>
      <c r="QL56" s="19">
        <v>3.5</v>
      </c>
      <c r="QM56" s="19">
        <v>-0.1</v>
      </c>
      <c r="QN56" s="19">
        <v>16.3</v>
      </c>
      <c r="QO56" s="19">
        <v>16.116499999999998</v>
      </c>
      <c r="QP56" s="19">
        <v>16.116499999999998</v>
      </c>
      <c r="QQ56" s="19">
        <v>0.1835</v>
      </c>
      <c r="QR56" s="19">
        <v>0</v>
      </c>
      <c r="QS56" s="19"/>
      <c r="QT56" s="19"/>
      <c r="QU56" s="19">
        <v>0</v>
      </c>
      <c r="QV56" s="19">
        <v>0</v>
      </c>
      <c r="QW56" s="19"/>
      <c r="QX56" s="19"/>
      <c r="QY56" s="19">
        <v>0</v>
      </c>
      <c r="QZ56" s="19">
        <v>32</v>
      </c>
      <c r="RA56" s="19">
        <v>30.521999999999998</v>
      </c>
      <c r="RB56" s="19">
        <v>30.521999999999998</v>
      </c>
      <c r="RC56" s="19">
        <v>1.478</v>
      </c>
      <c r="RD56" s="19">
        <v>88.6</v>
      </c>
      <c r="RE56" s="19">
        <v>89.346999999999994</v>
      </c>
      <c r="RF56" s="19">
        <v>89.346999999999994</v>
      </c>
      <c r="RG56" s="19">
        <v>-0.747</v>
      </c>
      <c r="RH56" s="19">
        <v>4.4000000000000004</v>
      </c>
      <c r="RI56" s="19">
        <v>4.2</v>
      </c>
      <c r="RJ56" s="19">
        <v>4.2</v>
      </c>
      <c r="RK56" s="19">
        <v>0.2</v>
      </c>
      <c r="RL56" s="19">
        <v>1.2</v>
      </c>
      <c r="RM56" s="19">
        <v>1.2</v>
      </c>
      <c r="RN56" s="19">
        <v>1.2</v>
      </c>
      <c r="RO56" s="19">
        <v>0</v>
      </c>
      <c r="RP56" s="19">
        <v>1.2</v>
      </c>
      <c r="RQ56" s="19">
        <v>1.2</v>
      </c>
      <c r="RR56" s="19">
        <v>1.2</v>
      </c>
      <c r="RS56" s="19">
        <v>0</v>
      </c>
      <c r="RT56" s="19">
        <v>3</v>
      </c>
      <c r="RU56" s="19">
        <v>2.8</v>
      </c>
      <c r="RV56" s="19">
        <v>2.8</v>
      </c>
      <c r="RW56" s="19">
        <v>0.2</v>
      </c>
      <c r="RX56" s="19">
        <v>0</v>
      </c>
      <c r="RY56" s="19"/>
      <c r="RZ56" s="19"/>
      <c r="SA56" s="19">
        <v>0</v>
      </c>
      <c r="SB56" s="19">
        <v>2.5</v>
      </c>
      <c r="SC56" s="19">
        <v>2.4510000000000001</v>
      </c>
      <c r="SD56" s="19">
        <v>2.4510000000000001</v>
      </c>
      <c r="SE56" s="19">
        <v>4.9000000000000002E-2</v>
      </c>
      <c r="SF56" s="19">
        <v>20.2</v>
      </c>
      <c r="SG56" s="19">
        <v>4.1182499999999997</v>
      </c>
      <c r="SH56" s="19">
        <v>19.772629999999999</v>
      </c>
      <c r="SI56" s="19">
        <v>0.42737000000000003</v>
      </c>
      <c r="SJ56" s="19">
        <v>1.3</v>
      </c>
      <c r="SK56" s="19">
        <v>1.4</v>
      </c>
      <c r="SL56" s="19">
        <v>1.4</v>
      </c>
      <c r="SM56" s="19">
        <v>-0.1</v>
      </c>
      <c r="SN56" s="19">
        <v>0.4</v>
      </c>
      <c r="SO56" s="19"/>
      <c r="SP56" s="19">
        <v>0.4</v>
      </c>
      <c r="SQ56" s="19">
        <v>0</v>
      </c>
      <c r="SR56" s="19">
        <v>4</v>
      </c>
      <c r="SS56" s="19">
        <v>4</v>
      </c>
      <c r="ST56" s="19">
        <v>4</v>
      </c>
      <c r="SU56" s="19">
        <v>0</v>
      </c>
      <c r="SV56" s="19">
        <v>3.3</v>
      </c>
      <c r="SW56" s="19">
        <v>2.6</v>
      </c>
      <c r="SX56" s="19">
        <v>2.6</v>
      </c>
      <c r="SY56" s="19">
        <v>0.7</v>
      </c>
      <c r="SZ56" s="19">
        <v>3.3</v>
      </c>
      <c r="TA56" s="19">
        <v>2.9</v>
      </c>
      <c r="TB56" s="19">
        <v>2.9</v>
      </c>
      <c r="TC56" s="19">
        <v>0.4</v>
      </c>
      <c r="TD56" s="19">
        <v>4.4000000000000004</v>
      </c>
      <c r="TE56" s="19">
        <v>4.2</v>
      </c>
      <c r="TF56" s="19">
        <v>4.2</v>
      </c>
      <c r="TG56" s="19">
        <v>0.2</v>
      </c>
      <c r="TH56" s="19">
        <v>10</v>
      </c>
      <c r="TI56" s="19">
        <v>10</v>
      </c>
      <c r="TJ56" s="19">
        <v>10</v>
      </c>
      <c r="TK56" s="19">
        <v>0</v>
      </c>
      <c r="TL56" s="19">
        <v>30.3</v>
      </c>
      <c r="TM56" s="19">
        <v>27.4</v>
      </c>
      <c r="TN56" s="19">
        <v>26.495999999999999</v>
      </c>
      <c r="TO56" s="19">
        <v>3.8039999999999998</v>
      </c>
      <c r="TP56" s="19">
        <v>41.5</v>
      </c>
      <c r="TQ56" s="19">
        <v>52</v>
      </c>
      <c r="TR56" s="19">
        <v>53.792999999999999</v>
      </c>
      <c r="TS56" s="19">
        <v>-12.292999999999999</v>
      </c>
      <c r="TT56" s="19">
        <v>0</v>
      </c>
      <c r="TU56" s="19"/>
      <c r="TV56" s="19"/>
      <c r="TW56" s="19">
        <v>0</v>
      </c>
      <c r="TX56" s="19">
        <v>118.2</v>
      </c>
      <c r="TY56" s="19">
        <v>106.55849000000001</v>
      </c>
      <c r="TZ56" s="19">
        <v>105.298</v>
      </c>
      <c r="UA56" s="19">
        <v>12.901999999999999</v>
      </c>
      <c r="UB56" s="19">
        <v>118.2</v>
      </c>
      <c r="UC56" s="19">
        <v>88.408209999999997</v>
      </c>
      <c r="UD56" s="19">
        <v>89.168999999999997</v>
      </c>
      <c r="UE56" s="19">
        <v>29.030999999999999</v>
      </c>
      <c r="UF56" s="19">
        <v>20.399999999999999</v>
      </c>
      <c r="UG56" s="19">
        <v>15.2</v>
      </c>
      <c r="UH56" s="19">
        <v>14.763</v>
      </c>
      <c r="UI56" s="19">
        <v>5.6369999999999996</v>
      </c>
      <c r="UJ56" s="19">
        <v>10.199999999999999</v>
      </c>
      <c r="UK56" s="19">
        <v>15.102</v>
      </c>
      <c r="UL56" s="19">
        <v>15.102</v>
      </c>
      <c r="UM56" s="19">
        <v>-4.9020000000000001</v>
      </c>
      <c r="UN56" s="19">
        <v>5</v>
      </c>
      <c r="UO56" s="19">
        <v>6.5</v>
      </c>
      <c r="UP56" s="19">
        <v>6.5</v>
      </c>
      <c r="UQ56" s="19">
        <v>-1.5</v>
      </c>
      <c r="UR56" s="19">
        <v>1.8</v>
      </c>
      <c r="US56" s="19">
        <v>2</v>
      </c>
      <c r="UT56" s="19">
        <v>2</v>
      </c>
      <c r="UU56" s="19">
        <v>-0.2</v>
      </c>
      <c r="UV56" s="19">
        <v>7.7</v>
      </c>
      <c r="UW56" s="19">
        <v>7</v>
      </c>
      <c r="UX56" s="19">
        <v>7</v>
      </c>
      <c r="UY56" s="19">
        <v>0.7</v>
      </c>
      <c r="UZ56" s="19">
        <v>3.1</v>
      </c>
      <c r="VA56" s="19">
        <v>2.9</v>
      </c>
      <c r="VB56" s="19">
        <v>2.9</v>
      </c>
      <c r="VC56" s="19">
        <v>0.2</v>
      </c>
      <c r="VD56" s="19">
        <v>3.6</v>
      </c>
      <c r="VE56" s="19">
        <v>3.4</v>
      </c>
      <c r="VF56" s="19">
        <v>3.4</v>
      </c>
      <c r="VG56" s="19">
        <v>0.2</v>
      </c>
      <c r="VH56" s="19">
        <v>3.8</v>
      </c>
      <c r="VI56" s="19">
        <v>3.5</v>
      </c>
      <c r="VJ56" s="19">
        <v>3.5</v>
      </c>
      <c r="VK56" s="19">
        <v>0.3</v>
      </c>
      <c r="VL56" s="19">
        <v>2.4</v>
      </c>
      <c r="VM56" s="19">
        <v>7.5</v>
      </c>
      <c r="VN56" s="19">
        <v>6.8410000000000002</v>
      </c>
      <c r="VO56" s="19">
        <v>-4.4409999999999998</v>
      </c>
      <c r="VP56" s="19">
        <v>0</v>
      </c>
      <c r="VQ56" s="19"/>
      <c r="VR56" s="19"/>
      <c r="VS56" s="19">
        <v>0</v>
      </c>
      <c r="VT56" s="19">
        <v>0</v>
      </c>
      <c r="VU56" s="19"/>
      <c r="VV56" s="19"/>
      <c r="VW56" s="19">
        <v>0</v>
      </c>
      <c r="VX56" s="19">
        <v>0</v>
      </c>
      <c r="VY56" s="19"/>
      <c r="VZ56" s="19"/>
      <c r="WA56" s="19">
        <v>0</v>
      </c>
      <c r="WB56" s="19">
        <v>0.6</v>
      </c>
      <c r="WC56" s="19">
        <v>0.6</v>
      </c>
      <c r="WD56" s="19">
        <v>0.6</v>
      </c>
      <c r="WE56" s="19">
        <v>0</v>
      </c>
      <c r="WF56" s="19">
        <v>130.19999999999999</v>
      </c>
      <c r="WG56" s="19">
        <v>122.06133</v>
      </c>
      <c r="WH56" s="19">
        <v>114</v>
      </c>
      <c r="WI56" s="19">
        <v>16.2</v>
      </c>
      <c r="WJ56" s="19">
        <v>158.80000000000001</v>
      </c>
      <c r="WK56" s="19">
        <v>136.48966999999999</v>
      </c>
      <c r="WL56" s="19">
        <v>151</v>
      </c>
      <c r="WM56" s="19">
        <v>7.8</v>
      </c>
      <c r="WN56" s="19">
        <v>0</v>
      </c>
      <c r="WO56" s="19"/>
      <c r="WP56" s="19"/>
      <c r="WQ56" s="19">
        <v>0</v>
      </c>
      <c r="WR56" s="19">
        <v>0</v>
      </c>
      <c r="WS56" s="19"/>
      <c r="WT56" s="19"/>
      <c r="WU56" s="19">
        <v>0</v>
      </c>
      <c r="WV56" s="19">
        <v>7.8</v>
      </c>
      <c r="WW56" s="19">
        <v>7.6</v>
      </c>
      <c r="WX56" s="19">
        <v>7.6</v>
      </c>
      <c r="WY56" s="19">
        <v>0.2</v>
      </c>
      <c r="WZ56" s="19">
        <v>19.5</v>
      </c>
      <c r="XA56" s="19">
        <v>18.155339999999999</v>
      </c>
      <c r="XB56" s="19">
        <v>18.155339999999999</v>
      </c>
      <c r="XC56" s="19">
        <v>1.34466</v>
      </c>
      <c r="XD56" s="19">
        <v>9.4</v>
      </c>
      <c r="XE56" s="19">
        <v>10.5</v>
      </c>
      <c r="XF56" s="19">
        <v>10.5</v>
      </c>
      <c r="XG56" s="19">
        <v>-1.1000000000000001</v>
      </c>
      <c r="XH56" s="19">
        <v>33.94</v>
      </c>
      <c r="XI56" s="19">
        <v>25</v>
      </c>
      <c r="XJ56" s="19">
        <v>12</v>
      </c>
      <c r="XK56" s="19">
        <v>21.94</v>
      </c>
      <c r="XL56" s="19">
        <v>25.07</v>
      </c>
      <c r="XM56" s="19">
        <v>25</v>
      </c>
      <c r="XN56" s="19">
        <v>12</v>
      </c>
      <c r="XO56" s="19">
        <v>13.07</v>
      </c>
      <c r="XP56" s="19">
        <v>14.5</v>
      </c>
      <c r="XQ56" s="19">
        <v>14</v>
      </c>
      <c r="XR56" s="19">
        <v>14</v>
      </c>
      <c r="XS56" s="19">
        <v>0.5</v>
      </c>
      <c r="XT56" s="19">
        <v>17</v>
      </c>
      <c r="XU56" s="19">
        <v>17</v>
      </c>
      <c r="XV56" s="19">
        <v>17</v>
      </c>
      <c r="XW56" s="19">
        <v>0</v>
      </c>
      <c r="XX56" s="19">
        <v>6.7</v>
      </c>
      <c r="XY56" s="19">
        <v>8.15</v>
      </c>
      <c r="XZ56" s="19">
        <v>8.15</v>
      </c>
      <c r="YA56" s="19">
        <v>-1.45</v>
      </c>
      <c r="YB56" s="19">
        <v>7.29</v>
      </c>
      <c r="YC56" s="19">
        <v>12.5</v>
      </c>
      <c r="YD56" s="19">
        <v>12.5</v>
      </c>
      <c r="YE56" s="19">
        <v>-5.21</v>
      </c>
    </row>
    <row r="57" spans="1:655" ht="25.05" customHeight="1" x14ac:dyDescent="0.3">
      <c r="A57" s="1"/>
      <c r="B57" s="201" t="s">
        <v>2675</v>
      </c>
      <c r="C57" s="202"/>
      <c r="D57" s="20">
        <v>2131.25</v>
      </c>
      <c r="E57" s="20">
        <v>2029.355145</v>
      </c>
      <c r="F57" s="20">
        <v>1741.0554850000001</v>
      </c>
      <c r="G57" s="20"/>
      <c r="H57" s="20">
        <v>14405.1</v>
      </c>
      <c r="I57" s="20">
        <v>14931.333280000001</v>
      </c>
      <c r="J57" s="20">
        <v>15311.878049999999</v>
      </c>
      <c r="K57" s="20"/>
      <c r="L57" s="20">
        <v>4864.1000000000004</v>
      </c>
      <c r="M57" s="20">
        <v>4857.42814</v>
      </c>
      <c r="N57" s="20">
        <v>4981.2259999999997</v>
      </c>
      <c r="O57" s="20"/>
      <c r="P57" s="20">
        <v>0</v>
      </c>
      <c r="Q57" s="20">
        <v>0</v>
      </c>
      <c r="R57" s="20">
        <v>0</v>
      </c>
      <c r="S57" s="20"/>
      <c r="T57" s="20">
        <v>0</v>
      </c>
      <c r="U57" s="20">
        <v>0</v>
      </c>
      <c r="V57" s="20">
        <v>0</v>
      </c>
      <c r="W57" s="20"/>
      <c r="X57" s="20">
        <v>406.05</v>
      </c>
      <c r="Y57" s="20">
        <v>406.29410999999999</v>
      </c>
      <c r="Z57" s="20">
        <v>489.90325999999999</v>
      </c>
      <c r="AA57" s="20"/>
      <c r="AB57" s="20">
        <v>2161.25</v>
      </c>
      <c r="AC57" s="20">
        <v>2088.1945000000001</v>
      </c>
      <c r="AD57" s="20">
        <v>1939.7280000000001</v>
      </c>
      <c r="AE57" s="20"/>
      <c r="AF57" s="20">
        <v>0</v>
      </c>
      <c r="AG57" s="20">
        <v>0</v>
      </c>
      <c r="AH57" s="20">
        <v>0</v>
      </c>
      <c r="AI57" s="20"/>
      <c r="AJ57" s="20">
        <v>0</v>
      </c>
      <c r="AK57" s="20">
        <v>0</v>
      </c>
      <c r="AL57" s="20">
        <v>0</v>
      </c>
      <c r="AM57" s="20"/>
      <c r="AN57" s="20">
        <v>4326.95</v>
      </c>
      <c r="AO57" s="20">
        <v>4412.8285299999998</v>
      </c>
      <c r="AP57" s="20">
        <v>4709.4724150000002</v>
      </c>
      <c r="AQ57" s="20"/>
      <c r="AR57" s="20">
        <v>4611.3500000000004</v>
      </c>
      <c r="AS57" s="20">
        <v>4412.8285299999998</v>
      </c>
      <c r="AT57" s="20">
        <v>4709.4724150000002</v>
      </c>
      <c r="AU57" s="20"/>
      <c r="AV57" s="20">
        <v>4640.2</v>
      </c>
      <c r="AW57" s="20">
        <v>4412.8285299999998</v>
      </c>
      <c r="AX57" s="20">
        <v>4709.4724150000002</v>
      </c>
      <c r="AY57" s="20"/>
      <c r="AZ57" s="20">
        <v>6618.4</v>
      </c>
      <c r="BA57" s="20">
        <v>6639.1204150000003</v>
      </c>
      <c r="BB57" s="20">
        <v>7085.4224549999999</v>
      </c>
      <c r="BC57" s="20"/>
      <c r="BD57" s="20">
        <v>5170.45</v>
      </c>
      <c r="BE57" s="20">
        <v>4993.7734799999998</v>
      </c>
      <c r="BF57" s="20">
        <v>4993.77333</v>
      </c>
      <c r="BG57" s="20"/>
      <c r="BH57" s="20">
        <v>2655.4</v>
      </c>
      <c r="BI57" s="20">
        <v>2504.3848600000001</v>
      </c>
      <c r="BJ57" s="20">
        <v>2504.3848499999999</v>
      </c>
      <c r="BK57" s="20"/>
      <c r="BL57" s="20">
        <v>6325.15</v>
      </c>
      <c r="BM57" s="20">
        <v>6713.0555999999997</v>
      </c>
      <c r="BN57" s="20">
        <v>4855.0802249999997</v>
      </c>
      <c r="BO57" s="20"/>
      <c r="BP57" s="20">
        <v>70.900000000000006</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2846.15</v>
      </c>
      <c r="CK57" s="20">
        <v>2760.7065600000001</v>
      </c>
      <c r="CL57" s="20">
        <v>2760.7065600000001</v>
      </c>
      <c r="CM57" s="20"/>
      <c r="CN57" s="20">
        <v>186.8</v>
      </c>
      <c r="CO57" s="20">
        <v>123.20016</v>
      </c>
      <c r="CP57" s="20">
        <v>123.20016</v>
      </c>
      <c r="CQ57" s="20"/>
      <c r="CR57" s="20">
        <v>79.400000000000006</v>
      </c>
      <c r="CS57" s="20">
        <v>67.626204999999999</v>
      </c>
      <c r="CT57" s="20">
        <v>67.626090000000005</v>
      </c>
      <c r="CU57" s="20"/>
      <c r="CV57" s="20">
        <v>0</v>
      </c>
      <c r="CW57" s="20">
        <v>0</v>
      </c>
      <c r="CX57" s="20">
        <v>0</v>
      </c>
      <c r="CY57" s="20"/>
      <c r="CZ57" s="20">
        <v>168.9</v>
      </c>
      <c r="DA57" s="20">
        <v>165.08879999999999</v>
      </c>
      <c r="DB57" s="20">
        <v>165.08879999999999</v>
      </c>
      <c r="DC57" s="20"/>
      <c r="DD57" s="20">
        <v>298.60000000000002</v>
      </c>
      <c r="DE57" s="20">
        <v>330.54181499999999</v>
      </c>
      <c r="DF57" s="20">
        <v>336.24082499999997</v>
      </c>
      <c r="DG57" s="20"/>
      <c r="DH57" s="20">
        <v>1877.95</v>
      </c>
      <c r="DI57" s="20">
        <v>1813.4161750000001</v>
      </c>
      <c r="DJ57" s="20">
        <v>1866.66878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1785.8</v>
      </c>
      <c r="EC57" s="20">
        <v>1542.991325</v>
      </c>
      <c r="ED57" s="20">
        <v>1606.6787999999999</v>
      </c>
      <c r="EE57" s="20"/>
      <c r="EF57" s="20">
        <v>2378.1</v>
      </c>
      <c r="EG57" s="20">
        <v>2330.6477049999999</v>
      </c>
      <c r="EH57" s="20">
        <v>2276.3379049999999</v>
      </c>
      <c r="EI57" s="20"/>
      <c r="EJ57" s="20">
        <v>0</v>
      </c>
      <c r="EK57" s="20">
        <v>0</v>
      </c>
      <c r="EL57" s="20">
        <v>0</v>
      </c>
      <c r="EM57" s="20"/>
      <c r="EN57" s="20">
        <v>108.75</v>
      </c>
      <c r="EO57" s="20">
        <v>0</v>
      </c>
      <c r="EP57" s="20">
        <v>0</v>
      </c>
      <c r="EQ57" s="20"/>
      <c r="ER57" s="20">
        <v>0</v>
      </c>
      <c r="ES57" s="20">
        <v>0</v>
      </c>
      <c r="ET57" s="20">
        <v>0</v>
      </c>
      <c r="EU57" s="20"/>
      <c r="EV57" s="20">
        <v>155.94999999999999</v>
      </c>
      <c r="EW57" s="20">
        <v>153.36000000000001</v>
      </c>
      <c r="EX57" s="20">
        <v>153.36000000000001</v>
      </c>
      <c r="EY57" s="20"/>
      <c r="EZ57" s="20">
        <v>1670.45</v>
      </c>
      <c r="FA57" s="20">
        <v>1748.698535</v>
      </c>
      <c r="FB57" s="20">
        <v>619.33190500000001</v>
      </c>
      <c r="FC57" s="20"/>
      <c r="FD57" s="20">
        <v>648.1</v>
      </c>
      <c r="FE57" s="20">
        <v>600.73881500000005</v>
      </c>
      <c r="FF57" s="20">
        <v>738.02567999999997</v>
      </c>
      <c r="FG57" s="20"/>
      <c r="FH57" s="20">
        <v>1120.1500000000001</v>
      </c>
      <c r="FI57" s="20">
        <v>1057.2306100000001</v>
      </c>
      <c r="FJ57" s="20">
        <v>1269.8993</v>
      </c>
      <c r="FK57" s="20"/>
      <c r="FL57" s="20">
        <v>408.9</v>
      </c>
      <c r="FM57" s="20">
        <v>384.29704500000003</v>
      </c>
      <c r="FN57" s="20">
        <v>452.99808000000002</v>
      </c>
      <c r="FO57" s="20"/>
      <c r="FP57" s="20">
        <v>443.6</v>
      </c>
      <c r="FQ57" s="20">
        <v>437.20934999999997</v>
      </c>
      <c r="FR57" s="20">
        <v>438.35088000000002</v>
      </c>
      <c r="FS57" s="20"/>
      <c r="FT57" s="20">
        <v>285.64999999999998</v>
      </c>
      <c r="FU57" s="20">
        <v>256.31063999999998</v>
      </c>
      <c r="FV57" s="20">
        <v>256.31063999999998</v>
      </c>
      <c r="FW57" s="20"/>
      <c r="FX57" s="20">
        <v>1476.3</v>
      </c>
      <c r="FY57" s="20">
        <v>1508.5536</v>
      </c>
      <c r="FZ57" s="20">
        <v>1508.5536</v>
      </c>
      <c r="GA57" s="20"/>
      <c r="GB57" s="20">
        <v>3888.65</v>
      </c>
      <c r="GC57" s="20">
        <v>4437.9594699999998</v>
      </c>
      <c r="GD57" s="20">
        <v>4437.9594850000003</v>
      </c>
      <c r="GE57" s="20"/>
      <c r="GF57" s="20">
        <v>3897.8</v>
      </c>
      <c r="GG57" s="20">
        <v>4437.9594699999998</v>
      </c>
      <c r="GH57" s="20">
        <v>4437.9594850000003</v>
      </c>
      <c r="GI57" s="20"/>
      <c r="GJ57" s="20">
        <v>4153.75</v>
      </c>
      <c r="GK57" s="20">
        <v>4451.2866700000004</v>
      </c>
      <c r="GL57" s="20">
        <v>4451.2866899999999</v>
      </c>
      <c r="GM57" s="20"/>
      <c r="GN57" s="20">
        <v>1651.15</v>
      </c>
      <c r="GO57" s="20">
        <v>1760.9429749999999</v>
      </c>
      <c r="GP57" s="20">
        <v>1727.5125700000001</v>
      </c>
      <c r="GQ57" s="20"/>
      <c r="GR57" s="20">
        <v>160.35</v>
      </c>
      <c r="GS57" s="20">
        <v>146.49925999999999</v>
      </c>
      <c r="GT57" s="20">
        <v>146.49912</v>
      </c>
      <c r="GU57" s="20"/>
      <c r="GV57" s="20">
        <v>198.55</v>
      </c>
      <c r="GW57" s="20">
        <v>153.69144</v>
      </c>
      <c r="GX57" s="20">
        <v>153.69144</v>
      </c>
      <c r="GY57" s="20"/>
      <c r="GZ57" s="20">
        <v>376.65</v>
      </c>
      <c r="HA57" s="20">
        <v>409.86945500000002</v>
      </c>
      <c r="HB57" s="20">
        <v>503.95362999999998</v>
      </c>
      <c r="HC57" s="20"/>
      <c r="HD57" s="20">
        <v>758.05</v>
      </c>
      <c r="HE57" s="20">
        <v>706.7518</v>
      </c>
      <c r="HF57" s="20">
        <v>739.54944</v>
      </c>
      <c r="HG57" s="20"/>
      <c r="HH57" s="20">
        <v>48</v>
      </c>
      <c r="HI57" s="20">
        <v>47.366160000000001</v>
      </c>
      <c r="HJ57" s="20">
        <v>47.366160000000001</v>
      </c>
      <c r="HK57" s="20"/>
      <c r="HL57" s="20">
        <v>272.05</v>
      </c>
      <c r="HM57" s="20">
        <v>269.18901499999998</v>
      </c>
      <c r="HN57" s="20">
        <v>216.663825</v>
      </c>
      <c r="HO57" s="20"/>
      <c r="HP57" s="20">
        <v>1146.6500000000001</v>
      </c>
      <c r="HQ57" s="20">
        <v>1595.5341699999999</v>
      </c>
      <c r="HR57" s="20">
        <v>1129.7016000000001</v>
      </c>
      <c r="HS57" s="20"/>
      <c r="HT57" s="20">
        <v>0</v>
      </c>
      <c r="HU57" s="20">
        <v>0</v>
      </c>
      <c r="HV57" s="20">
        <v>0</v>
      </c>
      <c r="HW57" s="20"/>
      <c r="HX57" s="20">
        <v>0</v>
      </c>
      <c r="HY57" s="20">
        <v>0</v>
      </c>
      <c r="HZ57" s="20">
        <v>0</v>
      </c>
      <c r="IA57" s="20"/>
      <c r="IB57" s="20">
        <v>1424.45</v>
      </c>
      <c r="IC57" s="20">
        <v>1131.3003000000001</v>
      </c>
      <c r="ID57" s="20">
        <v>1344.5567000000001</v>
      </c>
      <c r="IE57" s="20"/>
      <c r="IF57" s="20">
        <v>0</v>
      </c>
      <c r="IG57" s="20">
        <v>0</v>
      </c>
      <c r="IH57" s="20">
        <v>0</v>
      </c>
      <c r="II57" s="20"/>
      <c r="IJ57" s="20">
        <v>0</v>
      </c>
      <c r="IK57" s="20">
        <v>0</v>
      </c>
      <c r="IL57" s="20">
        <v>0</v>
      </c>
      <c r="IM57" s="20"/>
      <c r="IN57" s="20">
        <v>648.70000000000005</v>
      </c>
      <c r="IO57" s="20">
        <v>578.17735500000003</v>
      </c>
      <c r="IP57" s="20">
        <v>867.26592000000005</v>
      </c>
      <c r="IQ57" s="20"/>
      <c r="IR57" s="20">
        <v>0</v>
      </c>
      <c r="IS57" s="20">
        <v>0</v>
      </c>
      <c r="IT57" s="20">
        <v>0</v>
      </c>
      <c r="IU57" s="20"/>
      <c r="IV57" s="20">
        <v>0</v>
      </c>
      <c r="IW57" s="20">
        <v>0</v>
      </c>
      <c r="IX57" s="20">
        <v>0</v>
      </c>
      <c r="IY57" s="20"/>
      <c r="IZ57" s="20">
        <v>0</v>
      </c>
      <c r="JA57" s="20">
        <v>0</v>
      </c>
      <c r="JB57" s="20">
        <v>0</v>
      </c>
      <c r="JC57" s="20"/>
      <c r="JD57" s="20">
        <v>1259.45</v>
      </c>
      <c r="JE57" s="20">
        <v>1310.4598699999999</v>
      </c>
      <c r="JF57" s="20">
        <v>1269.78395</v>
      </c>
      <c r="JG57" s="20"/>
      <c r="JH57" s="20">
        <v>4228.45</v>
      </c>
      <c r="JI57" s="20">
        <v>4401.8435049999998</v>
      </c>
      <c r="JJ57" s="20">
        <v>4415.1424150000003</v>
      </c>
      <c r="JK57" s="20"/>
      <c r="JL57" s="20">
        <v>4176.95</v>
      </c>
      <c r="JM57" s="20">
        <v>4401.8435049999998</v>
      </c>
      <c r="JN57" s="20">
        <v>4415.1424150000003</v>
      </c>
      <c r="JO57" s="20"/>
      <c r="JP57" s="20">
        <v>4886.3</v>
      </c>
      <c r="JQ57" s="20">
        <v>4401.8435049999998</v>
      </c>
      <c r="JR57" s="20">
        <v>4415.1424150000003</v>
      </c>
      <c r="JS57" s="20"/>
      <c r="JT57" s="20">
        <v>6485.45</v>
      </c>
      <c r="JU57" s="20">
        <v>6622.5934150000003</v>
      </c>
      <c r="JV57" s="20">
        <v>6642.6017149999998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12</v>
      </c>
      <c r="LE57" s="20">
        <v>15.165324999999999</v>
      </c>
      <c r="LF57" s="20">
        <v>15.1653</v>
      </c>
      <c r="LG57" s="20"/>
      <c r="LH57" s="20">
        <v>3000.25</v>
      </c>
      <c r="LI57" s="20">
        <v>2998.9313550000002</v>
      </c>
      <c r="LJ57" s="20">
        <v>2849.929905</v>
      </c>
      <c r="LK57" s="20"/>
      <c r="LL57" s="20">
        <v>2128.35</v>
      </c>
      <c r="LM57" s="20">
        <v>2028.2760350000001</v>
      </c>
      <c r="LN57" s="20">
        <v>2159.1398399999998</v>
      </c>
      <c r="LO57" s="20"/>
      <c r="LP57" s="20">
        <v>1531.95</v>
      </c>
      <c r="LQ57" s="20">
        <v>1611.21552</v>
      </c>
      <c r="LR57" s="20">
        <v>1611.21552</v>
      </c>
      <c r="LS57" s="20"/>
      <c r="LT57" s="20">
        <v>1583.85</v>
      </c>
      <c r="LU57" s="20">
        <v>1574.7815700000001</v>
      </c>
      <c r="LV57" s="20">
        <v>1574.781565</v>
      </c>
      <c r="LW57" s="20"/>
      <c r="LX57" s="20">
        <v>707.25</v>
      </c>
      <c r="LY57" s="20">
        <v>702.389185</v>
      </c>
      <c r="LZ57" s="20">
        <v>710.90163500000006</v>
      </c>
      <c r="MA57" s="20"/>
      <c r="MB57" s="20">
        <v>0</v>
      </c>
      <c r="MC57" s="20">
        <v>0</v>
      </c>
      <c r="MD57" s="20">
        <v>0</v>
      </c>
      <c r="ME57" s="20"/>
      <c r="MF57" s="20">
        <v>0</v>
      </c>
      <c r="MG57" s="20">
        <v>0</v>
      </c>
      <c r="MH57" s="20">
        <v>0</v>
      </c>
      <c r="MI57" s="20"/>
      <c r="MJ57" s="20">
        <v>0</v>
      </c>
      <c r="MK57" s="20">
        <v>0</v>
      </c>
      <c r="ML57" s="20">
        <v>0</v>
      </c>
      <c r="MM57" s="20"/>
      <c r="MN57" s="20">
        <v>3523.1</v>
      </c>
      <c r="MO57" s="20">
        <v>3626.1328600000002</v>
      </c>
      <c r="MP57" s="20">
        <v>3626.13285</v>
      </c>
      <c r="MQ57" s="20"/>
      <c r="MR57" s="20">
        <v>3579.95</v>
      </c>
      <c r="MS57" s="20">
        <v>3626.1328600000002</v>
      </c>
      <c r="MT57" s="20">
        <v>3626.13285</v>
      </c>
      <c r="MU57" s="20"/>
      <c r="MV57" s="20">
        <v>3606.4</v>
      </c>
      <c r="MW57" s="20">
        <v>3637.02214</v>
      </c>
      <c r="MX57" s="20">
        <v>3637.0221299999998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1604.65</v>
      </c>
      <c r="NU57" s="20">
        <v>0</v>
      </c>
      <c r="NV57" s="20">
        <v>1746.55899</v>
      </c>
      <c r="NW57" s="20"/>
      <c r="NX57" s="20">
        <v>897.5</v>
      </c>
      <c r="NY57" s="20">
        <v>0</v>
      </c>
      <c r="NZ57" s="20">
        <v>875.90195000000006</v>
      </c>
      <c r="OA57" s="20"/>
      <c r="OB57" s="20">
        <v>7.65</v>
      </c>
      <c r="OC57" s="20">
        <v>8.8825000000000003</v>
      </c>
      <c r="OD57" s="20">
        <v>8.8825000000000003</v>
      </c>
      <c r="OE57" s="20"/>
      <c r="OF57" s="20">
        <v>2667.5</v>
      </c>
      <c r="OG57" s="20">
        <v>2882.35</v>
      </c>
      <c r="OH57" s="20">
        <v>2882.35</v>
      </c>
      <c r="OI57" s="20"/>
      <c r="OJ57" s="20">
        <v>490.15</v>
      </c>
      <c r="OK57" s="20">
        <v>607.76499999999999</v>
      </c>
      <c r="OL57" s="20">
        <v>607.76499999999999</v>
      </c>
      <c r="OM57" s="20"/>
      <c r="ON57" s="20">
        <v>130.94999999999999</v>
      </c>
      <c r="OO57" s="20">
        <v>235.69049999999999</v>
      </c>
      <c r="OP57" s="20">
        <v>248.411</v>
      </c>
      <c r="OQ57" s="20"/>
      <c r="OR57" s="20">
        <v>2.2999999999999998</v>
      </c>
      <c r="OS57" s="20">
        <v>0</v>
      </c>
      <c r="OT57" s="20">
        <v>2.1</v>
      </c>
      <c r="OU57" s="20"/>
      <c r="OV57" s="20">
        <v>133.44999999999999</v>
      </c>
      <c r="OW57" s="20">
        <v>123.6</v>
      </c>
      <c r="OX57" s="20">
        <v>123.6</v>
      </c>
      <c r="OY57" s="20"/>
      <c r="OZ57" s="20">
        <v>67.7</v>
      </c>
      <c r="PA57" s="20">
        <v>0</v>
      </c>
      <c r="PB57" s="20">
        <v>0</v>
      </c>
      <c r="PC57" s="20"/>
      <c r="PD57" s="20">
        <v>178.4</v>
      </c>
      <c r="PE57" s="20">
        <v>193.99153999999999</v>
      </c>
      <c r="PF57" s="20">
        <v>216.10634999999999</v>
      </c>
      <c r="PG57" s="20"/>
      <c r="PH57" s="20">
        <v>34.15</v>
      </c>
      <c r="PI57" s="20">
        <v>38.591085</v>
      </c>
      <c r="PJ57" s="20">
        <v>44.00206</v>
      </c>
      <c r="PK57" s="20"/>
      <c r="PL57" s="20">
        <v>4.7</v>
      </c>
      <c r="PM57" s="20">
        <v>0</v>
      </c>
      <c r="PN57" s="20">
        <v>0</v>
      </c>
      <c r="PO57" s="20"/>
      <c r="PP57" s="20">
        <v>43.2</v>
      </c>
      <c r="PQ57" s="20">
        <v>43.92</v>
      </c>
      <c r="PR57" s="20">
        <v>43.92</v>
      </c>
      <c r="PS57" s="20"/>
      <c r="PT57" s="20">
        <v>108.15</v>
      </c>
      <c r="PU57" s="20">
        <v>94.8</v>
      </c>
      <c r="PV57" s="20">
        <v>94.8</v>
      </c>
      <c r="PW57" s="20"/>
      <c r="PX57" s="20">
        <v>418</v>
      </c>
      <c r="PY57" s="20">
        <v>466.01947999999999</v>
      </c>
      <c r="PZ57" s="20">
        <v>466.01927999999998</v>
      </c>
      <c r="QA57" s="20"/>
      <c r="QB57" s="20">
        <v>123.8</v>
      </c>
      <c r="QC57" s="20">
        <v>120</v>
      </c>
      <c r="QD57" s="20">
        <v>120</v>
      </c>
      <c r="QE57" s="20"/>
      <c r="QF57" s="20">
        <v>83.05</v>
      </c>
      <c r="QG57" s="20">
        <v>74.400000000000006</v>
      </c>
      <c r="QH57" s="20">
        <v>74.400000000000006</v>
      </c>
      <c r="QI57" s="20"/>
      <c r="QJ57" s="20">
        <v>81.3</v>
      </c>
      <c r="QK57" s="20">
        <v>84</v>
      </c>
      <c r="QL57" s="20">
        <v>84</v>
      </c>
      <c r="QM57" s="20"/>
      <c r="QN57" s="20">
        <v>383.5</v>
      </c>
      <c r="QO57" s="20">
        <v>386.79599999999999</v>
      </c>
      <c r="QP57" s="20">
        <v>386.79599999999999</v>
      </c>
      <c r="QQ57" s="20"/>
      <c r="QR57" s="20">
        <v>39.75</v>
      </c>
      <c r="QS57" s="20">
        <v>0</v>
      </c>
      <c r="QT57" s="20">
        <v>82.8155</v>
      </c>
      <c r="QU57" s="20"/>
      <c r="QV57" s="20">
        <v>57.2</v>
      </c>
      <c r="QW57" s="20">
        <v>101.0575</v>
      </c>
      <c r="QX57" s="20">
        <v>101.0575</v>
      </c>
      <c r="QY57" s="20"/>
      <c r="QZ57" s="20">
        <v>744.95</v>
      </c>
      <c r="RA57" s="20">
        <v>701.46349999999995</v>
      </c>
      <c r="RB57" s="20">
        <v>707.58699999999999</v>
      </c>
      <c r="RC57" s="20"/>
      <c r="RD57" s="20">
        <v>2022.95</v>
      </c>
      <c r="RE57" s="20">
        <v>2055.8330000000001</v>
      </c>
      <c r="RF57" s="20">
        <v>2055.8330000000001</v>
      </c>
      <c r="RG57" s="20"/>
      <c r="RH57" s="20">
        <v>103.1</v>
      </c>
      <c r="RI57" s="20">
        <v>100.8</v>
      </c>
      <c r="RJ57" s="20">
        <v>100.8</v>
      </c>
      <c r="RK57" s="20"/>
      <c r="RL57" s="20">
        <v>28.75</v>
      </c>
      <c r="RM57" s="20">
        <v>28.8</v>
      </c>
      <c r="RN57" s="20">
        <v>28.8</v>
      </c>
      <c r="RO57" s="20"/>
      <c r="RP57" s="20">
        <v>28.8</v>
      </c>
      <c r="RQ57" s="20">
        <v>28.8</v>
      </c>
      <c r="RR57" s="20">
        <v>28.8</v>
      </c>
      <c r="RS57" s="20"/>
      <c r="RT57" s="20">
        <v>68.900000000000006</v>
      </c>
      <c r="RU57" s="20">
        <v>67.2</v>
      </c>
      <c r="RV57" s="20">
        <v>67.2</v>
      </c>
      <c r="RW57" s="20"/>
      <c r="RX57" s="20">
        <v>18.350000000000001</v>
      </c>
      <c r="RY57" s="20">
        <v>0</v>
      </c>
      <c r="RZ57" s="20">
        <v>39.433500000000002</v>
      </c>
      <c r="SA57" s="20"/>
      <c r="SB57" s="20">
        <v>59.55</v>
      </c>
      <c r="SC57" s="20">
        <v>58.823999999999998</v>
      </c>
      <c r="SD57" s="20">
        <v>58.823999999999998</v>
      </c>
      <c r="SE57" s="20"/>
      <c r="SF57" s="20">
        <v>333.55</v>
      </c>
      <c r="SG57" s="20">
        <v>263.58577000000002</v>
      </c>
      <c r="SH57" s="20">
        <v>311.006395</v>
      </c>
      <c r="SI57" s="20"/>
      <c r="SJ57" s="20">
        <v>32.4</v>
      </c>
      <c r="SK57" s="20">
        <v>28.34</v>
      </c>
      <c r="SL57" s="20">
        <v>28.34</v>
      </c>
      <c r="SM57" s="20"/>
      <c r="SN57" s="20">
        <v>5.55</v>
      </c>
      <c r="SO57" s="20">
        <v>0</v>
      </c>
      <c r="SP57" s="20">
        <v>9.6</v>
      </c>
      <c r="SQ57" s="20"/>
      <c r="SR57" s="20">
        <v>90.35</v>
      </c>
      <c r="SS57" s="20">
        <v>96</v>
      </c>
      <c r="ST57" s="20">
        <v>96</v>
      </c>
      <c r="SU57" s="20"/>
      <c r="SV57" s="20">
        <v>62.25</v>
      </c>
      <c r="SW57" s="20">
        <v>62.4</v>
      </c>
      <c r="SX57" s="20">
        <v>62.4</v>
      </c>
      <c r="SY57" s="20"/>
      <c r="SZ57" s="20">
        <v>76.099999999999994</v>
      </c>
      <c r="TA57" s="20">
        <v>69.599999999999994</v>
      </c>
      <c r="TB57" s="20">
        <v>69.599999999999994</v>
      </c>
      <c r="TC57" s="20"/>
      <c r="TD57" s="20">
        <v>105.15</v>
      </c>
      <c r="TE57" s="20">
        <v>100.8</v>
      </c>
      <c r="TF57" s="20">
        <v>100.8</v>
      </c>
      <c r="TG57" s="20"/>
      <c r="TH57" s="20">
        <v>239.2</v>
      </c>
      <c r="TI57" s="20">
        <v>240</v>
      </c>
      <c r="TJ57" s="20">
        <v>240</v>
      </c>
      <c r="TK57" s="20"/>
      <c r="TL57" s="20">
        <v>685.5</v>
      </c>
      <c r="TM57" s="20">
        <v>626.798</v>
      </c>
      <c r="TN57" s="20">
        <v>634.16250000000002</v>
      </c>
      <c r="TO57" s="20"/>
      <c r="TP57" s="20">
        <v>1306.3</v>
      </c>
      <c r="TQ57" s="20">
        <v>1339.0835</v>
      </c>
      <c r="TR57" s="20">
        <v>1424.0505000000001</v>
      </c>
      <c r="TS57" s="20"/>
      <c r="TT57" s="20">
        <v>297.5</v>
      </c>
      <c r="TU57" s="20">
        <v>287.399</v>
      </c>
      <c r="TV57" s="20">
        <v>287.399</v>
      </c>
      <c r="TW57" s="20"/>
      <c r="TX57" s="20">
        <v>2520.75</v>
      </c>
      <c r="TY57" s="20">
        <v>2498.412875</v>
      </c>
      <c r="TZ57" s="20">
        <v>2355.1134999999999</v>
      </c>
      <c r="UA57" s="20"/>
      <c r="UB57" s="20">
        <v>2503.75</v>
      </c>
      <c r="UC57" s="20">
        <v>2292.2710950000001</v>
      </c>
      <c r="UD57" s="20">
        <v>2181.848</v>
      </c>
      <c r="UE57" s="20"/>
      <c r="UF57" s="20">
        <v>417.35</v>
      </c>
      <c r="UG57" s="20">
        <v>366.43900000000002</v>
      </c>
      <c r="UH57" s="20">
        <v>361.07400000000001</v>
      </c>
      <c r="UI57" s="20"/>
      <c r="UJ57" s="20">
        <v>218.25</v>
      </c>
      <c r="UK57" s="20">
        <v>321.80399999999997</v>
      </c>
      <c r="UL57" s="20">
        <v>321.80399999999997</v>
      </c>
      <c r="UM57" s="20"/>
      <c r="UN57" s="20">
        <v>127.95</v>
      </c>
      <c r="UO57" s="20">
        <v>156</v>
      </c>
      <c r="UP57" s="20">
        <v>156</v>
      </c>
      <c r="UQ57" s="20"/>
      <c r="UR57" s="20">
        <v>45.15</v>
      </c>
      <c r="US57" s="20">
        <v>48</v>
      </c>
      <c r="UT57" s="20">
        <v>48</v>
      </c>
      <c r="UU57" s="20"/>
      <c r="UV57" s="20">
        <v>185.5</v>
      </c>
      <c r="UW57" s="20">
        <v>168</v>
      </c>
      <c r="UX57" s="20">
        <v>168</v>
      </c>
      <c r="UY57" s="20"/>
      <c r="UZ57" s="20">
        <v>72.099999999999994</v>
      </c>
      <c r="VA57" s="20">
        <v>69.599999999999994</v>
      </c>
      <c r="VB57" s="20">
        <v>69.599999999999994</v>
      </c>
      <c r="VC57" s="20"/>
      <c r="VD57" s="20">
        <v>83.9</v>
      </c>
      <c r="VE57" s="20">
        <v>81.599999999999994</v>
      </c>
      <c r="VF57" s="20">
        <v>81.599999999999994</v>
      </c>
      <c r="VG57" s="20"/>
      <c r="VH57" s="20">
        <v>86.9</v>
      </c>
      <c r="VI57" s="20">
        <v>84</v>
      </c>
      <c r="VJ57" s="20">
        <v>84</v>
      </c>
      <c r="VK57" s="20"/>
      <c r="VL57" s="20">
        <v>103.35</v>
      </c>
      <c r="VM57" s="20">
        <v>166.6995</v>
      </c>
      <c r="VN57" s="20">
        <v>189.03700000000001</v>
      </c>
      <c r="VO57" s="20"/>
      <c r="VP57" s="20">
        <v>1911.45</v>
      </c>
      <c r="VQ57" s="20">
        <v>0</v>
      </c>
      <c r="VR57" s="20">
        <v>2080.7534999999998</v>
      </c>
      <c r="VS57" s="20"/>
      <c r="VT57" s="20">
        <v>117.4</v>
      </c>
      <c r="VU57" s="20">
        <v>132.28200000000001</v>
      </c>
      <c r="VV57" s="20">
        <v>132.28200000000001</v>
      </c>
      <c r="VW57" s="20"/>
      <c r="VX57" s="20">
        <v>1190.1500000000001</v>
      </c>
      <c r="VY57" s="20">
        <v>990.91300000000001</v>
      </c>
      <c r="VZ57" s="20">
        <v>947.05949999999996</v>
      </c>
      <c r="WA57" s="20"/>
      <c r="WB57" s="20">
        <v>14.4</v>
      </c>
      <c r="WC57" s="20">
        <v>14.4</v>
      </c>
      <c r="WD57" s="20">
        <v>14.4</v>
      </c>
      <c r="WE57" s="20"/>
      <c r="WF57" s="20">
        <v>2702.45</v>
      </c>
      <c r="WG57" s="20">
        <v>2719.6985049999998</v>
      </c>
      <c r="WH57" s="20">
        <v>2746.5</v>
      </c>
      <c r="WI57" s="20"/>
      <c r="WJ57" s="20">
        <v>3249.1</v>
      </c>
      <c r="WK57" s="20">
        <v>3234.1996049999998</v>
      </c>
      <c r="WL57" s="20">
        <v>3441.5</v>
      </c>
      <c r="WM57" s="20"/>
      <c r="WN57" s="20">
        <v>874.9</v>
      </c>
      <c r="WO57" s="20">
        <v>0</v>
      </c>
      <c r="WP57" s="20">
        <v>688.4855</v>
      </c>
      <c r="WQ57" s="20"/>
      <c r="WR57" s="20">
        <v>129.65</v>
      </c>
      <c r="WS57" s="20">
        <v>0</v>
      </c>
      <c r="WT57" s="20">
        <v>118.72499999999999</v>
      </c>
      <c r="WU57" s="20"/>
      <c r="WV57" s="20">
        <v>186.8</v>
      </c>
      <c r="WW57" s="20">
        <v>182.4</v>
      </c>
      <c r="WX57" s="20">
        <v>182.4</v>
      </c>
      <c r="WY57" s="20"/>
      <c r="WZ57" s="20">
        <v>461.2</v>
      </c>
      <c r="XA57" s="20">
        <v>435.72816</v>
      </c>
      <c r="XB57" s="20">
        <v>435.72816</v>
      </c>
      <c r="XC57" s="20"/>
      <c r="XD57" s="20">
        <v>223.1</v>
      </c>
      <c r="XE57" s="20">
        <v>252</v>
      </c>
      <c r="XF57" s="20">
        <v>252</v>
      </c>
      <c r="XG57" s="20"/>
      <c r="XH57" s="20">
        <v>566.995</v>
      </c>
      <c r="XI57" s="20">
        <v>450</v>
      </c>
      <c r="XJ57" s="20">
        <v>288</v>
      </c>
      <c r="XK57" s="20"/>
      <c r="XL57" s="20">
        <v>397.93</v>
      </c>
      <c r="XM57" s="20">
        <v>450</v>
      </c>
      <c r="XN57" s="20">
        <v>288</v>
      </c>
      <c r="XO57" s="20"/>
      <c r="XP57" s="20">
        <v>353.8</v>
      </c>
      <c r="XQ57" s="20">
        <v>336</v>
      </c>
      <c r="XR57" s="20">
        <v>336</v>
      </c>
      <c r="XS57" s="20"/>
      <c r="XT57" s="20">
        <v>400.05</v>
      </c>
      <c r="XU57" s="20">
        <v>408</v>
      </c>
      <c r="XV57" s="20">
        <v>408</v>
      </c>
      <c r="XW57" s="20"/>
      <c r="XX57" s="20">
        <v>192.15</v>
      </c>
      <c r="XY57" s="20">
        <v>195.6</v>
      </c>
      <c r="XZ57" s="20">
        <v>195.6</v>
      </c>
      <c r="YA57" s="20"/>
      <c r="YB57" s="20">
        <v>229.84</v>
      </c>
      <c r="YC57" s="20">
        <v>300</v>
      </c>
      <c r="YD57" s="20">
        <v>300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2676</v>
      </c>
      <c r="C6" s="1"/>
      <c r="D6" s="1"/>
      <c r="E6" s="1"/>
    </row>
    <row r="7" spans="1:7" ht="33" customHeight="1" x14ac:dyDescent="0.3">
      <c r="A7" s="1"/>
      <c r="B7" s="3" t="s">
        <v>2677</v>
      </c>
      <c r="C7" s="3" t="s">
        <v>2678</v>
      </c>
      <c r="D7" s="3" t="s">
        <v>2679</v>
      </c>
      <c r="E7" s="3" t="s">
        <v>902</v>
      </c>
    </row>
    <row r="8" spans="1:7" x14ac:dyDescent="0.3">
      <c r="A8" s="1"/>
      <c r="B8" s="148" t="s">
        <v>2680</v>
      </c>
      <c r="C8" s="53">
        <v>8530824.3631200008</v>
      </c>
      <c r="D8" s="53">
        <v>8809699.5234072004</v>
      </c>
      <c r="E8" s="176">
        <v>-3.16554678790388E-2</v>
      </c>
    </row>
    <row r="9" spans="1:7" x14ac:dyDescent="0.3">
      <c r="A9" s="1"/>
      <c r="B9" s="148" t="s">
        <v>2681</v>
      </c>
      <c r="C9" s="53">
        <v>9228765.64377</v>
      </c>
      <c r="D9" s="53">
        <v>8951105.6994186006</v>
      </c>
      <c r="E9" s="176">
        <v>3.1019625248022129E-2</v>
      </c>
    </row>
    <row r="10" spans="1:7" x14ac:dyDescent="0.3">
      <c r="A10" s="1"/>
      <c r="B10" s="148" t="s">
        <v>2682</v>
      </c>
      <c r="C10" s="53">
        <v>8421951.3228200004</v>
      </c>
      <c r="D10" s="53">
        <v>8533176.1721991003</v>
      </c>
      <c r="E10" s="176">
        <v>-1.3034402095373128E-2</v>
      </c>
    </row>
    <row r="11" spans="1:7" x14ac:dyDescent="0.3">
      <c r="A11" s="1"/>
      <c r="B11" s="148" t="s">
        <v>2683</v>
      </c>
      <c r="C11" s="53">
        <v>8649701.9381700009</v>
      </c>
      <c r="D11" s="53">
        <v>8689484.2389704995</v>
      </c>
      <c r="E11" s="176">
        <v>-4.5782119751233098E-3</v>
      </c>
    </row>
    <row r="12" spans="1:7" x14ac:dyDescent="0.3">
      <c r="A12" s="1"/>
      <c r="B12" s="148" t="s">
        <v>2684</v>
      </c>
      <c r="C12" s="53">
        <v>7445523.3761200001</v>
      </c>
      <c r="D12" s="53">
        <v>8296545.5585639998</v>
      </c>
      <c r="E12" s="176">
        <v>-0.10257548475287327</v>
      </c>
    </row>
    <row r="13" spans="1:7" x14ac:dyDescent="0.3">
      <c r="A13" s="1"/>
      <c r="B13" s="148" t="s">
        <v>2685</v>
      </c>
      <c r="C13" s="53">
        <v>7706930.2530699996</v>
      </c>
      <c r="D13" s="53">
        <v>8228921.1862041</v>
      </c>
      <c r="E13" s="176">
        <v>-6.3433701857446997E-2</v>
      </c>
    </row>
    <row r="14" spans="1:7" x14ac:dyDescent="0.3">
      <c r="A14" s="1"/>
      <c r="B14" s="148" t="s">
        <v>2686</v>
      </c>
      <c r="C14" s="53">
        <v>7767974.57608</v>
      </c>
      <c r="D14" s="53">
        <v>8213743.5481727999</v>
      </c>
      <c r="E14" s="176">
        <v>-5.4271109084232876E-2</v>
      </c>
    </row>
    <row r="15" spans="1:7" x14ac:dyDescent="0.3">
      <c r="A15" s="1"/>
      <c r="B15" s="148" t="s">
        <v>2687</v>
      </c>
      <c r="C15" s="53">
        <v>7222518.7910000002</v>
      </c>
      <c r="D15" s="53">
        <v>7708386.7386207003</v>
      </c>
      <c r="E15" s="176">
        <v>-6.303108083386573E-2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2688</v>
      </c>
      <c r="C5" s="1"/>
      <c r="D5" s="1"/>
      <c r="E5" s="1"/>
      <c r="F5" s="1"/>
      <c r="G5" s="1"/>
      <c r="H5" s="1"/>
      <c r="I5" s="1"/>
      <c r="J5" s="1"/>
      <c r="K5" s="1"/>
      <c r="L5" s="1"/>
      <c r="M5" s="1"/>
      <c r="N5" s="1"/>
      <c r="O5" s="1"/>
      <c r="P5" s="1"/>
    </row>
    <row r="6" spans="1:16" ht="27.6" x14ac:dyDescent="0.3">
      <c r="A6" s="1"/>
      <c r="B6" s="3" t="s">
        <v>138</v>
      </c>
      <c r="C6" s="3" t="s">
        <v>1107</v>
      </c>
      <c r="D6" s="3" t="s">
        <v>1108</v>
      </c>
      <c r="E6" s="3" t="s">
        <v>1109</v>
      </c>
      <c r="F6" s="3" t="s">
        <v>141</v>
      </c>
      <c r="G6" s="3" t="s">
        <v>142</v>
      </c>
      <c r="H6" s="3" t="s">
        <v>1110</v>
      </c>
      <c r="I6" s="3" t="s">
        <v>1111</v>
      </c>
      <c r="J6" s="3" t="s">
        <v>1112</v>
      </c>
      <c r="K6" s="3" t="s">
        <v>1113</v>
      </c>
      <c r="L6" s="3" t="s">
        <v>1114</v>
      </c>
      <c r="M6" s="3" t="s">
        <v>1115</v>
      </c>
      <c r="N6" s="3" t="s">
        <v>1116</v>
      </c>
      <c r="O6" s="3" t="s">
        <v>1117</v>
      </c>
      <c r="P6" s="3" t="s">
        <v>1118</v>
      </c>
    </row>
    <row r="7" spans="1:16" x14ac:dyDescent="0.3">
      <c r="A7" s="1"/>
      <c r="B7" s="6" t="s">
        <v>532</v>
      </c>
      <c r="C7" s="6" t="s">
        <v>926</v>
      </c>
      <c r="D7" s="87" t="s">
        <v>43</v>
      </c>
      <c r="E7" s="6" t="s">
        <v>1119</v>
      </c>
      <c r="F7" s="87" t="s">
        <v>18</v>
      </c>
      <c r="G7" s="87" t="s">
        <v>19</v>
      </c>
      <c r="H7" s="87" t="s">
        <v>479</v>
      </c>
      <c r="I7" s="87" t="s">
        <v>479</v>
      </c>
      <c r="J7" s="177" t="s">
        <v>1120</v>
      </c>
      <c r="K7" s="87" t="s">
        <v>479</v>
      </c>
      <c r="L7" s="87" t="s">
        <v>479</v>
      </c>
      <c r="M7" s="87" t="s">
        <v>479</v>
      </c>
      <c r="N7" s="87" t="s">
        <v>479</v>
      </c>
      <c r="O7" s="6" t="s">
        <v>1121</v>
      </c>
      <c r="P7" s="6"/>
    </row>
    <row r="8" spans="1:16" x14ac:dyDescent="0.3">
      <c r="A8" s="1"/>
      <c r="B8" s="6" t="s">
        <v>533</v>
      </c>
      <c r="C8" s="6" t="s">
        <v>981</v>
      </c>
      <c r="D8" s="87" t="s">
        <v>43</v>
      </c>
      <c r="E8" s="6" t="s">
        <v>1122</v>
      </c>
      <c r="F8" s="87" t="s">
        <v>18</v>
      </c>
      <c r="G8" s="87" t="s">
        <v>19</v>
      </c>
      <c r="H8" s="87" t="s">
        <v>479</v>
      </c>
      <c r="I8" s="87" t="s">
        <v>479</v>
      </c>
      <c r="J8" s="177" t="s">
        <v>1120</v>
      </c>
      <c r="K8" s="87" t="s">
        <v>479</v>
      </c>
      <c r="L8" s="87" t="s">
        <v>479</v>
      </c>
      <c r="M8" s="87" t="s">
        <v>479</v>
      </c>
      <c r="N8" s="87" t="s">
        <v>479</v>
      </c>
      <c r="O8" s="6" t="s">
        <v>1121</v>
      </c>
      <c r="P8" s="6"/>
    </row>
    <row r="9" spans="1:16" x14ac:dyDescent="0.3">
      <c r="A9" s="1"/>
      <c r="B9" s="6" t="s">
        <v>534</v>
      </c>
      <c r="C9" s="6" t="s">
        <v>983</v>
      </c>
      <c r="D9" s="87" t="s">
        <v>43</v>
      </c>
      <c r="E9" s="6" t="s">
        <v>1123</v>
      </c>
      <c r="F9" s="87" t="s">
        <v>18</v>
      </c>
      <c r="G9" s="87" t="s">
        <v>19</v>
      </c>
      <c r="H9" s="87" t="s">
        <v>479</v>
      </c>
      <c r="I9" s="87" t="s">
        <v>479</v>
      </c>
      <c r="J9" s="177" t="s">
        <v>1120</v>
      </c>
      <c r="K9" s="87" t="s">
        <v>479</v>
      </c>
      <c r="L9" s="87" t="s">
        <v>479</v>
      </c>
      <c r="M9" s="87" t="s">
        <v>479</v>
      </c>
      <c r="N9" s="87" t="s">
        <v>479</v>
      </c>
      <c r="O9" s="6" t="s">
        <v>1121</v>
      </c>
      <c r="P9" s="6"/>
    </row>
    <row r="10" spans="1:16" ht="26.4" x14ac:dyDescent="0.3">
      <c r="A10" s="1"/>
      <c r="B10" s="6" t="s">
        <v>535</v>
      </c>
      <c r="C10" s="6" t="s">
        <v>929</v>
      </c>
      <c r="D10" s="87" t="s">
        <v>43</v>
      </c>
      <c r="E10" s="6" t="s">
        <v>1124</v>
      </c>
      <c r="F10" s="87" t="s">
        <v>18</v>
      </c>
      <c r="G10" s="87" t="s">
        <v>1125</v>
      </c>
      <c r="H10" s="87" t="s">
        <v>18</v>
      </c>
      <c r="I10" s="87" t="s">
        <v>1126</v>
      </c>
      <c r="J10" s="177" t="s">
        <v>1120</v>
      </c>
      <c r="K10" s="87" t="s">
        <v>479</v>
      </c>
      <c r="L10" s="87" t="s">
        <v>479</v>
      </c>
      <c r="M10" s="87" t="s">
        <v>479</v>
      </c>
      <c r="N10" s="87" t="s">
        <v>479</v>
      </c>
      <c r="O10" s="6" t="s">
        <v>1121</v>
      </c>
      <c r="P10" s="6"/>
    </row>
    <row r="11" spans="1:16" ht="26.4" x14ac:dyDescent="0.3">
      <c r="A11" s="1"/>
      <c r="B11" s="6" t="s">
        <v>535</v>
      </c>
      <c r="C11" s="6" t="s">
        <v>929</v>
      </c>
      <c r="D11" s="87" t="s">
        <v>1061</v>
      </c>
      <c r="E11" s="6" t="s">
        <v>1127</v>
      </c>
      <c r="F11" s="87" t="s">
        <v>1125</v>
      </c>
      <c r="G11" s="87" t="s">
        <v>19</v>
      </c>
      <c r="H11" s="87" t="s">
        <v>479</v>
      </c>
      <c r="I11" s="87" t="s">
        <v>479</v>
      </c>
      <c r="J11" s="177" t="s">
        <v>1120</v>
      </c>
      <c r="K11" s="87" t="s">
        <v>479</v>
      </c>
      <c r="L11" s="87" t="s">
        <v>479</v>
      </c>
      <c r="M11" s="87" t="s">
        <v>479</v>
      </c>
      <c r="N11" s="87" t="s">
        <v>479</v>
      </c>
      <c r="O11" s="6" t="s">
        <v>1121</v>
      </c>
      <c r="P11" s="6"/>
    </row>
    <row r="12" spans="1:16" x14ac:dyDescent="0.3">
      <c r="A12" s="1"/>
      <c r="B12" s="6" t="s">
        <v>530</v>
      </c>
      <c r="C12" s="6" t="s">
        <v>931</v>
      </c>
      <c r="D12" s="87" t="s">
        <v>1128</v>
      </c>
      <c r="E12" s="6" t="s">
        <v>1129</v>
      </c>
      <c r="F12" s="87" t="s">
        <v>18</v>
      </c>
      <c r="G12" s="87" t="s">
        <v>1130</v>
      </c>
      <c r="H12" s="87" t="s">
        <v>479</v>
      </c>
      <c r="I12" s="87" t="s">
        <v>479</v>
      </c>
      <c r="J12" s="177" t="s">
        <v>1120</v>
      </c>
      <c r="K12" s="87" t="s">
        <v>479</v>
      </c>
      <c r="L12" s="87" t="s">
        <v>479</v>
      </c>
      <c r="M12" s="87" t="s">
        <v>479</v>
      </c>
      <c r="N12" s="87" t="s">
        <v>479</v>
      </c>
      <c r="O12" s="6" t="s">
        <v>1121</v>
      </c>
      <c r="P12" s="6"/>
    </row>
    <row r="13" spans="1:16" x14ac:dyDescent="0.3">
      <c r="A13" s="1"/>
      <c r="B13" s="6" t="s">
        <v>530</v>
      </c>
      <c r="C13" s="6" t="s">
        <v>931</v>
      </c>
      <c r="D13" s="87" t="s">
        <v>43</v>
      </c>
      <c r="E13" s="6" t="s">
        <v>1131</v>
      </c>
      <c r="F13" s="87" t="s">
        <v>1130</v>
      </c>
      <c r="G13" s="87" t="s">
        <v>1132</v>
      </c>
      <c r="H13" s="87" t="s">
        <v>479</v>
      </c>
      <c r="I13" s="87" t="s">
        <v>479</v>
      </c>
      <c r="J13" s="177" t="s">
        <v>1120</v>
      </c>
      <c r="K13" s="87" t="s">
        <v>479</v>
      </c>
      <c r="L13" s="87" t="s">
        <v>479</v>
      </c>
      <c r="M13" s="87" t="s">
        <v>479</v>
      </c>
      <c r="N13" s="87" t="s">
        <v>479</v>
      </c>
      <c r="O13" s="6" t="s">
        <v>1121</v>
      </c>
      <c r="P13" s="6"/>
    </row>
    <row r="14" spans="1:16" x14ac:dyDescent="0.3">
      <c r="A14" s="1"/>
      <c r="B14" s="6" t="s">
        <v>530</v>
      </c>
      <c r="C14" s="6" t="s">
        <v>931</v>
      </c>
      <c r="D14" s="87" t="s">
        <v>1128</v>
      </c>
      <c r="E14" s="6" t="s">
        <v>1129</v>
      </c>
      <c r="F14" s="87" t="s">
        <v>1132</v>
      </c>
      <c r="G14" s="87" t="s">
        <v>19</v>
      </c>
      <c r="H14" s="87" t="s">
        <v>479</v>
      </c>
      <c r="I14" s="87" t="s">
        <v>479</v>
      </c>
      <c r="J14" s="177" t="s">
        <v>1120</v>
      </c>
      <c r="K14" s="87" t="s">
        <v>479</v>
      </c>
      <c r="L14" s="87" t="s">
        <v>479</v>
      </c>
      <c r="M14" s="87" t="s">
        <v>479</v>
      </c>
      <c r="N14" s="87" t="s">
        <v>479</v>
      </c>
      <c r="O14" s="6" t="s">
        <v>1121</v>
      </c>
      <c r="P14" s="6"/>
    </row>
    <row r="15" spans="1:16" x14ac:dyDescent="0.3">
      <c r="A15" s="1"/>
      <c r="B15" s="6" t="s">
        <v>60</v>
      </c>
      <c r="C15" s="6" t="s">
        <v>997</v>
      </c>
      <c r="D15" s="87" t="s">
        <v>43</v>
      </c>
      <c r="E15" s="6" t="s">
        <v>1133</v>
      </c>
      <c r="F15" s="87" t="s">
        <v>18</v>
      </c>
      <c r="G15" s="87" t="s">
        <v>1134</v>
      </c>
      <c r="H15" s="87" t="s">
        <v>479</v>
      </c>
      <c r="I15" s="87" t="s">
        <v>1135</v>
      </c>
      <c r="J15" s="178" t="s">
        <v>1136</v>
      </c>
      <c r="K15" s="87" t="s">
        <v>479</v>
      </c>
      <c r="L15" s="87" t="s">
        <v>479</v>
      </c>
      <c r="M15" s="87" t="s">
        <v>479</v>
      </c>
      <c r="N15" s="87" t="s">
        <v>479</v>
      </c>
      <c r="O15" s="6" t="s">
        <v>1121</v>
      </c>
      <c r="P15" s="6"/>
    </row>
    <row r="16" spans="1:16" x14ac:dyDescent="0.3">
      <c r="A16" s="1"/>
      <c r="B16" s="6" t="s">
        <v>60</v>
      </c>
      <c r="C16" s="6" t="s">
        <v>997</v>
      </c>
      <c r="D16" s="87" t="s">
        <v>43</v>
      </c>
      <c r="E16" s="6" t="s">
        <v>1133</v>
      </c>
      <c r="F16" s="87" t="s">
        <v>1137</v>
      </c>
      <c r="G16" s="87" t="s">
        <v>19</v>
      </c>
      <c r="H16" s="87" t="s">
        <v>1138</v>
      </c>
      <c r="I16" s="87" t="s">
        <v>479</v>
      </c>
      <c r="J16" s="178" t="s">
        <v>1136</v>
      </c>
      <c r="K16" s="87" t="s">
        <v>479</v>
      </c>
      <c r="L16" s="87" t="s">
        <v>479</v>
      </c>
      <c r="M16" s="87" t="s">
        <v>479</v>
      </c>
      <c r="N16" s="87" t="s">
        <v>479</v>
      </c>
      <c r="O16" s="6" t="s">
        <v>1121</v>
      </c>
      <c r="P16" s="6"/>
    </row>
    <row r="17" spans="1:16" x14ac:dyDescent="0.3">
      <c r="A17" s="1"/>
      <c r="B17" s="6" t="s">
        <v>67</v>
      </c>
      <c r="C17" s="6" t="s">
        <v>72</v>
      </c>
      <c r="D17" s="87" t="s">
        <v>43</v>
      </c>
      <c r="E17" s="6" t="s">
        <v>1139</v>
      </c>
      <c r="F17" s="87" t="s">
        <v>18</v>
      </c>
      <c r="G17" s="87" t="s">
        <v>19</v>
      </c>
      <c r="H17" s="87" t="s">
        <v>479</v>
      </c>
      <c r="I17" s="87" t="s">
        <v>479</v>
      </c>
      <c r="J17" s="178" t="s">
        <v>1136</v>
      </c>
      <c r="K17" s="87" t="s">
        <v>479</v>
      </c>
      <c r="L17" s="87" t="s">
        <v>479</v>
      </c>
      <c r="M17" s="87" t="s">
        <v>479</v>
      </c>
      <c r="N17" s="87" t="s">
        <v>479</v>
      </c>
      <c r="O17" s="6" t="s">
        <v>1121</v>
      </c>
      <c r="P17" s="6"/>
    </row>
    <row r="18" spans="1:16" x14ac:dyDescent="0.3">
      <c r="A18" s="1"/>
      <c r="B18" s="6" t="s">
        <v>76</v>
      </c>
      <c r="C18" s="6" t="s">
        <v>77</v>
      </c>
      <c r="D18" s="87" t="s">
        <v>43</v>
      </c>
      <c r="E18" s="6" t="s">
        <v>1140</v>
      </c>
      <c r="F18" s="87" t="s">
        <v>18</v>
      </c>
      <c r="G18" s="87" t="s">
        <v>1141</v>
      </c>
      <c r="H18" s="87" t="s">
        <v>479</v>
      </c>
      <c r="I18" s="87" t="s">
        <v>479</v>
      </c>
      <c r="J18" s="179" t="s">
        <v>1142</v>
      </c>
      <c r="K18" s="87" t="s">
        <v>479</v>
      </c>
      <c r="L18" s="87" t="s">
        <v>479</v>
      </c>
      <c r="M18" s="87" t="s">
        <v>479</v>
      </c>
      <c r="N18" s="87" t="s">
        <v>479</v>
      </c>
      <c r="O18" s="6" t="s">
        <v>1121</v>
      </c>
      <c r="P18" s="6"/>
    </row>
    <row r="19" spans="1:16" x14ac:dyDescent="0.3">
      <c r="A19" s="1"/>
      <c r="B19" s="6" t="s">
        <v>76</v>
      </c>
      <c r="C19" s="6" t="s">
        <v>77</v>
      </c>
      <c r="D19" s="87" t="s">
        <v>43</v>
      </c>
      <c r="E19" s="6" t="s">
        <v>1140</v>
      </c>
      <c r="F19" s="87" t="s">
        <v>1141</v>
      </c>
      <c r="G19" s="87" t="s">
        <v>1143</v>
      </c>
      <c r="H19" s="87" t="s">
        <v>479</v>
      </c>
      <c r="I19" s="87" t="s">
        <v>479</v>
      </c>
      <c r="J19" s="178" t="s">
        <v>1136</v>
      </c>
      <c r="K19" s="87" t="s">
        <v>479</v>
      </c>
      <c r="L19" s="87" t="s">
        <v>479</v>
      </c>
      <c r="M19" s="87" t="s">
        <v>479</v>
      </c>
      <c r="N19" s="87" t="s">
        <v>479</v>
      </c>
      <c r="O19" s="6" t="s">
        <v>1121</v>
      </c>
      <c r="P19" s="6"/>
    </row>
    <row r="20" spans="1:16" x14ac:dyDescent="0.3">
      <c r="A20" s="1"/>
      <c r="B20" s="6" t="s">
        <v>76</v>
      </c>
      <c r="C20" s="6" t="s">
        <v>77</v>
      </c>
      <c r="D20" s="87" t="s">
        <v>43</v>
      </c>
      <c r="E20" s="6" t="s">
        <v>1140</v>
      </c>
      <c r="F20" s="87" t="s">
        <v>1143</v>
      </c>
      <c r="G20" s="87" t="s">
        <v>1144</v>
      </c>
      <c r="H20" s="87" t="s">
        <v>479</v>
      </c>
      <c r="I20" s="87" t="s">
        <v>479</v>
      </c>
      <c r="J20" s="179" t="s">
        <v>1142</v>
      </c>
      <c r="K20" s="87" t="s">
        <v>479</v>
      </c>
      <c r="L20" s="87" t="s">
        <v>479</v>
      </c>
      <c r="M20" s="87" t="s">
        <v>479</v>
      </c>
      <c r="N20" s="87" t="s">
        <v>479</v>
      </c>
      <c r="O20" s="6" t="s">
        <v>1121</v>
      </c>
      <c r="P20" s="6"/>
    </row>
    <row r="21" spans="1:16" x14ac:dyDescent="0.3">
      <c r="A21" s="1"/>
      <c r="B21" s="6" t="s">
        <v>76</v>
      </c>
      <c r="C21" s="6" t="s">
        <v>77</v>
      </c>
      <c r="D21" s="87" t="s">
        <v>43</v>
      </c>
      <c r="E21" s="6" t="s">
        <v>1140</v>
      </c>
      <c r="F21" s="87" t="s">
        <v>1144</v>
      </c>
      <c r="G21" s="87" t="s">
        <v>19</v>
      </c>
      <c r="H21" s="87" t="s">
        <v>479</v>
      </c>
      <c r="I21" s="87" t="s">
        <v>479</v>
      </c>
      <c r="J21" s="178" t="s">
        <v>1136</v>
      </c>
      <c r="K21" s="87" t="s">
        <v>479</v>
      </c>
      <c r="L21" s="87" t="s">
        <v>479</v>
      </c>
      <c r="M21" s="87" t="s">
        <v>479</v>
      </c>
      <c r="N21" s="87" t="s">
        <v>479</v>
      </c>
      <c r="O21" s="6" t="s">
        <v>1121</v>
      </c>
      <c r="P21" s="6"/>
    </row>
    <row r="22" spans="1:16" ht="26.4" x14ac:dyDescent="0.3">
      <c r="A22" s="1"/>
      <c r="B22" s="6" t="s">
        <v>531</v>
      </c>
      <c r="C22" s="6" t="s">
        <v>1026</v>
      </c>
      <c r="D22" s="87" t="s">
        <v>1027</v>
      </c>
      <c r="E22" s="6" t="s">
        <v>1145</v>
      </c>
      <c r="F22" s="87" t="s">
        <v>18</v>
      </c>
      <c r="G22" s="87" t="s">
        <v>1146</v>
      </c>
      <c r="H22" s="87" t="s">
        <v>479</v>
      </c>
      <c r="I22" s="87" t="s">
        <v>479</v>
      </c>
      <c r="J22" s="177" t="s">
        <v>1120</v>
      </c>
      <c r="K22" s="87" t="s">
        <v>479</v>
      </c>
      <c r="L22" s="87" t="s">
        <v>479</v>
      </c>
      <c r="M22" s="87" t="s">
        <v>479</v>
      </c>
      <c r="N22" s="87" t="s">
        <v>479</v>
      </c>
      <c r="O22" s="6" t="s">
        <v>1121</v>
      </c>
      <c r="P22" s="6"/>
    </row>
    <row r="23" spans="1:16" ht="26.4" x14ac:dyDescent="0.3">
      <c r="A23" s="1"/>
      <c r="B23" s="6" t="s">
        <v>531</v>
      </c>
      <c r="C23" s="6" t="s">
        <v>1026</v>
      </c>
      <c r="D23" s="87" t="s">
        <v>1028</v>
      </c>
      <c r="E23" s="6" t="s">
        <v>1147</v>
      </c>
      <c r="F23" s="87" t="s">
        <v>1148</v>
      </c>
      <c r="G23" s="87" t="s">
        <v>1149</v>
      </c>
      <c r="H23" s="87" t="s">
        <v>479</v>
      </c>
      <c r="I23" s="87" t="s">
        <v>479</v>
      </c>
      <c r="J23" s="177" t="s">
        <v>1120</v>
      </c>
      <c r="K23" s="87" t="s">
        <v>479</v>
      </c>
      <c r="L23" s="87" t="s">
        <v>479</v>
      </c>
      <c r="M23" s="87" t="s">
        <v>479</v>
      </c>
      <c r="N23" s="87" t="s">
        <v>479</v>
      </c>
      <c r="O23" s="6" t="s">
        <v>1121</v>
      </c>
      <c r="P23" s="6"/>
    </row>
    <row r="24" spans="1:16" ht="26.4" x14ac:dyDescent="0.3">
      <c r="A24" s="1"/>
      <c r="B24" s="6" t="s">
        <v>531</v>
      </c>
      <c r="C24" s="6" t="s">
        <v>1026</v>
      </c>
      <c r="D24" s="87" t="s">
        <v>1027</v>
      </c>
      <c r="E24" s="6" t="s">
        <v>1145</v>
      </c>
      <c r="F24" s="87" t="s">
        <v>1150</v>
      </c>
      <c r="G24" s="87" t="s">
        <v>19</v>
      </c>
      <c r="H24" s="87" t="s">
        <v>479</v>
      </c>
      <c r="I24" s="87" t="s">
        <v>479</v>
      </c>
      <c r="J24" s="177" t="s">
        <v>1120</v>
      </c>
      <c r="K24" s="87" t="s">
        <v>479</v>
      </c>
      <c r="L24" s="87" t="s">
        <v>479</v>
      </c>
      <c r="M24" s="87" t="s">
        <v>479</v>
      </c>
      <c r="N24" s="87" t="s">
        <v>479</v>
      </c>
      <c r="O24" s="6" t="s">
        <v>1121</v>
      </c>
      <c r="P24" s="6"/>
    </row>
    <row r="25" spans="1:16" ht="26.4" x14ac:dyDescent="0.3">
      <c r="A25" s="1"/>
      <c r="B25" s="6" t="s">
        <v>531</v>
      </c>
      <c r="C25" s="6" t="s">
        <v>1026</v>
      </c>
      <c r="D25" s="87" t="s">
        <v>1028</v>
      </c>
      <c r="E25" s="6" t="s">
        <v>1147</v>
      </c>
      <c r="F25" s="87" t="s">
        <v>1151</v>
      </c>
      <c r="G25" s="87" t="s">
        <v>19</v>
      </c>
      <c r="H25" s="87" t="s">
        <v>479</v>
      </c>
      <c r="I25" s="87" t="s">
        <v>479</v>
      </c>
      <c r="J25" s="177" t="s">
        <v>1120</v>
      </c>
      <c r="K25" s="87" t="s">
        <v>479</v>
      </c>
      <c r="L25" s="87" t="s">
        <v>479</v>
      </c>
      <c r="M25" s="87" t="s">
        <v>479</v>
      </c>
      <c r="N25" s="87" t="s">
        <v>479</v>
      </c>
      <c r="O25" s="6" t="s">
        <v>1121</v>
      </c>
      <c r="P25" s="6"/>
    </row>
    <row r="26" spans="1:16" x14ac:dyDescent="0.3">
      <c r="A26" s="1"/>
      <c r="B26" s="6" t="s">
        <v>79</v>
      </c>
      <c r="C26" s="6" t="s">
        <v>86</v>
      </c>
      <c r="D26" s="87" t="s">
        <v>43</v>
      </c>
      <c r="E26" s="6" t="s">
        <v>1152</v>
      </c>
      <c r="F26" s="87" t="s">
        <v>18</v>
      </c>
      <c r="G26" s="87" t="s">
        <v>19</v>
      </c>
      <c r="H26" s="87" t="s">
        <v>479</v>
      </c>
      <c r="I26" s="87" t="s">
        <v>479</v>
      </c>
      <c r="J26" s="178" t="s">
        <v>1136</v>
      </c>
      <c r="K26" s="87" t="s">
        <v>479</v>
      </c>
      <c r="L26" s="87" t="s">
        <v>479</v>
      </c>
      <c r="M26" s="87" t="s">
        <v>479</v>
      </c>
      <c r="N26" s="87" t="s">
        <v>479</v>
      </c>
      <c r="O26" s="6" t="s">
        <v>1121</v>
      </c>
      <c r="P26" s="6"/>
    </row>
    <row r="27" spans="1:16" x14ac:dyDescent="0.3">
      <c r="A27" s="1"/>
      <c r="B27" s="6" t="s">
        <v>79</v>
      </c>
      <c r="C27" s="6" t="s">
        <v>89</v>
      </c>
      <c r="D27" s="87" t="s">
        <v>43</v>
      </c>
      <c r="E27" s="6" t="s">
        <v>1153</v>
      </c>
      <c r="F27" s="87" t="s">
        <v>18</v>
      </c>
      <c r="G27" s="87" t="s">
        <v>19</v>
      </c>
      <c r="H27" s="87" t="s">
        <v>479</v>
      </c>
      <c r="I27" s="87" t="s">
        <v>479</v>
      </c>
      <c r="J27" s="178" t="s">
        <v>1136</v>
      </c>
      <c r="K27" s="87" t="s">
        <v>479</v>
      </c>
      <c r="L27" s="87" t="s">
        <v>479</v>
      </c>
      <c r="M27" s="87" t="s">
        <v>479</v>
      </c>
      <c r="N27" s="87" t="s">
        <v>479</v>
      </c>
      <c r="O27" s="6" t="s">
        <v>1121</v>
      </c>
      <c r="P27" s="6"/>
    </row>
    <row r="28" spans="1:16" x14ac:dyDescent="0.3">
      <c r="A28" s="1"/>
      <c r="B28" s="6" t="s">
        <v>109</v>
      </c>
      <c r="C28" s="6" t="s">
        <v>116</v>
      </c>
      <c r="D28" s="87" t="s">
        <v>43</v>
      </c>
      <c r="E28" s="6" t="s">
        <v>1154</v>
      </c>
      <c r="F28" s="87" t="s">
        <v>18</v>
      </c>
      <c r="G28" s="87" t="s">
        <v>19</v>
      </c>
      <c r="H28" s="87" t="s">
        <v>479</v>
      </c>
      <c r="I28" s="87" t="s">
        <v>479</v>
      </c>
      <c r="J28" s="178" t="s">
        <v>1136</v>
      </c>
      <c r="K28" s="87" t="s">
        <v>479</v>
      </c>
      <c r="L28" s="87" t="s">
        <v>479</v>
      </c>
      <c r="M28" s="87" t="s">
        <v>479</v>
      </c>
      <c r="N28" s="87" t="s">
        <v>479</v>
      </c>
      <c r="O28" s="6" t="s">
        <v>1121</v>
      </c>
      <c r="P28" s="6"/>
    </row>
    <row r="29" spans="1:16" x14ac:dyDescent="0.3">
      <c r="A29" s="1"/>
      <c r="B29" s="6" t="s">
        <v>515</v>
      </c>
      <c r="C29" s="6" t="s">
        <v>942</v>
      </c>
      <c r="D29" s="87" t="s">
        <v>43</v>
      </c>
      <c r="E29" s="6" t="s">
        <v>1155</v>
      </c>
      <c r="F29" s="87" t="s">
        <v>18</v>
      </c>
      <c r="G29" s="87" t="s">
        <v>19</v>
      </c>
      <c r="H29" s="87" t="s">
        <v>479</v>
      </c>
      <c r="I29" s="87" t="s">
        <v>479</v>
      </c>
      <c r="J29" s="178" t="s">
        <v>1136</v>
      </c>
      <c r="K29" s="87" t="s">
        <v>479</v>
      </c>
      <c r="L29" s="87" t="s">
        <v>479</v>
      </c>
      <c r="M29" s="87" t="s">
        <v>479</v>
      </c>
      <c r="N29" s="87" t="s">
        <v>479</v>
      </c>
      <c r="O29" s="6" t="s">
        <v>1121</v>
      </c>
      <c r="P29" s="6"/>
    </row>
    <row r="30" spans="1:16" x14ac:dyDescent="0.3">
      <c r="A30" s="1"/>
      <c r="B30" s="6" t="s">
        <v>515</v>
      </c>
      <c r="C30" s="6" t="s">
        <v>1053</v>
      </c>
      <c r="D30" s="87" t="s">
        <v>43</v>
      </c>
      <c r="E30" s="6" t="s">
        <v>1156</v>
      </c>
      <c r="F30" s="87" t="s">
        <v>18</v>
      </c>
      <c r="G30" s="87" t="s">
        <v>19</v>
      </c>
      <c r="H30" s="87" t="s">
        <v>479</v>
      </c>
      <c r="I30" s="87" t="s">
        <v>479</v>
      </c>
      <c r="J30" s="178" t="s">
        <v>1136</v>
      </c>
      <c r="K30" s="87" t="s">
        <v>479</v>
      </c>
      <c r="L30" s="87" t="s">
        <v>479</v>
      </c>
      <c r="M30" s="87" t="s">
        <v>479</v>
      </c>
      <c r="N30" s="87" t="s">
        <v>479</v>
      </c>
      <c r="O30" s="6" t="s">
        <v>1121</v>
      </c>
      <c r="P30" s="6"/>
    </row>
    <row r="31" spans="1:16" x14ac:dyDescent="0.3">
      <c r="A31" s="1"/>
      <c r="B31" s="6" t="s">
        <v>515</v>
      </c>
      <c r="C31" s="6" t="s">
        <v>1054</v>
      </c>
      <c r="D31" s="87" t="s">
        <v>98</v>
      </c>
      <c r="E31" s="6" t="s">
        <v>1157</v>
      </c>
      <c r="F31" s="87" t="s">
        <v>18</v>
      </c>
      <c r="G31" s="87" t="s">
        <v>19</v>
      </c>
      <c r="H31" s="87" t="s">
        <v>479</v>
      </c>
      <c r="I31" s="87" t="s">
        <v>479</v>
      </c>
      <c r="J31" s="178" t="s">
        <v>1136</v>
      </c>
      <c r="K31" s="87" t="s">
        <v>479</v>
      </c>
      <c r="L31" s="87" t="s">
        <v>479</v>
      </c>
      <c r="M31" s="87" t="s">
        <v>479</v>
      </c>
      <c r="N31" s="87" t="s">
        <v>479</v>
      </c>
      <c r="O31" s="6" t="s">
        <v>1121</v>
      </c>
      <c r="P31" s="6"/>
    </row>
    <row r="32" spans="1:16" x14ac:dyDescent="0.3">
      <c r="A32" s="1"/>
      <c r="B32" s="6" t="s">
        <v>515</v>
      </c>
      <c r="C32" s="6" t="s">
        <v>1055</v>
      </c>
      <c r="D32" s="87" t="s">
        <v>1158</v>
      </c>
      <c r="E32" s="6" t="s">
        <v>1159</v>
      </c>
      <c r="F32" s="87" t="s">
        <v>18</v>
      </c>
      <c r="G32" s="87" t="s">
        <v>19</v>
      </c>
      <c r="H32" s="87" t="s">
        <v>479</v>
      </c>
      <c r="I32" s="87" t="s">
        <v>479</v>
      </c>
      <c r="J32" s="178" t="s">
        <v>1136</v>
      </c>
      <c r="K32" s="87" t="s">
        <v>479</v>
      </c>
      <c r="L32" s="87" t="s">
        <v>479</v>
      </c>
      <c r="M32" s="87" t="s">
        <v>479</v>
      </c>
      <c r="N32" s="87" t="s">
        <v>479</v>
      </c>
      <c r="O32" s="6" t="s">
        <v>1121</v>
      </c>
      <c r="P32" s="6"/>
    </row>
    <row r="33" spans="1:16" ht="26.4" x14ac:dyDescent="0.3">
      <c r="A33" s="1"/>
      <c r="B33" s="6" t="s">
        <v>341</v>
      </c>
      <c r="C33" s="6" t="s">
        <v>1056</v>
      </c>
      <c r="D33" s="87" t="s">
        <v>343</v>
      </c>
      <c r="E33" s="6" t="s">
        <v>1160</v>
      </c>
      <c r="F33" s="87" t="s">
        <v>1161</v>
      </c>
      <c r="G33" s="87" t="s">
        <v>1162</v>
      </c>
      <c r="H33" s="87" t="s">
        <v>1163</v>
      </c>
      <c r="I33" s="87" t="s">
        <v>1164</v>
      </c>
      <c r="J33" s="180" t="s">
        <v>1165</v>
      </c>
      <c r="K33" s="87" t="s">
        <v>479</v>
      </c>
      <c r="L33" s="87" t="s">
        <v>479</v>
      </c>
      <c r="M33" s="87" t="s">
        <v>479</v>
      </c>
      <c r="N33" s="87" t="s">
        <v>479</v>
      </c>
      <c r="O33" s="6" t="s">
        <v>1166</v>
      </c>
      <c r="P33" s="6" t="s">
        <v>1167</v>
      </c>
    </row>
    <row r="34" spans="1:16" x14ac:dyDescent="0.3">
      <c r="A34" s="1"/>
      <c r="B34" s="6" t="s">
        <v>130</v>
      </c>
      <c r="C34" s="6" t="s">
        <v>1066</v>
      </c>
      <c r="D34" s="87" t="s">
        <v>43</v>
      </c>
      <c r="E34" s="6" t="s">
        <v>1168</v>
      </c>
      <c r="F34" s="87" t="s">
        <v>18</v>
      </c>
      <c r="G34" s="87" t="s">
        <v>1169</v>
      </c>
      <c r="H34" s="87" t="s">
        <v>479</v>
      </c>
      <c r="I34" s="87" t="s">
        <v>479</v>
      </c>
      <c r="J34" s="179" t="s">
        <v>1142</v>
      </c>
      <c r="K34" s="87" t="s">
        <v>479</v>
      </c>
      <c r="L34" s="87" t="s">
        <v>479</v>
      </c>
      <c r="M34" s="87" t="s">
        <v>479</v>
      </c>
      <c r="N34" s="87" t="s">
        <v>479</v>
      </c>
      <c r="O34" s="6" t="s">
        <v>1121</v>
      </c>
      <c r="P34" s="6"/>
    </row>
    <row r="35" spans="1:16" x14ac:dyDescent="0.3">
      <c r="A35" s="1"/>
      <c r="B35" s="6" t="s">
        <v>130</v>
      </c>
      <c r="C35" s="6" t="s">
        <v>1066</v>
      </c>
      <c r="D35" s="87" t="s">
        <v>1021</v>
      </c>
      <c r="E35" s="6" t="s">
        <v>1170</v>
      </c>
      <c r="F35" s="87" t="s">
        <v>1169</v>
      </c>
      <c r="G35" s="87" t="s">
        <v>1171</v>
      </c>
      <c r="H35" s="87" t="s">
        <v>479</v>
      </c>
      <c r="I35" s="87" t="s">
        <v>479</v>
      </c>
      <c r="J35" s="179" t="s">
        <v>1142</v>
      </c>
      <c r="K35" s="87" t="s">
        <v>479</v>
      </c>
      <c r="L35" s="87" t="s">
        <v>479</v>
      </c>
      <c r="M35" s="87" t="s">
        <v>479</v>
      </c>
      <c r="N35" s="87" t="s">
        <v>479</v>
      </c>
      <c r="O35" s="6" t="s">
        <v>1121</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2689</v>
      </c>
      <c r="C5" s="1"/>
      <c r="D5" s="1"/>
      <c r="E5" s="1"/>
      <c r="F5" s="1"/>
      <c r="G5" s="1"/>
      <c r="H5" s="1"/>
    </row>
    <row r="6" spans="1:8" ht="52.95" customHeight="1" x14ac:dyDescent="0.3">
      <c r="A6" s="1"/>
      <c r="B6" s="3" t="s">
        <v>4</v>
      </c>
      <c r="C6" s="3" t="s">
        <v>2690</v>
      </c>
      <c r="D6" s="3" t="s">
        <v>2691</v>
      </c>
      <c r="E6" s="3" t="s">
        <v>7</v>
      </c>
      <c r="F6" s="3" t="s">
        <v>8</v>
      </c>
      <c r="G6" s="3" t="s">
        <v>2692</v>
      </c>
      <c r="H6" s="3" t="s">
        <v>1438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2694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2695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479</v>
      </c>
      <c r="C8" s="181" t="s">
        <v>479</v>
      </c>
      <c r="D8" s="181" t="s">
        <v>479</v>
      </c>
      <c r="E8" s="181" t="s">
        <v>479</v>
      </c>
      <c r="F8" s="181" t="s">
        <v>479</v>
      </c>
      <c r="G8" s="181" t="s">
        <v>2696</v>
      </c>
      <c r="H8" s="181" t="s">
        <v>479</v>
      </c>
      <c r="I8" s="181" t="s">
        <v>479</v>
      </c>
      <c r="J8" s="181" t="s">
        <v>2697</v>
      </c>
      <c r="K8" s="181" t="s">
        <v>479</v>
      </c>
      <c r="L8" s="181" t="s">
        <v>479</v>
      </c>
      <c r="M8" s="181" t="s">
        <v>2698</v>
      </c>
      <c r="N8" s="181" t="s">
        <v>479</v>
      </c>
      <c r="O8" s="181" t="s">
        <v>479</v>
      </c>
      <c r="P8" s="181" t="s">
        <v>2699</v>
      </c>
      <c r="Q8" s="181" t="s">
        <v>479</v>
      </c>
      <c r="R8" s="181" t="s">
        <v>479</v>
      </c>
      <c r="S8" s="181" t="s">
        <v>2700</v>
      </c>
      <c r="T8" s="181" t="s">
        <v>479</v>
      </c>
      <c r="U8" s="181" t="s">
        <v>479</v>
      </c>
      <c r="V8" s="181" t="s">
        <v>2701</v>
      </c>
      <c r="W8" s="181" t="s">
        <v>479</v>
      </c>
      <c r="X8" s="181" t="s">
        <v>479</v>
      </c>
      <c r="Y8" s="181" t="s">
        <v>2702</v>
      </c>
      <c r="Z8" s="181" t="s">
        <v>479</v>
      </c>
      <c r="AA8" s="181" t="s">
        <v>479</v>
      </c>
      <c r="AB8" s="181" t="s">
        <v>2703</v>
      </c>
      <c r="AC8" s="181" t="s">
        <v>479</v>
      </c>
      <c r="AD8" s="181" t="s">
        <v>479</v>
      </c>
      <c r="AE8" s="181" t="s">
        <v>2704</v>
      </c>
      <c r="AF8" s="181" t="s">
        <v>479</v>
      </c>
      <c r="AG8" s="181" t="s">
        <v>479</v>
      </c>
      <c r="AH8" s="181" t="s">
        <v>2705</v>
      </c>
      <c r="AI8" s="181" t="s">
        <v>479</v>
      </c>
      <c r="AJ8" s="181" t="s">
        <v>479</v>
      </c>
      <c r="AK8" s="181" t="s">
        <v>2706</v>
      </c>
      <c r="AL8" s="181" t="s">
        <v>479</v>
      </c>
      <c r="AM8" s="181" t="s">
        <v>479</v>
      </c>
      <c r="AN8" s="181" t="s">
        <v>2707</v>
      </c>
      <c r="AO8" s="181" t="s">
        <v>479</v>
      </c>
      <c r="AP8" s="181" t="s">
        <v>479</v>
      </c>
      <c r="AQ8" s="181" t="s">
        <v>2708</v>
      </c>
      <c r="AR8" s="181" t="s">
        <v>479</v>
      </c>
      <c r="AS8" s="181" t="s">
        <v>479</v>
      </c>
      <c r="AT8" s="181" t="s">
        <v>2709</v>
      </c>
      <c r="AU8" s="181" t="s">
        <v>479</v>
      </c>
      <c r="AV8" s="181" t="s">
        <v>479</v>
      </c>
      <c r="AW8" s="181" t="s">
        <v>2710</v>
      </c>
      <c r="AX8" s="181" t="s">
        <v>479</v>
      </c>
      <c r="AY8" s="181" t="s">
        <v>479</v>
      </c>
      <c r="AZ8" s="181" t="s">
        <v>2711</v>
      </c>
      <c r="BA8" s="181" t="s">
        <v>479</v>
      </c>
      <c r="BB8" s="181" t="s">
        <v>479</v>
      </c>
      <c r="BC8" s="181" t="s">
        <v>2712</v>
      </c>
      <c r="BD8" s="181" t="s">
        <v>479</v>
      </c>
      <c r="BE8" s="181" t="s">
        <v>479</v>
      </c>
      <c r="BF8" s="181" t="s">
        <v>2713</v>
      </c>
      <c r="BG8" s="181" t="s">
        <v>479</v>
      </c>
      <c r="BH8" s="181" t="s">
        <v>479</v>
      </c>
      <c r="BI8" s="181" t="s">
        <v>2714</v>
      </c>
      <c r="BJ8" s="181" t="s">
        <v>479</v>
      </c>
      <c r="BK8" s="181" t="s">
        <v>479</v>
      </c>
      <c r="BL8" s="181" t="s">
        <v>2715</v>
      </c>
      <c r="BM8" s="181" t="s">
        <v>479</v>
      </c>
      <c r="BN8" s="181" t="s">
        <v>479</v>
      </c>
      <c r="BO8" s="181" t="s">
        <v>2716</v>
      </c>
      <c r="BP8" s="181" t="s">
        <v>479</v>
      </c>
      <c r="BQ8" s="181" t="s">
        <v>479</v>
      </c>
      <c r="BR8" s="181" t="s">
        <v>2717</v>
      </c>
      <c r="BS8" s="181" t="s">
        <v>479</v>
      </c>
      <c r="BT8" s="181" t="s">
        <v>479</v>
      </c>
      <c r="BU8" s="181" t="s">
        <v>2718</v>
      </c>
      <c r="BV8" s="181" t="s">
        <v>479</v>
      </c>
      <c r="BW8" s="181" t="s">
        <v>479</v>
      </c>
      <c r="BX8" s="181" t="s">
        <v>2719</v>
      </c>
      <c r="BY8" s="181" t="s">
        <v>479</v>
      </c>
      <c r="BZ8" s="181" t="s">
        <v>479</v>
      </c>
      <c r="CA8" s="181" t="s">
        <v>2720</v>
      </c>
      <c r="CB8" s="181" t="s">
        <v>479</v>
      </c>
      <c r="CC8" s="181" t="s">
        <v>479</v>
      </c>
      <c r="CD8" s="181" t="s">
        <v>2721</v>
      </c>
      <c r="CE8" s="181" t="s">
        <v>479</v>
      </c>
      <c r="CF8" s="181" t="s">
        <v>479</v>
      </c>
      <c r="CG8" s="181" t="s">
        <v>2722</v>
      </c>
      <c r="CH8" s="181" t="s">
        <v>479</v>
      </c>
      <c r="CI8" s="181" t="s">
        <v>479</v>
      </c>
      <c r="CJ8" s="181" t="s">
        <v>2723</v>
      </c>
      <c r="CK8" s="181" t="s">
        <v>479</v>
      </c>
      <c r="CL8" s="181" t="s">
        <v>479</v>
      </c>
      <c r="CM8" s="181" t="s">
        <v>2724</v>
      </c>
      <c r="CN8" s="181" t="s">
        <v>479</v>
      </c>
      <c r="CO8" s="181" t="s">
        <v>479</v>
      </c>
      <c r="CP8" s="181" t="s">
        <v>2725</v>
      </c>
      <c r="CQ8" s="181" t="s">
        <v>479</v>
      </c>
      <c r="CR8" s="181" t="s">
        <v>479</v>
      </c>
      <c r="CS8" s="181" t="s">
        <v>2726</v>
      </c>
      <c r="CT8" s="181" t="s">
        <v>479</v>
      </c>
      <c r="CU8" s="181" t="s">
        <v>479</v>
      </c>
      <c r="CV8" s="181" t="s">
        <v>2727</v>
      </c>
      <c r="CW8" s="181" t="s">
        <v>479</v>
      </c>
      <c r="CX8" s="181" t="s">
        <v>479</v>
      </c>
      <c r="CY8" s="181" t="s">
        <v>2728</v>
      </c>
      <c r="CZ8" s="181" t="s">
        <v>479</v>
      </c>
      <c r="DA8" s="181" t="s">
        <v>479</v>
      </c>
      <c r="DB8" s="181" t="s">
        <v>2729</v>
      </c>
      <c r="DC8" s="181" t="s">
        <v>479</v>
      </c>
      <c r="DD8" s="181" t="s">
        <v>479</v>
      </c>
      <c r="DE8" s="181" t="s">
        <v>2730</v>
      </c>
      <c r="DF8" s="181" t="s">
        <v>479</v>
      </c>
      <c r="DG8" s="181" t="s">
        <v>479</v>
      </c>
      <c r="DH8" s="181" t="s">
        <v>2731</v>
      </c>
      <c r="DI8" s="181" t="s">
        <v>479</v>
      </c>
      <c r="DJ8" s="181" t="s">
        <v>479</v>
      </c>
      <c r="DK8" s="181" t="s">
        <v>2732</v>
      </c>
      <c r="DL8" s="181" t="s">
        <v>479</v>
      </c>
      <c r="DM8" s="181" t="s">
        <v>479</v>
      </c>
      <c r="DN8" s="181" t="s">
        <v>2733</v>
      </c>
      <c r="DO8" s="181" t="s">
        <v>479</v>
      </c>
      <c r="DP8" s="181" t="s">
        <v>479</v>
      </c>
      <c r="DQ8" s="181" t="s">
        <v>2734</v>
      </c>
      <c r="DR8" s="181" t="s">
        <v>479</v>
      </c>
      <c r="DS8" s="181" t="s">
        <v>479</v>
      </c>
      <c r="DT8" s="181" t="s">
        <v>2735</v>
      </c>
      <c r="DU8" s="181" t="s">
        <v>479</v>
      </c>
      <c r="DV8" s="181" t="s">
        <v>479</v>
      </c>
      <c r="DW8" s="181" t="s">
        <v>2736</v>
      </c>
      <c r="DX8" s="181" t="s">
        <v>479</v>
      </c>
      <c r="DY8" s="181" t="s">
        <v>479</v>
      </c>
      <c r="DZ8" s="181" t="s">
        <v>2737</v>
      </c>
      <c r="EA8" s="181" t="s">
        <v>479</v>
      </c>
      <c r="EB8" s="181" t="s">
        <v>479</v>
      </c>
      <c r="EC8" s="181" t="s">
        <v>2738</v>
      </c>
      <c r="ED8" s="181" t="s">
        <v>479</v>
      </c>
      <c r="EE8" s="181" t="s">
        <v>479</v>
      </c>
      <c r="EF8" s="181" t="s">
        <v>2739</v>
      </c>
      <c r="EG8" s="181" t="s">
        <v>479</v>
      </c>
      <c r="EH8" s="181" t="s">
        <v>479</v>
      </c>
      <c r="EI8" s="181" t="s">
        <v>2740</v>
      </c>
      <c r="EJ8" s="181" t="s">
        <v>479</v>
      </c>
      <c r="EK8" s="181" t="s">
        <v>479</v>
      </c>
      <c r="EL8" s="181" t="s">
        <v>2741</v>
      </c>
      <c r="EM8" s="181" t="s">
        <v>479</v>
      </c>
      <c r="EN8" s="181" t="s">
        <v>479</v>
      </c>
      <c r="EO8" s="181" t="s">
        <v>2742</v>
      </c>
      <c r="EP8" s="181" t="s">
        <v>479</v>
      </c>
      <c r="EQ8" s="181" t="s">
        <v>479</v>
      </c>
      <c r="ER8" s="181" t="s">
        <v>2743</v>
      </c>
      <c r="ES8" s="181" t="s">
        <v>479</v>
      </c>
      <c r="ET8" s="181" t="s">
        <v>479</v>
      </c>
    </row>
    <row r="9" spans="1:150" x14ac:dyDescent="0.3">
      <c r="A9" s="1"/>
      <c r="B9" s="181" t="s">
        <v>2744</v>
      </c>
      <c r="C9" s="181" t="s">
        <v>3</v>
      </c>
      <c r="D9" s="181" t="s">
        <v>43</v>
      </c>
      <c r="E9" s="181" t="s">
        <v>2745</v>
      </c>
      <c r="F9" s="181" t="s">
        <v>2746</v>
      </c>
      <c r="G9" s="181" t="s">
        <v>2747</v>
      </c>
      <c r="H9" s="181" t="s">
        <v>2748</v>
      </c>
      <c r="I9" s="181" t="s">
        <v>2749</v>
      </c>
      <c r="J9" s="181" t="s">
        <v>2747</v>
      </c>
      <c r="K9" s="181" t="s">
        <v>2748</v>
      </c>
      <c r="L9" s="181" t="s">
        <v>2749</v>
      </c>
      <c r="M9" s="181" t="s">
        <v>2747</v>
      </c>
      <c r="N9" s="181" t="s">
        <v>2748</v>
      </c>
      <c r="O9" s="181" t="s">
        <v>2749</v>
      </c>
      <c r="P9" s="181" t="s">
        <v>2747</v>
      </c>
      <c r="Q9" s="181" t="s">
        <v>2748</v>
      </c>
      <c r="R9" s="181" t="s">
        <v>2749</v>
      </c>
      <c r="S9" s="181" t="s">
        <v>2747</v>
      </c>
      <c r="T9" s="181" t="s">
        <v>2748</v>
      </c>
      <c r="U9" s="181" t="s">
        <v>2749</v>
      </c>
      <c r="V9" s="181" t="s">
        <v>2747</v>
      </c>
      <c r="W9" s="181" t="s">
        <v>2748</v>
      </c>
      <c r="X9" s="181" t="s">
        <v>2749</v>
      </c>
      <c r="Y9" s="181" t="s">
        <v>2747</v>
      </c>
      <c r="Z9" s="181" t="s">
        <v>2748</v>
      </c>
      <c r="AA9" s="181" t="s">
        <v>2749</v>
      </c>
      <c r="AB9" s="181" t="s">
        <v>2747</v>
      </c>
      <c r="AC9" s="181" t="s">
        <v>2748</v>
      </c>
      <c r="AD9" s="181" t="s">
        <v>2749</v>
      </c>
      <c r="AE9" s="181" t="s">
        <v>2747</v>
      </c>
      <c r="AF9" s="181" t="s">
        <v>2748</v>
      </c>
      <c r="AG9" s="181" t="s">
        <v>2749</v>
      </c>
      <c r="AH9" s="181" t="s">
        <v>2747</v>
      </c>
      <c r="AI9" s="181" t="s">
        <v>2748</v>
      </c>
      <c r="AJ9" s="181" t="s">
        <v>2749</v>
      </c>
      <c r="AK9" s="181" t="s">
        <v>2747</v>
      </c>
      <c r="AL9" s="181" t="s">
        <v>2748</v>
      </c>
      <c r="AM9" s="181" t="s">
        <v>2749</v>
      </c>
      <c r="AN9" s="181" t="s">
        <v>2747</v>
      </c>
      <c r="AO9" s="181" t="s">
        <v>2748</v>
      </c>
      <c r="AP9" s="181" t="s">
        <v>2749</v>
      </c>
      <c r="AQ9" s="181" t="s">
        <v>2747</v>
      </c>
      <c r="AR9" s="181" t="s">
        <v>2748</v>
      </c>
      <c r="AS9" s="181" t="s">
        <v>2749</v>
      </c>
      <c r="AT9" s="181" t="s">
        <v>2747</v>
      </c>
      <c r="AU9" s="181" t="s">
        <v>2748</v>
      </c>
      <c r="AV9" s="181" t="s">
        <v>2749</v>
      </c>
      <c r="AW9" s="181" t="s">
        <v>2747</v>
      </c>
      <c r="AX9" s="181" t="s">
        <v>2748</v>
      </c>
      <c r="AY9" s="181" t="s">
        <v>2749</v>
      </c>
      <c r="AZ9" s="181" t="s">
        <v>2747</v>
      </c>
      <c r="BA9" s="181" t="s">
        <v>2748</v>
      </c>
      <c r="BB9" s="181" t="s">
        <v>2749</v>
      </c>
      <c r="BC9" s="181" t="s">
        <v>2747</v>
      </c>
      <c r="BD9" s="181" t="s">
        <v>2748</v>
      </c>
      <c r="BE9" s="181" t="s">
        <v>2749</v>
      </c>
      <c r="BF9" s="181" t="s">
        <v>2747</v>
      </c>
      <c r="BG9" s="181" t="s">
        <v>2748</v>
      </c>
      <c r="BH9" s="181" t="s">
        <v>2749</v>
      </c>
      <c r="BI9" s="181" t="s">
        <v>2747</v>
      </c>
      <c r="BJ9" s="181" t="s">
        <v>2748</v>
      </c>
      <c r="BK9" s="181" t="s">
        <v>2749</v>
      </c>
      <c r="BL9" s="181" t="s">
        <v>2747</v>
      </c>
      <c r="BM9" s="181" t="s">
        <v>2748</v>
      </c>
      <c r="BN9" s="181" t="s">
        <v>2749</v>
      </c>
      <c r="BO9" s="181" t="s">
        <v>2747</v>
      </c>
      <c r="BP9" s="181" t="s">
        <v>2748</v>
      </c>
      <c r="BQ9" s="181" t="s">
        <v>2749</v>
      </c>
      <c r="BR9" s="181" t="s">
        <v>2747</v>
      </c>
      <c r="BS9" s="181" t="s">
        <v>2748</v>
      </c>
      <c r="BT9" s="181" t="s">
        <v>2749</v>
      </c>
      <c r="BU9" s="181" t="s">
        <v>2747</v>
      </c>
      <c r="BV9" s="181" t="s">
        <v>2748</v>
      </c>
      <c r="BW9" s="181" t="s">
        <v>2749</v>
      </c>
      <c r="BX9" s="181" t="s">
        <v>2747</v>
      </c>
      <c r="BY9" s="181" t="s">
        <v>2748</v>
      </c>
      <c r="BZ9" s="181" t="s">
        <v>2749</v>
      </c>
      <c r="CA9" s="181" t="s">
        <v>2747</v>
      </c>
      <c r="CB9" s="181" t="s">
        <v>2748</v>
      </c>
      <c r="CC9" s="181" t="s">
        <v>2749</v>
      </c>
      <c r="CD9" s="181" t="s">
        <v>2747</v>
      </c>
      <c r="CE9" s="181" t="s">
        <v>2748</v>
      </c>
      <c r="CF9" s="181" t="s">
        <v>2749</v>
      </c>
      <c r="CG9" s="181" t="s">
        <v>2747</v>
      </c>
      <c r="CH9" s="181" t="s">
        <v>2748</v>
      </c>
      <c r="CI9" s="181" t="s">
        <v>2749</v>
      </c>
      <c r="CJ9" s="181" t="s">
        <v>2747</v>
      </c>
      <c r="CK9" s="181" t="s">
        <v>2748</v>
      </c>
      <c r="CL9" s="181" t="s">
        <v>2749</v>
      </c>
      <c r="CM9" s="181" t="s">
        <v>2747</v>
      </c>
      <c r="CN9" s="181" t="s">
        <v>2748</v>
      </c>
      <c r="CO9" s="181" t="s">
        <v>2749</v>
      </c>
      <c r="CP9" s="181" t="s">
        <v>2747</v>
      </c>
      <c r="CQ9" s="181" t="s">
        <v>2748</v>
      </c>
      <c r="CR9" s="181" t="s">
        <v>2749</v>
      </c>
      <c r="CS9" s="181" t="s">
        <v>2747</v>
      </c>
      <c r="CT9" s="181" t="s">
        <v>2748</v>
      </c>
      <c r="CU9" s="181" t="s">
        <v>2749</v>
      </c>
      <c r="CV9" s="181" t="s">
        <v>2747</v>
      </c>
      <c r="CW9" s="181" t="s">
        <v>2748</v>
      </c>
      <c r="CX9" s="181" t="s">
        <v>2749</v>
      </c>
      <c r="CY9" s="181" t="s">
        <v>2747</v>
      </c>
      <c r="CZ9" s="181" t="s">
        <v>2748</v>
      </c>
      <c r="DA9" s="181" t="s">
        <v>2749</v>
      </c>
      <c r="DB9" s="181" t="s">
        <v>2747</v>
      </c>
      <c r="DC9" s="181" t="s">
        <v>2748</v>
      </c>
      <c r="DD9" s="181" t="s">
        <v>2749</v>
      </c>
      <c r="DE9" s="181" t="s">
        <v>2747</v>
      </c>
      <c r="DF9" s="181" t="s">
        <v>2748</v>
      </c>
      <c r="DG9" s="181" t="s">
        <v>2749</v>
      </c>
      <c r="DH9" s="181" t="s">
        <v>2747</v>
      </c>
      <c r="DI9" s="181" t="s">
        <v>2748</v>
      </c>
      <c r="DJ9" s="181" t="s">
        <v>2749</v>
      </c>
      <c r="DK9" s="181" t="s">
        <v>2747</v>
      </c>
      <c r="DL9" s="181" t="s">
        <v>2748</v>
      </c>
      <c r="DM9" s="181" t="s">
        <v>2749</v>
      </c>
      <c r="DN9" s="181" t="s">
        <v>2747</v>
      </c>
      <c r="DO9" s="181" t="s">
        <v>2748</v>
      </c>
      <c r="DP9" s="181" t="s">
        <v>2749</v>
      </c>
      <c r="DQ9" s="181" t="s">
        <v>2747</v>
      </c>
      <c r="DR9" s="181" t="s">
        <v>2748</v>
      </c>
      <c r="DS9" s="181" t="s">
        <v>2749</v>
      </c>
      <c r="DT9" s="181" t="s">
        <v>2747</v>
      </c>
      <c r="DU9" s="181" t="s">
        <v>2748</v>
      </c>
      <c r="DV9" s="181" t="s">
        <v>2749</v>
      </c>
      <c r="DW9" s="181" t="s">
        <v>2747</v>
      </c>
      <c r="DX9" s="181" t="s">
        <v>2748</v>
      </c>
      <c r="DY9" s="181" t="s">
        <v>2749</v>
      </c>
      <c r="DZ9" s="181" t="s">
        <v>2747</v>
      </c>
      <c r="EA9" s="181" t="s">
        <v>2748</v>
      </c>
      <c r="EB9" s="181" t="s">
        <v>2749</v>
      </c>
      <c r="EC9" s="181" t="s">
        <v>2747</v>
      </c>
      <c r="ED9" s="181" t="s">
        <v>2748</v>
      </c>
      <c r="EE9" s="181" t="s">
        <v>2749</v>
      </c>
      <c r="EF9" s="181" t="s">
        <v>2747</v>
      </c>
      <c r="EG9" s="181" t="s">
        <v>2748</v>
      </c>
      <c r="EH9" s="181" t="s">
        <v>2749</v>
      </c>
      <c r="EI9" s="181" t="s">
        <v>2747</v>
      </c>
      <c r="EJ9" s="181" t="s">
        <v>2748</v>
      </c>
      <c r="EK9" s="181" t="s">
        <v>2749</v>
      </c>
      <c r="EL9" s="181" t="s">
        <v>2747</v>
      </c>
      <c r="EM9" s="181" t="s">
        <v>2748</v>
      </c>
      <c r="EN9" s="181" t="s">
        <v>2749</v>
      </c>
      <c r="EO9" s="181" t="s">
        <v>2747</v>
      </c>
      <c r="EP9" s="181" t="s">
        <v>2748</v>
      </c>
      <c r="EQ9" s="181" t="s">
        <v>2749</v>
      </c>
      <c r="ER9" s="181" t="s">
        <v>2747</v>
      </c>
      <c r="ES9" s="181" t="s">
        <v>2748</v>
      </c>
      <c r="ET9" s="181" t="s">
        <v>2749</v>
      </c>
    </row>
    <row r="10" spans="1:150" x14ac:dyDescent="0.3">
      <c r="A10" s="1"/>
      <c r="B10" s="182" t="s">
        <v>2750</v>
      </c>
      <c r="C10" s="182" t="s">
        <v>79</v>
      </c>
      <c r="D10" s="182" t="s">
        <v>86</v>
      </c>
      <c r="E10" s="182" t="s">
        <v>2751</v>
      </c>
      <c r="F10" s="182" t="s">
        <v>2752</v>
      </c>
      <c r="G10" s="182" t="s">
        <v>2753</v>
      </c>
      <c r="H10" s="182" t="s">
        <v>2639</v>
      </c>
      <c r="I10" s="182" t="s">
        <v>2639</v>
      </c>
      <c r="J10" s="182" t="s">
        <v>2753</v>
      </c>
      <c r="K10" s="182" t="s">
        <v>2639</v>
      </c>
      <c r="L10" s="182" t="s">
        <v>2639</v>
      </c>
      <c r="M10" s="182" t="s">
        <v>2753</v>
      </c>
      <c r="N10" s="182" t="s">
        <v>2639</v>
      </c>
      <c r="O10" s="182" t="s">
        <v>2639</v>
      </c>
      <c r="P10" s="182" t="s">
        <v>2753</v>
      </c>
      <c r="Q10" s="182" t="s">
        <v>2639</v>
      </c>
      <c r="R10" s="182" t="s">
        <v>2639</v>
      </c>
      <c r="S10" s="182" t="s">
        <v>2753</v>
      </c>
      <c r="T10" s="182" t="s">
        <v>2639</v>
      </c>
      <c r="U10" s="182" t="s">
        <v>2639</v>
      </c>
      <c r="V10" s="182" t="s">
        <v>2753</v>
      </c>
      <c r="W10" s="182" t="s">
        <v>2639</v>
      </c>
      <c r="X10" s="182" t="s">
        <v>2639</v>
      </c>
      <c r="Y10" s="182" t="s">
        <v>2753</v>
      </c>
      <c r="Z10" s="182" t="s">
        <v>2639</v>
      </c>
      <c r="AA10" s="182" t="s">
        <v>2754</v>
      </c>
      <c r="AB10" s="182" t="s">
        <v>2753</v>
      </c>
      <c r="AC10" s="182" t="s">
        <v>2639</v>
      </c>
      <c r="AD10" s="182" t="s">
        <v>2755</v>
      </c>
      <c r="AE10" s="182" t="s">
        <v>2753</v>
      </c>
      <c r="AF10" s="182" t="s">
        <v>2639</v>
      </c>
      <c r="AG10" s="182" t="s">
        <v>2756</v>
      </c>
      <c r="AH10" s="182" t="s">
        <v>2753</v>
      </c>
      <c r="AI10" s="182" t="s">
        <v>2639</v>
      </c>
      <c r="AJ10" s="182" t="s">
        <v>2639</v>
      </c>
      <c r="AK10" s="182" t="s">
        <v>2753</v>
      </c>
      <c r="AL10" s="182" t="s">
        <v>2639</v>
      </c>
      <c r="AM10" s="182" t="s">
        <v>2639</v>
      </c>
      <c r="AN10" s="182" t="s">
        <v>2753</v>
      </c>
      <c r="AO10" s="182" t="s">
        <v>2639</v>
      </c>
      <c r="AP10" s="182" t="s">
        <v>2639</v>
      </c>
      <c r="AQ10" s="182" t="s">
        <v>2753</v>
      </c>
      <c r="AR10" s="182" t="s">
        <v>2639</v>
      </c>
      <c r="AS10" s="182" t="s">
        <v>2757</v>
      </c>
      <c r="AT10" s="182" t="s">
        <v>2753</v>
      </c>
      <c r="AU10" s="182" t="s">
        <v>2639</v>
      </c>
      <c r="AV10" s="182" t="s">
        <v>2758</v>
      </c>
      <c r="AW10" s="182" t="s">
        <v>2753</v>
      </c>
      <c r="AX10" s="182" t="s">
        <v>2639</v>
      </c>
      <c r="AY10" s="182" t="s">
        <v>2759</v>
      </c>
      <c r="AZ10" s="182" t="s">
        <v>2753</v>
      </c>
      <c r="BA10" s="182" t="s">
        <v>2639</v>
      </c>
      <c r="BB10" s="182" t="s">
        <v>2760</v>
      </c>
      <c r="BC10" s="182" t="s">
        <v>2753</v>
      </c>
      <c r="BD10" s="182" t="s">
        <v>2639</v>
      </c>
      <c r="BE10" s="182" t="s">
        <v>2761</v>
      </c>
      <c r="BF10" s="182" t="s">
        <v>2753</v>
      </c>
      <c r="BG10" s="182" t="s">
        <v>2639</v>
      </c>
      <c r="BH10" s="182" t="s">
        <v>2762</v>
      </c>
      <c r="BI10" s="182" t="s">
        <v>2753</v>
      </c>
      <c r="BJ10" s="182" t="s">
        <v>2639</v>
      </c>
      <c r="BK10" s="182" t="s">
        <v>2763</v>
      </c>
      <c r="BL10" s="182" t="s">
        <v>2753</v>
      </c>
      <c r="BM10" s="182" t="s">
        <v>2639</v>
      </c>
      <c r="BN10" s="182" t="s">
        <v>2763</v>
      </c>
      <c r="BO10" s="182" t="s">
        <v>2753</v>
      </c>
      <c r="BP10" s="182" t="s">
        <v>2639</v>
      </c>
      <c r="BQ10" s="182" t="s">
        <v>2764</v>
      </c>
      <c r="BR10" s="182" t="s">
        <v>2753</v>
      </c>
      <c r="BS10" s="182" t="s">
        <v>2639</v>
      </c>
      <c r="BT10" s="182" t="s">
        <v>2765</v>
      </c>
      <c r="BU10" s="182" t="s">
        <v>2753</v>
      </c>
      <c r="BV10" s="182" t="s">
        <v>2639</v>
      </c>
      <c r="BW10" s="182" t="s">
        <v>2639</v>
      </c>
      <c r="BX10" s="182" t="s">
        <v>2753</v>
      </c>
      <c r="BY10" s="182" t="s">
        <v>2639</v>
      </c>
      <c r="BZ10" s="182" t="s">
        <v>2639</v>
      </c>
      <c r="CA10" s="182" t="s">
        <v>2753</v>
      </c>
      <c r="CB10" s="182" t="s">
        <v>2639</v>
      </c>
      <c r="CC10" s="182" t="s">
        <v>2639</v>
      </c>
      <c r="CD10" s="182" t="s">
        <v>2753</v>
      </c>
      <c r="CE10" s="182" t="s">
        <v>2639</v>
      </c>
      <c r="CF10" s="182" t="s">
        <v>2639</v>
      </c>
      <c r="CG10" s="182" t="s">
        <v>2753</v>
      </c>
      <c r="CH10" s="182" t="s">
        <v>2639</v>
      </c>
      <c r="CI10" s="182" t="s">
        <v>2639</v>
      </c>
      <c r="CJ10" s="182" t="s">
        <v>2753</v>
      </c>
      <c r="CK10" s="182" t="s">
        <v>2639</v>
      </c>
      <c r="CL10" s="182" t="s">
        <v>2639</v>
      </c>
      <c r="CM10" s="182" t="s">
        <v>2753</v>
      </c>
      <c r="CN10" s="182" t="s">
        <v>2639</v>
      </c>
      <c r="CO10" s="182" t="s">
        <v>2639</v>
      </c>
      <c r="CP10" s="182" t="s">
        <v>2753</v>
      </c>
      <c r="CQ10" s="182" t="s">
        <v>2639</v>
      </c>
      <c r="CR10" s="182" t="s">
        <v>2639</v>
      </c>
      <c r="CS10" s="182" t="s">
        <v>2753</v>
      </c>
      <c r="CT10" s="182" t="s">
        <v>2639</v>
      </c>
      <c r="CU10" s="182" t="s">
        <v>2639</v>
      </c>
      <c r="CV10" s="182" t="s">
        <v>2753</v>
      </c>
      <c r="CW10" s="182" t="s">
        <v>2639</v>
      </c>
      <c r="CX10" s="182" t="s">
        <v>2639</v>
      </c>
      <c r="CY10" s="182" t="s">
        <v>2753</v>
      </c>
      <c r="CZ10" s="182" t="s">
        <v>2639</v>
      </c>
      <c r="DA10" s="182" t="s">
        <v>2639</v>
      </c>
      <c r="DB10" s="182" t="s">
        <v>2753</v>
      </c>
      <c r="DC10" s="182" t="s">
        <v>2639</v>
      </c>
      <c r="DD10" s="182" t="s">
        <v>2639</v>
      </c>
      <c r="DE10" s="182" t="s">
        <v>2753</v>
      </c>
      <c r="DF10" s="182" t="s">
        <v>2639</v>
      </c>
      <c r="DG10" s="182" t="s">
        <v>2639</v>
      </c>
      <c r="DH10" s="182" t="s">
        <v>2753</v>
      </c>
      <c r="DI10" s="182" t="s">
        <v>2639</v>
      </c>
      <c r="DJ10" s="182" t="s">
        <v>2639</v>
      </c>
      <c r="DK10" s="182" t="s">
        <v>2753</v>
      </c>
      <c r="DL10" s="182" t="s">
        <v>2766</v>
      </c>
      <c r="DM10" s="182" t="s">
        <v>2767</v>
      </c>
      <c r="DN10" s="182" t="s">
        <v>2753</v>
      </c>
      <c r="DO10" s="182" t="s">
        <v>2768</v>
      </c>
      <c r="DP10" s="182" t="s">
        <v>2769</v>
      </c>
      <c r="DQ10" s="182" t="s">
        <v>2753</v>
      </c>
      <c r="DR10" s="182" t="s">
        <v>2770</v>
      </c>
      <c r="DS10" s="182" t="s">
        <v>2771</v>
      </c>
      <c r="DT10" s="182" t="s">
        <v>2753</v>
      </c>
      <c r="DU10" s="182" t="s">
        <v>2772</v>
      </c>
      <c r="DV10" s="182" t="s">
        <v>2639</v>
      </c>
      <c r="DW10" s="182" t="s">
        <v>2753</v>
      </c>
      <c r="DX10" s="182" t="s">
        <v>2773</v>
      </c>
      <c r="DY10" s="182" t="s">
        <v>2774</v>
      </c>
      <c r="DZ10" s="182" t="s">
        <v>2753</v>
      </c>
      <c r="EA10" s="182" t="s">
        <v>2775</v>
      </c>
      <c r="EB10" s="182" t="s">
        <v>2639</v>
      </c>
      <c r="EC10" s="182" t="s">
        <v>2753</v>
      </c>
      <c r="ED10" s="182" t="s">
        <v>2639</v>
      </c>
      <c r="EE10" s="182" t="s">
        <v>2776</v>
      </c>
      <c r="EF10" s="182" t="s">
        <v>2753</v>
      </c>
      <c r="EG10" s="182" t="s">
        <v>2639</v>
      </c>
      <c r="EH10" s="182" t="s">
        <v>2776</v>
      </c>
      <c r="EI10" s="182" t="s">
        <v>2753</v>
      </c>
      <c r="EJ10" s="182" t="s">
        <v>2639</v>
      </c>
      <c r="EK10" s="182" t="s">
        <v>2777</v>
      </c>
      <c r="EL10" s="182" t="s">
        <v>2753</v>
      </c>
      <c r="EM10" s="182" t="s">
        <v>2778</v>
      </c>
      <c r="EN10" s="182" t="s">
        <v>2779</v>
      </c>
      <c r="EO10" s="182" t="s">
        <v>2753</v>
      </c>
      <c r="EP10" s="182" t="s">
        <v>2780</v>
      </c>
      <c r="EQ10" s="182" t="s">
        <v>2781</v>
      </c>
      <c r="ER10" s="182" t="s">
        <v>2753</v>
      </c>
      <c r="ES10" s="182" t="s">
        <v>2782</v>
      </c>
      <c r="ET10" s="182" t="s">
        <v>2783</v>
      </c>
    </row>
    <row r="11" spans="1:150" x14ac:dyDescent="0.3">
      <c r="A11" s="1"/>
      <c r="B11" s="183" t="s">
        <v>2784</v>
      </c>
      <c r="C11" s="183" t="s">
        <v>79</v>
      </c>
      <c r="D11" s="183" t="s">
        <v>86</v>
      </c>
      <c r="E11" s="183" t="s">
        <v>2785</v>
      </c>
      <c r="F11" s="183" t="s">
        <v>2786</v>
      </c>
      <c r="G11" s="184" t="s">
        <v>2753</v>
      </c>
      <c r="H11" s="184" t="s">
        <v>479</v>
      </c>
      <c r="I11" s="184" t="s">
        <v>479</v>
      </c>
      <c r="J11" s="184" t="s">
        <v>2753</v>
      </c>
      <c r="K11" s="184" t="s">
        <v>479</v>
      </c>
      <c r="L11" s="184" t="s">
        <v>479</v>
      </c>
      <c r="M11" s="184" t="s">
        <v>2753</v>
      </c>
      <c r="N11" s="184" t="s">
        <v>479</v>
      </c>
      <c r="O11" s="184" t="s">
        <v>479</v>
      </c>
      <c r="P11" s="184" t="s">
        <v>2753</v>
      </c>
      <c r="Q11" s="184" t="s">
        <v>479</v>
      </c>
      <c r="R11" s="184" t="s">
        <v>479</v>
      </c>
      <c r="S11" s="184" t="s">
        <v>2753</v>
      </c>
      <c r="T11" s="184" t="s">
        <v>479</v>
      </c>
      <c r="U11" s="184" t="s">
        <v>479</v>
      </c>
      <c r="V11" s="184" t="s">
        <v>2753</v>
      </c>
      <c r="W11" s="184" t="s">
        <v>479</v>
      </c>
      <c r="X11" s="184" t="s">
        <v>479</v>
      </c>
      <c r="Y11" s="184" t="s">
        <v>2753</v>
      </c>
      <c r="Z11" s="184" t="s">
        <v>479</v>
      </c>
      <c r="AA11" s="184" t="s">
        <v>479</v>
      </c>
      <c r="AB11" s="184" t="s">
        <v>2753</v>
      </c>
      <c r="AC11" s="184" t="s">
        <v>479</v>
      </c>
      <c r="AD11" s="184" t="s">
        <v>479</v>
      </c>
      <c r="AE11" s="184" t="s">
        <v>2753</v>
      </c>
      <c r="AF11" s="184" t="s">
        <v>479</v>
      </c>
      <c r="AG11" s="184" t="s">
        <v>479</v>
      </c>
      <c r="AH11" s="184" t="s">
        <v>2753</v>
      </c>
      <c r="AI11" s="184" t="s">
        <v>479</v>
      </c>
      <c r="AJ11" s="184" t="s">
        <v>479</v>
      </c>
      <c r="AK11" s="184" t="s">
        <v>2753</v>
      </c>
      <c r="AL11" s="184" t="s">
        <v>479</v>
      </c>
      <c r="AM11" s="184" t="s">
        <v>479</v>
      </c>
      <c r="AN11" s="184" t="s">
        <v>2753</v>
      </c>
      <c r="AO11" s="184" t="s">
        <v>479</v>
      </c>
      <c r="AP11" s="184" t="s">
        <v>479</v>
      </c>
      <c r="AQ11" s="184" t="s">
        <v>2753</v>
      </c>
      <c r="AR11" s="184" t="s">
        <v>479</v>
      </c>
      <c r="AS11" s="184" t="s">
        <v>479</v>
      </c>
      <c r="AT11" s="184" t="s">
        <v>2753</v>
      </c>
      <c r="AU11" s="184" t="s">
        <v>479</v>
      </c>
      <c r="AV11" s="184" t="s">
        <v>479</v>
      </c>
      <c r="AW11" s="184" t="s">
        <v>2753</v>
      </c>
      <c r="AX11" s="184" t="s">
        <v>479</v>
      </c>
      <c r="AY11" s="184" t="s">
        <v>479</v>
      </c>
      <c r="AZ11" s="184" t="s">
        <v>2753</v>
      </c>
      <c r="BA11" s="184" t="s">
        <v>479</v>
      </c>
      <c r="BB11" s="184" t="s">
        <v>479</v>
      </c>
      <c r="BC11" s="184" t="s">
        <v>2753</v>
      </c>
      <c r="BD11" s="184" t="s">
        <v>479</v>
      </c>
      <c r="BE11" s="184" t="s">
        <v>479</v>
      </c>
      <c r="BF11" s="184" t="s">
        <v>2753</v>
      </c>
      <c r="BG11" s="184" t="s">
        <v>479</v>
      </c>
      <c r="BH11" s="184" t="s">
        <v>479</v>
      </c>
      <c r="BI11" s="184" t="s">
        <v>2753</v>
      </c>
      <c r="BJ11" s="184" t="s">
        <v>479</v>
      </c>
      <c r="BK11" s="184" t="s">
        <v>479</v>
      </c>
      <c r="BL11" s="184" t="s">
        <v>2753</v>
      </c>
      <c r="BM11" s="184" t="s">
        <v>479</v>
      </c>
      <c r="BN11" s="184" t="s">
        <v>479</v>
      </c>
      <c r="BO11" s="184" t="s">
        <v>2753</v>
      </c>
      <c r="BP11" s="184" t="s">
        <v>479</v>
      </c>
      <c r="BQ11" s="184" t="s">
        <v>479</v>
      </c>
      <c r="BR11" s="184" t="s">
        <v>2753</v>
      </c>
      <c r="BS11" s="184" t="s">
        <v>479</v>
      </c>
      <c r="BT11" s="184" t="s">
        <v>479</v>
      </c>
      <c r="BU11" s="184" t="s">
        <v>2753</v>
      </c>
      <c r="BV11" s="184" t="s">
        <v>479</v>
      </c>
      <c r="BW11" s="184" t="s">
        <v>479</v>
      </c>
      <c r="BX11" s="184" t="s">
        <v>2753</v>
      </c>
      <c r="BY11" s="184" t="s">
        <v>479</v>
      </c>
      <c r="BZ11" s="184" t="s">
        <v>479</v>
      </c>
      <c r="CA11" s="184" t="s">
        <v>2753</v>
      </c>
      <c r="CB11" s="184" t="s">
        <v>479</v>
      </c>
      <c r="CC11" s="184" t="s">
        <v>479</v>
      </c>
      <c r="CD11" s="184" t="s">
        <v>2753</v>
      </c>
      <c r="CE11" s="184" t="s">
        <v>479</v>
      </c>
      <c r="CF11" s="184" t="s">
        <v>479</v>
      </c>
      <c r="CG11" s="184" t="s">
        <v>2753</v>
      </c>
      <c r="CH11" s="184" t="s">
        <v>479</v>
      </c>
      <c r="CI11" s="184" t="s">
        <v>479</v>
      </c>
      <c r="CJ11" s="184" t="s">
        <v>2753</v>
      </c>
      <c r="CK11" s="184" t="s">
        <v>479</v>
      </c>
      <c r="CL11" s="184" t="s">
        <v>479</v>
      </c>
      <c r="CM11" s="184" t="s">
        <v>2753</v>
      </c>
      <c r="CN11" s="184" t="s">
        <v>479</v>
      </c>
      <c r="CO11" s="184" t="s">
        <v>479</v>
      </c>
      <c r="CP11" s="184" t="s">
        <v>2753</v>
      </c>
      <c r="CQ11" s="184" t="s">
        <v>479</v>
      </c>
      <c r="CR11" s="184" t="s">
        <v>479</v>
      </c>
      <c r="CS11" s="184" t="s">
        <v>2753</v>
      </c>
      <c r="CT11" s="184" t="s">
        <v>479</v>
      </c>
      <c r="CU11" s="184" t="s">
        <v>479</v>
      </c>
      <c r="CV11" s="184" t="s">
        <v>2753</v>
      </c>
      <c r="CW11" s="184" t="s">
        <v>479</v>
      </c>
      <c r="CX11" s="184" t="s">
        <v>479</v>
      </c>
      <c r="CY11" s="184" t="s">
        <v>2753</v>
      </c>
      <c r="CZ11" s="184" t="s">
        <v>479</v>
      </c>
      <c r="DA11" s="184" t="s">
        <v>479</v>
      </c>
      <c r="DB11" s="184" t="s">
        <v>2753</v>
      </c>
      <c r="DC11" s="184" t="s">
        <v>479</v>
      </c>
      <c r="DD11" s="184" t="s">
        <v>479</v>
      </c>
      <c r="DE11" s="184" t="s">
        <v>2753</v>
      </c>
      <c r="DF11" s="184" t="s">
        <v>479</v>
      </c>
      <c r="DG11" s="184" t="s">
        <v>479</v>
      </c>
      <c r="DH11" s="184" t="s">
        <v>2753</v>
      </c>
      <c r="DI11" s="184" t="s">
        <v>479</v>
      </c>
      <c r="DJ11" s="184" t="s">
        <v>479</v>
      </c>
      <c r="DK11" s="184" t="s">
        <v>2753</v>
      </c>
      <c r="DL11" s="184" t="s">
        <v>479</v>
      </c>
      <c r="DM11" s="184" t="s">
        <v>479</v>
      </c>
      <c r="DN11" s="184" t="s">
        <v>2753</v>
      </c>
      <c r="DO11" s="184" t="s">
        <v>479</v>
      </c>
      <c r="DP11" s="184" t="s">
        <v>479</v>
      </c>
      <c r="DQ11" s="184" t="s">
        <v>2753</v>
      </c>
      <c r="DR11" s="184" t="s">
        <v>479</v>
      </c>
      <c r="DS11" s="184" t="s">
        <v>479</v>
      </c>
      <c r="DT11" s="184" t="s">
        <v>2753</v>
      </c>
      <c r="DU11" s="184" t="s">
        <v>479</v>
      </c>
      <c r="DV11" s="184" t="s">
        <v>479</v>
      </c>
      <c r="DW11" s="184" t="s">
        <v>2753</v>
      </c>
      <c r="DX11" s="184" t="s">
        <v>479</v>
      </c>
      <c r="DY11" s="184" t="s">
        <v>479</v>
      </c>
      <c r="DZ11" s="184" t="s">
        <v>2753</v>
      </c>
      <c r="EA11" s="184" t="s">
        <v>479</v>
      </c>
      <c r="EB11" s="184" t="s">
        <v>479</v>
      </c>
      <c r="EC11" s="184" t="s">
        <v>2753</v>
      </c>
      <c r="ED11" s="184" t="s">
        <v>479</v>
      </c>
      <c r="EE11" s="184" t="s">
        <v>479</v>
      </c>
      <c r="EF11" s="184" t="s">
        <v>2753</v>
      </c>
      <c r="EG11" s="184" t="s">
        <v>479</v>
      </c>
      <c r="EH11" s="184" t="s">
        <v>479</v>
      </c>
      <c r="EI11" s="184" t="s">
        <v>2753</v>
      </c>
      <c r="EJ11" s="184" t="s">
        <v>479</v>
      </c>
      <c r="EK11" s="184" t="s">
        <v>479</v>
      </c>
      <c r="EL11" s="184" t="s">
        <v>2753</v>
      </c>
      <c r="EM11" s="184" t="s">
        <v>479</v>
      </c>
      <c r="EN11" s="184" t="s">
        <v>479</v>
      </c>
      <c r="EO11" s="184" t="s">
        <v>2753</v>
      </c>
      <c r="EP11" s="184" t="s">
        <v>479</v>
      </c>
      <c r="EQ11" s="184" t="s">
        <v>479</v>
      </c>
      <c r="ER11" s="184" t="s">
        <v>2753</v>
      </c>
      <c r="ES11" s="184" t="s">
        <v>479</v>
      </c>
      <c r="ET11" s="184" t="s">
        <v>479</v>
      </c>
    </row>
    <row r="12" spans="1:150" x14ac:dyDescent="0.3">
      <c r="A12" s="1"/>
      <c r="B12" s="183" t="s">
        <v>2787</v>
      </c>
      <c r="C12" s="183" t="s">
        <v>79</v>
      </c>
      <c r="D12" s="183" t="s">
        <v>86</v>
      </c>
      <c r="E12" s="183" t="s">
        <v>2788</v>
      </c>
      <c r="F12" s="183" t="s">
        <v>2789</v>
      </c>
      <c r="G12" s="184" t="s">
        <v>2753</v>
      </c>
      <c r="H12" s="184" t="s">
        <v>479</v>
      </c>
      <c r="I12" s="184" t="s">
        <v>479</v>
      </c>
      <c r="J12" s="184" t="s">
        <v>2753</v>
      </c>
      <c r="K12" s="184" t="s">
        <v>479</v>
      </c>
      <c r="L12" s="184" t="s">
        <v>479</v>
      </c>
      <c r="M12" s="184" t="s">
        <v>2753</v>
      </c>
      <c r="N12" s="184" t="s">
        <v>479</v>
      </c>
      <c r="O12" s="184" t="s">
        <v>479</v>
      </c>
      <c r="P12" s="184" t="s">
        <v>2753</v>
      </c>
      <c r="Q12" s="184" t="s">
        <v>479</v>
      </c>
      <c r="R12" s="184" t="s">
        <v>479</v>
      </c>
      <c r="S12" s="184" t="s">
        <v>2753</v>
      </c>
      <c r="T12" s="184" t="s">
        <v>479</v>
      </c>
      <c r="U12" s="184" t="s">
        <v>479</v>
      </c>
      <c r="V12" s="184" t="s">
        <v>2753</v>
      </c>
      <c r="W12" s="184" t="s">
        <v>479</v>
      </c>
      <c r="X12" s="184" t="s">
        <v>479</v>
      </c>
      <c r="Y12" s="184" t="s">
        <v>2753</v>
      </c>
      <c r="Z12" s="184" t="s">
        <v>479</v>
      </c>
      <c r="AA12" s="184" t="s">
        <v>479</v>
      </c>
      <c r="AB12" s="184" t="s">
        <v>2753</v>
      </c>
      <c r="AC12" s="184" t="s">
        <v>479</v>
      </c>
      <c r="AD12" s="184" t="s">
        <v>479</v>
      </c>
      <c r="AE12" s="184" t="s">
        <v>2753</v>
      </c>
      <c r="AF12" s="184" t="s">
        <v>479</v>
      </c>
      <c r="AG12" s="184" t="s">
        <v>479</v>
      </c>
      <c r="AH12" s="184" t="s">
        <v>2753</v>
      </c>
      <c r="AI12" s="184" t="s">
        <v>479</v>
      </c>
      <c r="AJ12" s="184" t="s">
        <v>479</v>
      </c>
      <c r="AK12" s="184" t="s">
        <v>2753</v>
      </c>
      <c r="AL12" s="184" t="s">
        <v>479</v>
      </c>
      <c r="AM12" s="184" t="s">
        <v>479</v>
      </c>
      <c r="AN12" s="184" t="s">
        <v>2753</v>
      </c>
      <c r="AO12" s="184" t="s">
        <v>479</v>
      </c>
      <c r="AP12" s="184" t="s">
        <v>479</v>
      </c>
      <c r="AQ12" s="184" t="s">
        <v>2753</v>
      </c>
      <c r="AR12" s="184" t="s">
        <v>479</v>
      </c>
      <c r="AS12" s="184" t="s">
        <v>479</v>
      </c>
      <c r="AT12" s="184" t="s">
        <v>2753</v>
      </c>
      <c r="AU12" s="184" t="s">
        <v>479</v>
      </c>
      <c r="AV12" s="184" t="s">
        <v>479</v>
      </c>
      <c r="AW12" s="184" t="s">
        <v>2753</v>
      </c>
      <c r="AX12" s="184" t="s">
        <v>479</v>
      </c>
      <c r="AY12" s="184" t="s">
        <v>479</v>
      </c>
      <c r="AZ12" s="184" t="s">
        <v>2753</v>
      </c>
      <c r="BA12" s="184" t="s">
        <v>479</v>
      </c>
      <c r="BB12" s="184" t="s">
        <v>479</v>
      </c>
      <c r="BC12" s="184" t="s">
        <v>2753</v>
      </c>
      <c r="BD12" s="184" t="s">
        <v>479</v>
      </c>
      <c r="BE12" s="184" t="s">
        <v>479</v>
      </c>
      <c r="BF12" s="184" t="s">
        <v>2753</v>
      </c>
      <c r="BG12" s="184" t="s">
        <v>479</v>
      </c>
      <c r="BH12" s="184" t="s">
        <v>479</v>
      </c>
      <c r="BI12" s="184" t="s">
        <v>2753</v>
      </c>
      <c r="BJ12" s="184" t="s">
        <v>479</v>
      </c>
      <c r="BK12" s="184" t="s">
        <v>479</v>
      </c>
      <c r="BL12" s="184" t="s">
        <v>2753</v>
      </c>
      <c r="BM12" s="184" t="s">
        <v>479</v>
      </c>
      <c r="BN12" s="184" t="s">
        <v>479</v>
      </c>
      <c r="BO12" s="184" t="s">
        <v>2753</v>
      </c>
      <c r="BP12" s="184" t="s">
        <v>479</v>
      </c>
      <c r="BQ12" s="184" t="s">
        <v>479</v>
      </c>
      <c r="BR12" s="184" t="s">
        <v>2753</v>
      </c>
      <c r="BS12" s="184" t="s">
        <v>479</v>
      </c>
      <c r="BT12" s="184" t="s">
        <v>479</v>
      </c>
      <c r="BU12" s="184" t="s">
        <v>2753</v>
      </c>
      <c r="BV12" s="184" t="s">
        <v>479</v>
      </c>
      <c r="BW12" s="184" t="s">
        <v>479</v>
      </c>
      <c r="BX12" s="184" t="s">
        <v>2753</v>
      </c>
      <c r="BY12" s="184" t="s">
        <v>479</v>
      </c>
      <c r="BZ12" s="184" t="s">
        <v>479</v>
      </c>
      <c r="CA12" s="184" t="s">
        <v>2753</v>
      </c>
      <c r="CB12" s="184" t="s">
        <v>479</v>
      </c>
      <c r="CC12" s="184" t="s">
        <v>479</v>
      </c>
      <c r="CD12" s="184" t="s">
        <v>2753</v>
      </c>
      <c r="CE12" s="184" t="s">
        <v>479</v>
      </c>
      <c r="CF12" s="184" t="s">
        <v>479</v>
      </c>
      <c r="CG12" s="184" t="s">
        <v>2753</v>
      </c>
      <c r="CH12" s="184" t="s">
        <v>479</v>
      </c>
      <c r="CI12" s="184" t="s">
        <v>479</v>
      </c>
      <c r="CJ12" s="184" t="s">
        <v>2753</v>
      </c>
      <c r="CK12" s="184" t="s">
        <v>479</v>
      </c>
      <c r="CL12" s="184" t="s">
        <v>479</v>
      </c>
      <c r="CM12" s="184" t="s">
        <v>2753</v>
      </c>
      <c r="CN12" s="184" t="s">
        <v>479</v>
      </c>
      <c r="CO12" s="184" t="s">
        <v>479</v>
      </c>
      <c r="CP12" s="184" t="s">
        <v>2753</v>
      </c>
      <c r="CQ12" s="184" t="s">
        <v>479</v>
      </c>
      <c r="CR12" s="184" t="s">
        <v>479</v>
      </c>
      <c r="CS12" s="184" t="s">
        <v>2753</v>
      </c>
      <c r="CT12" s="184" t="s">
        <v>479</v>
      </c>
      <c r="CU12" s="184" t="s">
        <v>479</v>
      </c>
      <c r="CV12" s="184" t="s">
        <v>2753</v>
      </c>
      <c r="CW12" s="184" t="s">
        <v>479</v>
      </c>
      <c r="CX12" s="184" t="s">
        <v>479</v>
      </c>
      <c r="CY12" s="184" t="s">
        <v>2753</v>
      </c>
      <c r="CZ12" s="184" t="s">
        <v>479</v>
      </c>
      <c r="DA12" s="184" t="s">
        <v>479</v>
      </c>
      <c r="DB12" s="184" t="s">
        <v>2753</v>
      </c>
      <c r="DC12" s="184" t="s">
        <v>479</v>
      </c>
      <c r="DD12" s="184" t="s">
        <v>479</v>
      </c>
      <c r="DE12" s="184" t="s">
        <v>2753</v>
      </c>
      <c r="DF12" s="184" t="s">
        <v>479</v>
      </c>
      <c r="DG12" s="184" t="s">
        <v>479</v>
      </c>
      <c r="DH12" s="184" t="s">
        <v>2753</v>
      </c>
      <c r="DI12" s="184" t="s">
        <v>479</v>
      </c>
      <c r="DJ12" s="184" t="s">
        <v>479</v>
      </c>
      <c r="DK12" s="184" t="s">
        <v>2753</v>
      </c>
      <c r="DL12" s="184" t="s">
        <v>479</v>
      </c>
      <c r="DM12" s="184" t="s">
        <v>479</v>
      </c>
      <c r="DN12" s="184" t="s">
        <v>2753</v>
      </c>
      <c r="DO12" s="184" t="s">
        <v>479</v>
      </c>
      <c r="DP12" s="184" t="s">
        <v>479</v>
      </c>
      <c r="DQ12" s="184" t="s">
        <v>2753</v>
      </c>
      <c r="DR12" s="184" t="s">
        <v>479</v>
      </c>
      <c r="DS12" s="184" t="s">
        <v>479</v>
      </c>
      <c r="DT12" s="184" t="s">
        <v>2753</v>
      </c>
      <c r="DU12" s="184" t="s">
        <v>479</v>
      </c>
      <c r="DV12" s="184" t="s">
        <v>479</v>
      </c>
      <c r="DW12" s="184" t="s">
        <v>2753</v>
      </c>
      <c r="DX12" s="184" t="s">
        <v>479</v>
      </c>
      <c r="DY12" s="184" t="s">
        <v>479</v>
      </c>
      <c r="DZ12" s="184" t="s">
        <v>2753</v>
      </c>
      <c r="EA12" s="184" t="s">
        <v>479</v>
      </c>
      <c r="EB12" s="184" t="s">
        <v>479</v>
      </c>
      <c r="EC12" s="184" t="s">
        <v>2753</v>
      </c>
      <c r="ED12" s="184" t="s">
        <v>479</v>
      </c>
      <c r="EE12" s="184" t="s">
        <v>479</v>
      </c>
      <c r="EF12" s="184" t="s">
        <v>2753</v>
      </c>
      <c r="EG12" s="184" t="s">
        <v>479</v>
      </c>
      <c r="EH12" s="184" t="s">
        <v>479</v>
      </c>
      <c r="EI12" s="184" t="s">
        <v>2753</v>
      </c>
      <c r="EJ12" s="184" t="s">
        <v>479</v>
      </c>
      <c r="EK12" s="184" t="s">
        <v>479</v>
      </c>
      <c r="EL12" s="184" t="s">
        <v>2753</v>
      </c>
      <c r="EM12" s="184" t="s">
        <v>479</v>
      </c>
      <c r="EN12" s="184" t="s">
        <v>479</v>
      </c>
      <c r="EO12" s="184" t="s">
        <v>2753</v>
      </c>
      <c r="EP12" s="184" t="s">
        <v>479</v>
      </c>
      <c r="EQ12" s="184" t="s">
        <v>479</v>
      </c>
      <c r="ER12" s="184" t="s">
        <v>2753</v>
      </c>
      <c r="ES12" s="184" t="s">
        <v>479</v>
      </c>
      <c r="ET12" s="184" t="s">
        <v>479</v>
      </c>
    </row>
    <row r="13" spans="1:150" x14ac:dyDescent="0.3">
      <c r="A13" s="1"/>
      <c r="B13" s="183" t="s">
        <v>2790</v>
      </c>
      <c r="C13" s="183" t="s">
        <v>79</v>
      </c>
      <c r="D13" s="183" t="s">
        <v>86</v>
      </c>
      <c r="E13" s="183" t="s">
        <v>2791</v>
      </c>
      <c r="F13" s="183" t="s">
        <v>2792</v>
      </c>
      <c r="G13" s="184" t="s">
        <v>2753</v>
      </c>
      <c r="H13" s="184" t="s">
        <v>479</v>
      </c>
      <c r="I13" s="184" t="s">
        <v>479</v>
      </c>
      <c r="J13" s="184" t="s">
        <v>2753</v>
      </c>
      <c r="K13" s="184" t="s">
        <v>479</v>
      </c>
      <c r="L13" s="184" t="s">
        <v>479</v>
      </c>
      <c r="M13" s="184" t="s">
        <v>2753</v>
      </c>
      <c r="N13" s="184" t="s">
        <v>479</v>
      </c>
      <c r="O13" s="184" t="s">
        <v>479</v>
      </c>
      <c r="P13" s="184" t="s">
        <v>2753</v>
      </c>
      <c r="Q13" s="184" t="s">
        <v>479</v>
      </c>
      <c r="R13" s="184" t="s">
        <v>479</v>
      </c>
      <c r="S13" s="184" t="s">
        <v>2753</v>
      </c>
      <c r="T13" s="184" t="s">
        <v>479</v>
      </c>
      <c r="U13" s="184" t="s">
        <v>479</v>
      </c>
      <c r="V13" s="184" t="s">
        <v>2753</v>
      </c>
      <c r="W13" s="184" t="s">
        <v>479</v>
      </c>
      <c r="X13" s="184" t="s">
        <v>479</v>
      </c>
      <c r="Y13" s="184" t="s">
        <v>2753</v>
      </c>
      <c r="Z13" s="184" t="s">
        <v>479</v>
      </c>
      <c r="AA13" s="184" t="s">
        <v>479</v>
      </c>
      <c r="AB13" s="184" t="s">
        <v>2753</v>
      </c>
      <c r="AC13" s="184" t="s">
        <v>479</v>
      </c>
      <c r="AD13" s="184" t="s">
        <v>479</v>
      </c>
      <c r="AE13" s="184" t="s">
        <v>2753</v>
      </c>
      <c r="AF13" s="184" t="s">
        <v>479</v>
      </c>
      <c r="AG13" s="184" t="s">
        <v>479</v>
      </c>
      <c r="AH13" s="184" t="s">
        <v>2753</v>
      </c>
      <c r="AI13" s="184" t="s">
        <v>479</v>
      </c>
      <c r="AJ13" s="184" t="s">
        <v>479</v>
      </c>
      <c r="AK13" s="184" t="s">
        <v>2753</v>
      </c>
      <c r="AL13" s="184" t="s">
        <v>479</v>
      </c>
      <c r="AM13" s="184" t="s">
        <v>479</v>
      </c>
      <c r="AN13" s="184" t="s">
        <v>2753</v>
      </c>
      <c r="AO13" s="184" t="s">
        <v>479</v>
      </c>
      <c r="AP13" s="184" t="s">
        <v>479</v>
      </c>
      <c r="AQ13" s="184" t="s">
        <v>2753</v>
      </c>
      <c r="AR13" s="184" t="s">
        <v>479</v>
      </c>
      <c r="AS13" s="184" t="s">
        <v>479</v>
      </c>
      <c r="AT13" s="184" t="s">
        <v>2753</v>
      </c>
      <c r="AU13" s="184" t="s">
        <v>479</v>
      </c>
      <c r="AV13" s="184" t="s">
        <v>479</v>
      </c>
      <c r="AW13" s="184" t="s">
        <v>2753</v>
      </c>
      <c r="AX13" s="184" t="s">
        <v>479</v>
      </c>
      <c r="AY13" s="184" t="s">
        <v>479</v>
      </c>
      <c r="AZ13" s="184" t="s">
        <v>2753</v>
      </c>
      <c r="BA13" s="184" t="s">
        <v>479</v>
      </c>
      <c r="BB13" s="184" t="s">
        <v>479</v>
      </c>
      <c r="BC13" s="184" t="s">
        <v>2753</v>
      </c>
      <c r="BD13" s="184" t="s">
        <v>479</v>
      </c>
      <c r="BE13" s="184" t="s">
        <v>479</v>
      </c>
      <c r="BF13" s="184" t="s">
        <v>2753</v>
      </c>
      <c r="BG13" s="184" t="s">
        <v>479</v>
      </c>
      <c r="BH13" s="184" t="s">
        <v>479</v>
      </c>
      <c r="BI13" s="184" t="s">
        <v>2753</v>
      </c>
      <c r="BJ13" s="184" t="s">
        <v>479</v>
      </c>
      <c r="BK13" s="184" t="s">
        <v>479</v>
      </c>
      <c r="BL13" s="184" t="s">
        <v>2753</v>
      </c>
      <c r="BM13" s="184" t="s">
        <v>479</v>
      </c>
      <c r="BN13" s="184" t="s">
        <v>479</v>
      </c>
      <c r="BO13" s="184" t="s">
        <v>2753</v>
      </c>
      <c r="BP13" s="184" t="s">
        <v>479</v>
      </c>
      <c r="BQ13" s="184" t="s">
        <v>479</v>
      </c>
      <c r="BR13" s="184" t="s">
        <v>2753</v>
      </c>
      <c r="BS13" s="184" t="s">
        <v>479</v>
      </c>
      <c r="BT13" s="184" t="s">
        <v>479</v>
      </c>
      <c r="BU13" s="184" t="s">
        <v>2753</v>
      </c>
      <c r="BV13" s="184" t="s">
        <v>479</v>
      </c>
      <c r="BW13" s="184" t="s">
        <v>479</v>
      </c>
      <c r="BX13" s="184" t="s">
        <v>2753</v>
      </c>
      <c r="BY13" s="184" t="s">
        <v>479</v>
      </c>
      <c r="BZ13" s="184" t="s">
        <v>479</v>
      </c>
      <c r="CA13" s="184" t="s">
        <v>2753</v>
      </c>
      <c r="CB13" s="184" t="s">
        <v>479</v>
      </c>
      <c r="CC13" s="184" t="s">
        <v>479</v>
      </c>
      <c r="CD13" s="184" t="s">
        <v>2753</v>
      </c>
      <c r="CE13" s="184" t="s">
        <v>479</v>
      </c>
      <c r="CF13" s="184" t="s">
        <v>479</v>
      </c>
      <c r="CG13" s="184" t="s">
        <v>2753</v>
      </c>
      <c r="CH13" s="184" t="s">
        <v>479</v>
      </c>
      <c r="CI13" s="184" t="s">
        <v>479</v>
      </c>
      <c r="CJ13" s="184" t="s">
        <v>2753</v>
      </c>
      <c r="CK13" s="184" t="s">
        <v>479</v>
      </c>
      <c r="CL13" s="184" t="s">
        <v>479</v>
      </c>
      <c r="CM13" s="184" t="s">
        <v>2753</v>
      </c>
      <c r="CN13" s="184" t="s">
        <v>479</v>
      </c>
      <c r="CO13" s="184" t="s">
        <v>479</v>
      </c>
      <c r="CP13" s="184" t="s">
        <v>2753</v>
      </c>
      <c r="CQ13" s="184" t="s">
        <v>479</v>
      </c>
      <c r="CR13" s="184" t="s">
        <v>479</v>
      </c>
      <c r="CS13" s="184" t="s">
        <v>2753</v>
      </c>
      <c r="CT13" s="184" t="s">
        <v>479</v>
      </c>
      <c r="CU13" s="184" t="s">
        <v>479</v>
      </c>
      <c r="CV13" s="184" t="s">
        <v>2753</v>
      </c>
      <c r="CW13" s="184" t="s">
        <v>479</v>
      </c>
      <c r="CX13" s="184" t="s">
        <v>479</v>
      </c>
      <c r="CY13" s="184" t="s">
        <v>2753</v>
      </c>
      <c r="CZ13" s="184" t="s">
        <v>479</v>
      </c>
      <c r="DA13" s="184" t="s">
        <v>479</v>
      </c>
      <c r="DB13" s="184" t="s">
        <v>2753</v>
      </c>
      <c r="DC13" s="184" t="s">
        <v>479</v>
      </c>
      <c r="DD13" s="184" t="s">
        <v>479</v>
      </c>
      <c r="DE13" s="184" t="s">
        <v>2753</v>
      </c>
      <c r="DF13" s="184" t="s">
        <v>479</v>
      </c>
      <c r="DG13" s="184" t="s">
        <v>479</v>
      </c>
      <c r="DH13" s="184" t="s">
        <v>2753</v>
      </c>
      <c r="DI13" s="184" t="s">
        <v>479</v>
      </c>
      <c r="DJ13" s="184" t="s">
        <v>479</v>
      </c>
      <c r="DK13" s="184" t="s">
        <v>2753</v>
      </c>
      <c r="DL13" s="184" t="s">
        <v>479</v>
      </c>
      <c r="DM13" s="184" t="s">
        <v>479</v>
      </c>
      <c r="DN13" s="184" t="s">
        <v>2753</v>
      </c>
      <c r="DO13" s="184" t="s">
        <v>479</v>
      </c>
      <c r="DP13" s="184" t="s">
        <v>479</v>
      </c>
      <c r="DQ13" s="184" t="s">
        <v>2753</v>
      </c>
      <c r="DR13" s="184" t="s">
        <v>479</v>
      </c>
      <c r="DS13" s="184" t="s">
        <v>479</v>
      </c>
      <c r="DT13" s="184" t="s">
        <v>2753</v>
      </c>
      <c r="DU13" s="184" t="s">
        <v>479</v>
      </c>
      <c r="DV13" s="184" t="s">
        <v>479</v>
      </c>
      <c r="DW13" s="184" t="s">
        <v>2753</v>
      </c>
      <c r="DX13" s="184" t="s">
        <v>479</v>
      </c>
      <c r="DY13" s="184" t="s">
        <v>479</v>
      </c>
      <c r="DZ13" s="184" t="s">
        <v>2753</v>
      </c>
      <c r="EA13" s="184" t="s">
        <v>479</v>
      </c>
      <c r="EB13" s="184" t="s">
        <v>479</v>
      </c>
      <c r="EC13" s="184" t="s">
        <v>2753</v>
      </c>
      <c r="ED13" s="184" t="s">
        <v>479</v>
      </c>
      <c r="EE13" s="184" t="s">
        <v>479</v>
      </c>
      <c r="EF13" s="184" t="s">
        <v>2753</v>
      </c>
      <c r="EG13" s="184" t="s">
        <v>479</v>
      </c>
      <c r="EH13" s="184" t="s">
        <v>479</v>
      </c>
      <c r="EI13" s="184" t="s">
        <v>2753</v>
      </c>
      <c r="EJ13" s="184" t="s">
        <v>479</v>
      </c>
      <c r="EK13" s="184" t="s">
        <v>479</v>
      </c>
      <c r="EL13" s="184" t="s">
        <v>2753</v>
      </c>
      <c r="EM13" s="184" t="s">
        <v>479</v>
      </c>
      <c r="EN13" s="184" t="s">
        <v>479</v>
      </c>
      <c r="EO13" s="184" t="s">
        <v>2753</v>
      </c>
      <c r="EP13" s="184" t="s">
        <v>479</v>
      </c>
      <c r="EQ13" s="184" t="s">
        <v>479</v>
      </c>
      <c r="ER13" s="184" t="s">
        <v>2753</v>
      </c>
      <c r="ES13" s="184" t="s">
        <v>479</v>
      </c>
      <c r="ET13" s="184" t="s">
        <v>479</v>
      </c>
    </row>
    <row r="14" spans="1:150" x14ac:dyDescent="0.3">
      <c r="A14" s="1"/>
      <c r="B14" s="183" t="s">
        <v>2793</v>
      </c>
      <c r="C14" s="183" t="s">
        <v>79</v>
      </c>
      <c r="D14" s="183" t="s">
        <v>86</v>
      </c>
      <c r="E14" s="183" t="s">
        <v>2794</v>
      </c>
      <c r="F14" s="183" t="s">
        <v>2795</v>
      </c>
      <c r="G14" s="184" t="s">
        <v>2753</v>
      </c>
      <c r="H14" s="184" t="s">
        <v>2639</v>
      </c>
      <c r="I14" s="184" t="s">
        <v>2639</v>
      </c>
      <c r="J14" s="184" t="s">
        <v>2753</v>
      </c>
      <c r="K14" s="184" t="s">
        <v>2639</v>
      </c>
      <c r="L14" s="184" t="s">
        <v>2639</v>
      </c>
      <c r="M14" s="184" t="s">
        <v>2753</v>
      </c>
      <c r="N14" s="184" t="s">
        <v>2639</v>
      </c>
      <c r="O14" s="184" t="s">
        <v>2639</v>
      </c>
      <c r="P14" s="184" t="s">
        <v>2753</v>
      </c>
      <c r="Q14" s="184" t="s">
        <v>2639</v>
      </c>
      <c r="R14" s="184" t="s">
        <v>2639</v>
      </c>
      <c r="S14" s="184" t="s">
        <v>2753</v>
      </c>
      <c r="T14" s="184" t="s">
        <v>2639</v>
      </c>
      <c r="U14" s="184" t="s">
        <v>2639</v>
      </c>
      <c r="V14" s="184" t="s">
        <v>2753</v>
      </c>
      <c r="W14" s="184" t="s">
        <v>2639</v>
      </c>
      <c r="X14" s="184" t="s">
        <v>2639</v>
      </c>
      <c r="Y14" s="184" t="s">
        <v>2753</v>
      </c>
      <c r="Z14" s="184" t="s">
        <v>2639</v>
      </c>
      <c r="AA14" s="184" t="s">
        <v>2754</v>
      </c>
      <c r="AB14" s="184" t="s">
        <v>2753</v>
      </c>
      <c r="AC14" s="184" t="s">
        <v>2639</v>
      </c>
      <c r="AD14" s="184" t="s">
        <v>2755</v>
      </c>
      <c r="AE14" s="184" t="s">
        <v>2753</v>
      </c>
      <c r="AF14" s="184" t="s">
        <v>2639</v>
      </c>
      <c r="AG14" s="184" t="s">
        <v>2756</v>
      </c>
      <c r="AH14" s="184" t="s">
        <v>2753</v>
      </c>
      <c r="AI14" s="184" t="s">
        <v>2639</v>
      </c>
      <c r="AJ14" s="184" t="s">
        <v>2639</v>
      </c>
      <c r="AK14" s="184" t="s">
        <v>2753</v>
      </c>
      <c r="AL14" s="184" t="s">
        <v>2639</v>
      </c>
      <c r="AM14" s="184" t="s">
        <v>2639</v>
      </c>
      <c r="AN14" s="184" t="s">
        <v>2753</v>
      </c>
      <c r="AO14" s="184" t="s">
        <v>2639</v>
      </c>
      <c r="AP14" s="184" t="s">
        <v>2639</v>
      </c>
      <c r="AQ14" s="184" t="s">
        <v>2753</v>
      </c>
      <c r="AR14" s="184" t="s">
        <v>2639</v>
      </c>
      <c r="AS14" s="184" t="s">
        <v>2757</v>
      </c>
      <c r="AT14" s="184" t="s">
        <v>2753</v>
      </c>
      <c r="AU14" s="184" t="s">
        <v>2639</v>
      </c>
      <c r="AV14" s="184" t="s">
        <v>2639</v>
      </c>
      <c r="AW14" s="184" t="s">
        <v>2753</v>
      </c>
      <c r="AX14" s="184" t="s">
        <v>2639</v>
      </c>
      <c r="AY14" s="184" t="s">
        <v>2639</v>
      </c>
      <c r="AZ14" s="184" t="s">
        <v>2753</v>
      </c>
      <c r="BA14" s="184" t="s">
        <v>2639</v>
      </c>
      <c r="BB14" s="184" t="s">
        <v>2760</v>
      </c>
      <c r="BC14" s="184" t="s">
        <v>2753</v>
      </c>
      <c r="BD14" s="184" t="s">
        <v>2639</v>
      </c>
      <c r="BE14" s="184" t="s">
        <v>2761</v>
      </c>
      <c r="BF14" s="184" t="s">
        <v>2753</v>
      </c>
      <c r="BG14" s="184" t="s">
        <v>2639</v>
      </c>
      <c r="BH14" s="184" t="s">
        <v>2762</v>
      </c>
      <c r="BI14" s="184" t="s">
        <v>2753</v>
      </c>
      <c r="BJ14" s="184" t="s">
        <v>2639</v>
      </c>
      <c r="BK14" s="184" t="s">
        <v>2763</v>
      </c>
      <c r="BL14" s="184" t="s">
        <v>2753</v>
      </c>
      <c r="BM14" s="184" t="s">
        <v>2639</v>
      </c>
      <c r="BN14" s="184" t="s">
        <v>2763</v>
      </c>
      <c r="BO14" s="184" t="s">
        <v>2753</v>
      </c>
      <c r="BP14" s="184" t="s">
        <v>2639</v>
      </c>
      <c r="BQ14" s="184" t="s">
        <v>2764</v>
      </c>
      <c r="BR14" s="184" t="s">
        <v>2753</v>
      </c>
      <c r="BS14" s="184" t="s">
        <v>2639</v>
      </c>
      <c r="BT14" s="184" t="s">
        <v>2765</v>
      </c>
      <c r="BU14" s="184" t="s">
        <v>2753</v>
      </c>
      <c r="BV14" s="184" t="s">
        <v>2639</v>
      </c>
      <c r="BW14" s="184" t="s">
        <v>2639</v>
      </c>
      <c r="BX14" s="184" t="s">
        <v>2753</v>
      </c>
      <c r="BY14" s="184" t="s">
        <v>2639</v>
      </c>
      <c r="BZ14" s="184" t="s">
        <v>2639</v>
      </c>
      <c r="CA14" s="184" t="s">
        <v>2753</v>
      </c>
      <c r="CB14" s="184" t="s">
        <v>2639</v>
      </c>
      <c r="CC14" s="184" t="s">
        <v>2639</v>
      </c>
      <c r="CD14" s="184" t="s">
        <v>2753</v>
      </c>
      <c r="CE14" s="184" t="s">
        <v>2639</v>
      </c>
      <c r="CF14" s="184" t="s">
        <v>2639</v>
      </c>
      <c r="CG14" s="184" t="s">
        <v>2753</v>
      </c>
      <c r="CH14" s="184" t="s">
        <v>2639</v>
      </c>
      <c r="CI14" s="184" t="s">
        <v>2639</v>
      </c>
      <c r="CJ14" s="184" t="s">
        <v>2753</v>
      </c>
      <c r="CK14" s="184" t="s">
        <v>2639</v>
      </c>
      <c r="CL14" s="184" t="s">
        <v>2639</v>
      </c>
      <c r="CM14" s="184" t="s">
        <v>2753</v>
      </c>
      <c r="CN14" s="184" t="s">
        <v>2639</v>
      </c>
      <c r="CO14" s="184" t="s">
        <v>2639</v>
      </c>
      <c r="CP14" s="184" t="s">
        <v>2753</v>
      </c>
      <c r="CQ14" s="184" t="s">
        <v>2639</v>
      </c>
      <c r="CR14" s="184" t="s">
        <v>2639</v>
      </c>
      <c r="CS14" s="184" t="s">
        <v>2753</v>
      </c>
      <c r="CT14" s="184" t="s">
        <v>2639</v>
      </c>
      <c r="CU14" s="184" t="s">
        <v>2639</v>
      </c>
      <c r="CV14" s="184" t="s">
        <v>2753</v>
      </c>
      <c r="CW14" s="184" t="s">
        <v>2639</v>
      </c>
      <c r="CX14" s="184" t="s">
        <v>2639</v>
      </c>
      <c r="CY14" s="184" t="s">
        <v>2753</v>
      </c>
      <c r="CZ14" s="184" t="s">
        <v>2639</v>
      </c>
      <c r="DA14" s="184" t="s">
        <v>2639</v>
      </c>
      <c r="DB14" s="184" t="s">
        <v>2753</v>
      </c>
      <c r="DC14" s="184" t="s">
        <v>2639</v>
      </c>
      <c r="DD14" s="184" t="s">
        <v>2639</v>
      </c>
      <c r="DE14" s="184" t="s">
        <v>2753</v>
      </c>
      <c r="DF14" s="184" t="s">
        <v>2639</v>
      </c>
      <c r="DG14" s="184" t="s">
        <v>2639</v>
      </c>
      <c r="DH14" s="184" t="s">
        <v>2753</v>
      </c>
      <c r="DI14" s="184" t="s">
        <v>2639</v>
      </c>
      <c r="DJ14" s="184" t="s">
        <v>2639</v>
      </c>
      <c r="DK14" s="184" t="s">
        <v>2753</v>
      </c>
      <c r="DL14" s="184" t="s">
        <v>2766</v>
      </c>
      <c r="DM14" s="184" t="s">
        <v>2767</v>
      </c>
      <c r="DN14" s="184" t="s">
        <v>2753</v>
      </c>
      <c r="DO14" s="184" t="s">
        <v>2768</v>
      </c>
      <c r="DP14" s="184" t="s">
        <v>2769</v>
      </c>
      <c r="DQ14" s="184" t="s">
        <v>2753</v>
      </c>
      <c r="DR14" s="184" t="s">
        <v>2770</v>
      </c>
      <c r="DS14" s="184" t="s">
        <v>2771</v>
      </c>
      <c r="DT14" s="184" t="s">
        <v>2753</v>
      </c>
      <c r="DU14" s="184" t="s">
        <v>2772</v>
      </c>
      <c r="DV14" s="184" t="s">
        <v>2639</v>
      </c>
      <c r="DW14" s="184" t="s">
        <v>2753</v>
      </c>
      <c r="DX14" s="184" t="s">
        <v>2773</v>
      </c>
      <c r="DY14" s="184" t="s">
        <v>2774</v>
      </c>
      <c r="DZ14" s="184" t="s">
        <v>2753</v>
      </c>
      <c r="EA14" s="184" t="s">
        <v>2775</v>
      </c>
      <c r="EB14" s="184" t="s">
        <v>2639</v>
      </c>
      <c r="EC14" s="184" t="s">
        <v>2753</v>
      </c>
      <c r="ED14" s="184" t="s">
        <v>2639</v>
      </c>
      <c r="EE14" s="184" t="s">
        <v>2776</v>
      </c>
      <c r="EF14" s="184" t="s">
        <v>2753</v>
      </c>
      <c r="EG14" s="184" t="s">
        <v>2639</v>
      </c>
      <c r="EH14" s="184" t="s">
        <v>2776</v>
      </c>
      <c r="EI14" s="184" t="s">
        <v>2753</v>
      </c>
      <c r="EJ14" s="184" t="s">
        <v>2639</v>
      </c>
      <c r="EK14" s="184" t="s">
        <v>2777</v>
      </c>
      <c r="EL14" s="184" t="s">
        <v>2753</v>
      </c>
      <c r="EM14" s="184" t="s">
        <v>2778</v>
      </c>
      <c r="EN14" s="184" t="s">
        <v>2779</v>
      </c>
      <c r="EO14" s="184" t="s">
        <v>2753</v>
      </c>
      <c r="EP14" s="184" t="s">
        <v>2780</v>
      </c>
      <c r="EQ14" s="184" t="s">
        <v>2781</v>
      </c>
      <c r="ER14" s="184" t="s">
        <v>2753</v>
      </c>
      <c r="ES14" s="184" t="s">
        <v>2639</v>
      </c>
      <c r="ET14" s="184" t="s">
        <v>2639</v>
      </c>
    </row>
    <row r="15" spans="1:150" x14ac:dyDescent="0.3">
      <c r="A15" s="1"/>
      <c r="B15" s="182" t="s">
        <v>2796</v>
      </c>
      <c r="C15" s="182" t="s">
        <v>79</v>
      </c>
      <c r="D15" s="182" t="s">
        <v>89</v>
      </c>
      <c r="E15" s="182" t="s">
        <v>2797</v>
      </c>
      <c r="F15" s="182" t="s">
        <v>2798</v>
      </c>
      <c r="G15" s="182" t="s">
        <v>2753</v>
      </c>
      <c r="H15" s="182" t="s">
        <v>2639</v>
      </c>
      <c r="I15" s="182" t="s">
        <v>2639</v>
      </c>
      <c r="J15" s="182" t="s">
        <v>2753</v>
      </c>
      <c r="K15" s="182" t="s">
        <v>2639</v>
      </c>
      <c r="L15" s="182" t="s">
        <v>2639</v>
      </c>
      <c r="M15" s="182" t="s">
        <v>2753</v>
      </c>
      <c r="N15" s="182" t="s">
        <v>2639</v>
      </c>
      <c r="O15" s="182" t="s">
        <v>2639</v>
      </c>
      <c r="P15" s="182" t="s">
        <v>2753</v>
      </c>
      <c r="Q15" s="182" t="s">
        <v>2639</v>
      </c>
      <c r="R15" s="182" t="s">
        <v>2639</v>
      </c>
      <c r="S15" s="182" t="s">
        <v>2753</v>
      </c>
      <c r="T15" s="182" t="s">
        <v>2639</v>
      </c>
      <c r="U15" s="182" t="s">
        <v>2639</v>
      </c>
      <c r="V15" s="182" t="s">
        <v>2753</v>
      </c>
      <c r="W15" s="182" t="s">
        <v>2639</v>
      </c>
      <c r="X15" s="182" t="s">
        <v>2639</v>
      </c>
      <c r="Y15" s="182" t="s">
        <v>2753</v>
      </c>
      <c r="Z15" s="182" t="s">
        <v>2639</v>
      </c>
      <c r="AA15" s="182" t="s">
        <v>2639</v>
      </c>
      <c r="AB15" s="182" t="s">
        <v>2753</v>
      </c>
      <c r="AC15" s="182" t="s">
        <v>2639</v>
      </c>
      <c r="AD15" s="182" t="s">
        <v>2639</v>
      </c>
      <c r="AE15" s="182" t="s">
        <v>2753</v>
      </c>
      <c r="AF15" s="182" t="s">
        <v>2639</v>
      </c>
      <c r="AG15" s="182" t="s">
        <v>2639</v>
      </c>
      <c r="AH15" s="182" t="s">
        <v>2753</v>
      </c>
      <c r="AI15" s="182" t="s">
        <v>2639</v>
      </c>
      <c r="AJ15" s="182" t="s">
        <v>2639</v>
      </c>
      <c r="AK15" s="182" t="s">
        <v>2753</v>
      </c>
      <c r="AL15" s="182" t="s">
        <v>2639</v>
      </c>
      <c r="AM15" s="182" t="s">
        <v>2639</v>
      </c>
      <c r="AN15" s="182" t="s">
        <v>2753</v>
      </c>
      <c r="AO15" s="182" t="s">
        <v>2639</v>
      </c>
      <c r="AP15" s="182" t="s">
        <v>2639</v>
      </c>
      <c r="AQ15" s="182" t="s">
        <v>2753</v>
      </c>
      <c r="AR15" s="182" t="s">
        <v>2639</v>
      </c>
      <c r="AS15" s="182" t="s">
        <v>2639</v>
      </c>
      <c r="AT15" s="182" t="s">
        <v>2753</v>
      </c>
      <c r="AU15" s="182" t="s">
        <v>2639</v>
      </c>
      <c r="AV15" s="182" t="s">
        <v>2639</v>
      </c>
      <c r="AW15" s="182" t="s">
        <v>2753</v>
      </c>
      <c r="AX15" s="182" t="s">
        <v>2639</v>
      </c>
      <c r="AY15" s="182" t="s">
        <v>2639</v>
      </c>
      <c r="AZ15" s="182" t="s">
        <v>2753</v>
      </c>
      <c r="BA15" s="182" t="s">
        <v>2639</v>
      </c>
      <c r="BB15" s="182" t="s">
        <v>2639</v>
      </c>
      <c r="BC15" s="182" t="s">
        <v>2753</v>
      </c>
      <c r="BD15" s="182" t="s">
        <v>2639</v>
      </c>
      <c r="BE15" s="182" t="s">
        <v>2639</v>
      </c>
      <c r="BF15" s="182" t="s">
        <v>2753</v>
      </c>
      <c r="BG15" s="182" t="s">
        <v>2639</v>
      </c>
      <c r="BH15" s="182" t="s">
        <v>2639</v>
      </c>
      <c r="BI15" s="182" t="s">
        <v>2753</v>
      </c>
      <c r="BJ15" s="182" t="s">
        <v>2639</v>
      </c>
      <c r="BK15" s="182" t="s">
        <v>2639</v>
      </c>
      <c r="BL15" s="182" t="s">
        <v>2753</v>
      </c>
      <c r="BM15" s="182" t="s">
        <v>2639</v>
      </c>
      <c r="BN15" s="182" t="s">
        <v>2639</v>
      </c>
      <c r="BO15" s="182" t="s">
        <v>2753</v>
      </c>
      <c r="BP15" s="182" t="s">
        <v>2639</v>
      </c>
      <c r="BQ15" s="182" t="s">
        <v>2639</v>
      </c>
      <c r="BR15" s="182" t="s">
        <v>2753</v>
      </c>
      <c r="BS15" s="182" t="s">
        <v>2639</v>
      </c>
      <c r="BT15" s="182" t="s">
        <v>2639</v>
      </c>
      <c r="BU15" s="182" t="s">
        <v>2753</v>
      </c>
      <c r="BV15" s="182" t="s">
        <v>2639</v>
      </c>
      <c r="BW15" s="182" t="s">
        <v>2639</v>
      </c>
      <c r="BX15" s="182" t="s">
        <v>2753</v>
      </c>
      <c r="BY15" s="182" t="s">
        <v>2639</v>
      </c>
      <c r="BZ15" s="182" t="s">
        <v>2639</v>
      </c>
      <c r="CA15" s="182" t="s">
        <v>2753</v>
      </c>
      <c r="CB15" s="182" t="s">
        <v>2639</v>
      </c>
      <c r="CC15" s="182" t="s">
        <v>2639</v>
      </c>
      <c r="CD15" s="182" t="s">
        <v>2753</v>
      </c>
      <c r="CE15" s="182" t="s">
        <v>2639</v>
      </c>
      <c r="CF15" s="182" t="s">
        <v>2639</v>
      </c>
      <c r="CG15" s="182" t="s">
        <v>2753</v>
      </c>
      <c r="CH15" s="182" t="s">
        <v>2639</v>
      </c>
      <c r="CI15" s="182" t="s">
        <v>2639</v>
      </c>
      <c r="CJ15" s="182" t="s">
        <v>2753</v>
      </c>
      <c r="CK15" s="182" t="s">
        <v>2639</v>
      </c>
      <c r="CL15" s="182" t="s">
        <v>2639</v>
      </c>
      <c r="CM15" s="182" t="s">
        <v>2753</v>
      </c>
      <c r="CN15" s="182" t="s">
        <v>2639</v>
      </c>
      <c r="CO15" s="182" t="s">
        <v>2639</v>
      </c>
      <c r="CP15" s="182" t="s">
        <v>2753</v>
      </c>
      <c r="CQ15" s="182" t="s">
        <v>2639</v>
      </c>
      <c r="CR15" s="182" t="s">
        <v>2639</v>
      </c>
      <c r="CS15" s="182" t="s">
        <v>2753</v>
      </c>
      <c r="CT15" s="182" t="s">
        <v>2639</v>
      </c>
      <c r="CU15" s="182" t="s">
        <v>2639</v>
      </c>
      <c r="CV15" s="182" t="s">
        <v>2753</v>
      </c>
      <c r="CW15" s="182" t="s">
        <v>2639</v>
      </c>
      <c r="CX15" s="182" t="s">
        <v>2639</v>
      </c>
      <c r="CY15" s="182" t="s">
        <v>2753</v>
      </c>
      <c r="CZ15" s="182" t="s">
        <v>2639</v>
      </c>
      <c r="DA15" s="182" t="s">
        <v>2639</v>
      </c>
      <c r="DB15" s="182" t="s">
        <v>2753</v>
      </c>
      <c r="DC15" s="182" t="s">
        <v>2639</v>
      </c>
      <c r="DD15" s="182" t="s">
        <v>2639</v>
      </c>
      <c r="DE15" s="182" t="s">
        <v>2753</v>
      </c>
      <c r="DF15" s="182" t="s">
        <v>2639</v>
      </c>
      <c r="DG15" s="182" t="s">
        <v>2639</v>
      </c>
      <c r="DH15" s="182" t="s">
        <v>2753</v>
      </c>
      <c r="DI15" s="182" t="s">
        <v>2639</v>
      </c>
      <c r="DJ15" s="182" t="s">
        <v>2639</v>
      </c>
      <c r="DK15" s="182" t="s">
        <v>2753</v>
      </c>
      <c r="DL15" s="182" t="s">
        <v>2639</v>
      </c>
      <c r="DM15" s="182" t="s">
        <v>2639</v>
      </c>
      <c r="DN15" s="182" t="s">
        <v>2753</v>
      </c>
      <c r="DO15" s="182" t="s">
        <v>2639</v>
      </c>
      <c r="DP15" s="182" t="s">
        <v>2639</v>
      </c>
      <c r="DQ15" s="182" t="s">
        <v>2753</v>
      </c>
      <c r="DR15" s="182" t="s">
        <v>2639</v>
      </c>
      <c r="DS15" s="182" t="s">
        <v>2639</v>
      </c>
      <c r="DT15" s="182" t="s">
        <v>2753</v>
      </c>
      <c r="DU15" s="182" t="s">
        <v>2639</v>
      </c>
      <c r="DV15" s="182" t="s">
        <v>2639</v>
      </c>
      <c r="DW15" s="182" t="s">
        <v>2753</v>
      </c>
      <c r="DX15" s="182" t="s">
        <v>2639</v>
      </c>
      <c r="DY15" s="182" t="s">
        <v>2639</v>
      </c>
      <c r="DZ15" s="182" t="s">
        <v>2753</v>
      </c>
      <c r="EA15" s="182" t="s">
        <v>2639</v>
      </c>
      <c r="EB15" s="182" t="s">
        <v>2639</v>
      </c>
      <c r="EC15" s="182" t="s">
        <v>2753</v>
      </c>
      <c r="ED15" s="182" t="s">
        <v>2639</v>
      </c>
      <c r="EE15" s="182" t="s">
        <v>2639</v>
      </c>
      <c r="EF15" s="182" t="s">
        <v>2753</v>
      </c>
      <c r="EG15" s="182" t="s">
        <v>2639</v>
      </c>
      <c r="EH15" s="182" t="s">
        <v>2639</v>
      </c>
      <c r="EI15" s="182" t="s">
        <v>2753</v>
      </c>
      <c r="EJ15" s="182" t="s">
        <v>2639</v>
      </c>
      <c r="EK15" s="182" t="s">
        <v>2639</v>
      </c>
      <c r="EL15" s="182" t="s">
        <v>2753</v>
      </c>
      <c r="EM15" s="182" t="s">
        <v>2639</v>
      </c>
      <c r="EN15" s="182" t="s">
        <v>2639</v>
      </c>
      <c r="EO15" s="182" t="s">
        <v>2753</v>
      </c>
      <c r="EP15" s="182" t="s">
        <v>2639</v>
      </c>
      <c r="EQ15" s="182" t="s">
        <v>2639</v>
      </c>
      <c r="ER15" s="182" t="s">
        <v>2753</v>
      </c>
      <c r="ES15" s="182" t="s">
        <v>2639</v>
      </c>
      <c r="ET15" s="182" t="s">
        <v>2639</v>
      </c>
    </row>
    <row r="16" spans="1:150" x14ac:dyDescent="0.3">
      <c r="A16" s="1"/>
      <c r="B16" s="183" t="s">
        <v>2799</v>
      </c>
      <c r="C16" s="183" t="s">
        <v>79</v>
      </c>
      <c r="D16" s="183" t="s">
        <v>89</v>
      </c>
      <c r="E16" s="183" t="s">
        <v>2800</v>
      </c>
      <c r="F16" s="183" t="s">
        <v>2801</v>
      </c>
      <c r="G16" s="184" t="s">
        <v>2753</v>
      </c>
      <c r="H16" s="184" t="s">
        <v>2639</v>
      </c>
      <c r="I16" s="184" t="s">
        <v>2639</v>
      </c>
      <c r="J16" s="184" t="s">
        <v>2753</v>
      </c>
      <c r="K16" s="184" t="s">
        <v>2639</v>
      </c>
      <c r="L16" s="184" t="s">
        <v>2639</v>
      </c>
      <c r="M16" s="184" t="s">
        <v>2753</v>
      </c>
      <c r="N16" s="184" t="s">
        <v>2639</v>
      </c>
      <c r="O16" s="184" t="s">
        <v>2639</v>
      </c>
      <c r="P16" s="184" t="s">
        <v>2753</v>
      </c>
      <c r="Q16" s="184" t="s">
        <v>2639</v>
      </c>
      <c r="R16" s="184" t="s">
        <v>2639</v>
      </c>
      <c r="S16" s="184" t="s">
        <v>2753</v>
      </c>
      <c r="T16" s="184" t="s">
        <v>2639</v>
      </c>
      <c r="U16" s="184" t="s">
        <v>2639</v>
      </c>
      <c r="V16" s="184" t="s">
        <v>2753</v>
      </c>
      <c r="W16" s="184" t="s">
        <v>2639</v>
      </c>
      <c r="X16" s="184" t="s">
        <v>2639</v>
      </c>
      <c r="Y16" s="184" t="s">
        <v>2753</v>
      </c>
      <c r="Z16" s="184" t="s">
        <v>2639</v>
      </c>
      <c r="AA16" s="184" t="s">
        <v>2639</v>
      </c>
      <c r="AB16" s="184" t="s">
        <v>2753</v>
      </c>
      <c r="AC16" s="184" t="s">
        <v>2639</v>
      </c>
      <c r="AD16" s="184" t="s">
        <v>2639</v>
      </c>
      <c r="AE16" s="184" t="s">
        <v>2753</v>
      </c>
      <c r="AF16" s="184" t="s">
        <v>2639</v>
      </c>
      <c r="AG16" s="184" t="s">
        <v>2639</v>
      </c>
      <c r="AH16" s="184" t="s">
        <v>2753</v>
      </c>
      <c r="AI16" s="184" t="s">
        <v>2639</v>
      </c>
      <c r="AJ16" s="184" t="s">
        <v>2639</v>
      </c>
      <c r="AK16" s="184" t="s">
        <v>2753</v>
      </c>
      <c r="AL16" s="184" t="s">
        <v>2639</v>
      </c>
      <c r="AM16" s="184" t="s">
        <v>2639</v>
      </c>
      <c r="AN16" s="184" t="s">
        <v>2753</v>
      </c>
      <c r="AO16" s="184" t="s">
        <v>2639</v>
      </c>
      <c r="AP16" s="184" t="s">
        <v>2639</v>
      </c>
      <c r="AQ16" s="184" t="s">
        <v>2753</v>
      </c>
      <c r="AR16" s="184" t="s">
        <v>2639</v>
      </c>
      <c r="AS16" s="184" t="s">
        <v>2639</v>
      </c>
      <c r="AT16" s="184" t="s">
        <v>2753</v>
      </c>
      <c r="AU16" s="184" t="s">
        <v>2639</v>
      </c>
      <c r="AV16" s="184" t="s">
        <v>2639</v>
      </c>
      <c r="AW16" s="184" t="s">
        <v>2753</v>
      </c>
      <c r="AX16" s="184" t="s">
        <v>2639</v>
      </c>
      <c r="AY16" s="184" t="s">
        <v>2639</v>
      </c>
      <c r="AZ16" s="184" t="s">
        <v>2753</v>
      </c>
      <c r="BA16" s="184" t="s">
        <v>2639</v>
      </c>
      <c r="BB16" s="184" t="s">
        <v>2639</v>
      </c>
      <c r="BC16" s="184" t="s">
        <v>2753</v>
      </c>
      <c r="BD16" s="184" t="s">
        <v>2639</v>
      </c>
      <c r="BE16" s="184" t="s">
        <v>2639</v>
      </c>
      <c r="BF16" s="184" t="s">
        <v>2753</v>
      </c>
      <c r="BG16" s="184" t="s">
        <v>2639</v>
      </c>
      <c r="BH16" s="184" t="s">
        <v>2639</v>
      </c>
      <c r="BI16" s="184" t="s">
        <v>2753</v>
      </c>
      <c r="BJ16" s="184" t="s">
        <v>2639</v>
      </c>
      <c r="BK16" s="184" t="s">
        <v>2639</v>
      </c>
      <c r="BL16" s="184" t="s">
        <v>2753</v>
      </c>
      <c r="BM16" s="184" t="s">
        <v>2639</v>
      </c>
      <c r="BN16" s="184" t="s">
        <v>2639</v>
      </c>
      <c r="BO16" s="184" t="s">
        <v>2753</v>
      </c>
      <c r="BP16" s="184" t="s">
        <v>2639</v>
      </c>
      <c r="BQ16" s="184" t="s">
        <v>2639</v>
      </c>
      <c r="BR16" s="184" t="s">
        <v>2753</v>
      </c>
      <c r="BS16" s="184" t="s">
        <v>2639</v>
      </c>
      <c r="BT16" s="184" t="s">
        <v>2639</v>
      </c>
      <c r="BU16" s="184" t="s">
        <v>2753</v>
      </c>
      <c r="BV16" s="184" t="s">
        <v>2639</v>
      </c>
      <c r="BW16" s="184" t="s">
        <v>2639</v>
      </c>
      <c r="BX16" s="184" t="s">
        <v>2753</v>
      </c>
      <c r="BY16" s="184" t="s">
        <v>2639</v>
      </c>
      <c r="BZ16" s="184" t="s">
        <v>2639</v>
      </c>
      <c r="CA16" s="184" t="s">
        <v>2753</v>
      </c>
      <c r="CB16" s="184" t="s">
        <v>2639</v>
      </c>
      <c r="CC16" s="184" t="s">
        <v>2639</v>
      </c>
      <c r="CD16" s="184" t="s">
        <v>2753</v>
      </c>
      <c r="CE16" s="184" t="s">
        <v>2639</v>
      </c>
      <c r="CF16" s="184" t="s">
        <v>2639</v>
      </c>
      <c r="CG16" s="184" t="s">
        <v>2753</v>
      </c>
      <c r="CH16" s="184" t="s">
        <v>2639</v>
      </c>
      <c r="CI16" s="184" t="s">
        <v>2639</v>
      </c>
      <c r="CJ16" s="184" t="s">
        <v>2753</v>
      </c>
      <c r="CK16" s="184" t="s">
        <v>2639</v>
      </c>
      <c r="CL16" s="184" t="s">
        <v>2639</v>
      </c>
      <c r="CM16" s="184" t="s">
        <v>2753</v>
      </c>
      <c r="CN16" s="184" t="s">
        <v>2639</v>
      </c>
      <c r="CO16" s="184" t="s">
        <v>2639</v>
      </c>
      <c r="CP16" s="184" t="s">
        <v>2753</v>
      </c>
      <c r="CQ16" s="184" t="s">
        <v>2639</v>
      </c>
      <c r="CR16" s="184" t="s">
        <v>2639</v>
      </c>
      <c r="CS16" s="184" t="s">
        <v>2753</v>
      </c>
      <c r="CT16" s="184" t="s">
        <v>2639</v>
      </c>
      <c r="CU16" s="184" t="s">
        <v>2639</v>
      </c>
      <c r="CV16" s="184" t="s">
        <v>2753</v>
      </c>
      <c r="CW16" s="184" t="s">
        <v>2639</v>
      </c>
      <c r="CX16" s="184" t="s">
        <v>2639</v>
      </c>
      <c r="CY16" s="184" t="s">
        <v>2753</v>
      </c>
      <c r="CZ16" s="184" t="s">
        <v>2639</v>
      </c>
      <c r="DA16" s="184" t="s">
        <v>2639</v>
      </c>
      <c r="DB16" s="184" t="s">
        <v>2753</v>
      </c>
      <c r="DC16" s="184" t="s">
        <v>2639</v>
      </c>
      <c r="DD16" s="184" t="s">
        <v>2639</v>
      </c>
      <c r="DE16" s="184" t="s">
        <v>2753</v>
      </c>
      <c r="DF16" s="184" t="s">
        <v>2639</v>
      </c>
      <c r="DG16" s="184" t="s">
        <v>2639</v>
      </c>
      <c r="DH16" s="184" t="s">
        <v>2753</v>
      </c>
      <c r="DI16" s="184" t="s">
        <v>2639</v>
      </c>
      <c r="DJ16" s="184" t="s">
        <v>2639</v>
      </c>
      <c r="DK16" s="184" t="s">
        <v>2753</v>
      </c>
      <c r="DL16" s="184" t="s">
        <v>2639</v>
      </c>
      <c r="DM16" s="184" t="s">
        <v>2639</v>
      </c>
      <c r="DN16" s="184" t="s">
        <v>2753</v>
      </c>
      <c r="DO16" s="184" t="s">
        <v>2639</v>
      </c>
      <c r="DP16" s="184" t="s">
        <v>2639</v>
      </c>
      <c r="DQ16" s="184" t="s">
        <v>2753</v>
      </c>
      <c r="DR16" s="184" t="s">
        <v>2639</v>
      </c>
      <c r="DS16" s="184" t="s">
        <v>2639</v>
      </c>
      <c r="DT16" s="184" t="s">
        <v>2753</v>
      </c>
      <c r="DU16" s="184" t="s">
        <v>2639</v>
      </c>
      <c r="DV16" s="184" t="s">
        <v>2639</v>
      </c>
      <c r="DW16" s="184" t="s">
        <v>2753</v>
      </c>
      <c r="DX16" s="184" t="s">
        <v>2639</v>
      </c>
      <c r="DY16" s="184" t="s">
        <v>2639</v>
      </c>
      <c r="DZ16" s="184" t="s">
        <v>2753</v>
      </c>
      <c r="EA16" s="184" t="s">
        <v>2639</v>
      </c>
      <c r="EB16" s="184" t="s">
        <v>2639</v>
      </c>
      <c r="EC16" s="184" t="s">
        <v>2753</v>
      </c>
      <c r="ED16" s="184" t="s">
        <v>2639</v>
      </c>
      <c r="EE16" s="184" t="s">
        <v>2639</v>
      </c>
      <c r="EF16" s="184" t="s">
        <v>2753</v>
      </c>
      <c r="EG16" s="184" t="s">
        <v>2639</v>
      </c>
      <c r="EH16" s="184" t="s">
        <v>2639</v>
      </c>
      <c r="EI16" s="184" t="s">
        <v>2753</v>
      </c>
      <c r="EJ16" s="184" t="s">
        <v>2639</v>
      </c>
      <c r="EK16" s="184" t="s">
        <v>2639</v>
      </c>
      <c r="EL16" s="184" t="s">
        <v>2753</v>
      </c>
      <c r="EM16" s="184" t="s">
        <v>2639</v>
      </c>
      <c r="EN16" s="184" t="s">
        <v>2639</v>
      </c>
      <c r="EO16" s="184" t="s">
        <v>2753</v>
      </c>
      <c r="EP16" s="184" t="s">
        <v>2639</v>
      </c>
      <c r="EQ16" s="184" t="s">
        <v>2639</v>
      </c>
      <c r="ER16" s="184" t="s">
        <v>2753</v>
      </c>
      <c r="ES16" s="184" t="s">
        <v>2639</v>
      </c>
      <c r="ET16" s="184" t="s">
        <v>2639</v>
      </c>
    </row>
    <row r="17" spans="1:150" x14ac:dyDescent="0.3">
      <c r="A17" s="1"/>
      <c r="B17" s="183" t="s">
        <v>2802</v>
      </c>
      <c r="C17" s="183" t="s">
        <v>79</v>
      </c>
      <c r="D17" s="183" t="s">
        <v>89</v>
      </c>
      <c r="E17" s="183" t="s">
        <v>2803</v>
      </c>
      <c r="F17" s="183" t="s">
        <v>2804</v>
      </c>
      <c r="G17" s="184" t="s">
        <v>2753</v>
      </c>
      <c r="H17" s="184" t="s">
        <v>479</v>
      </c>
      <c r="I17" s="184" t="s">
        <v>479</v>
      </c>
      <c r="J17" s="184" t="s">
        <v>2753</v>
      </c>
      <c r="K17" s="184" t="s">
        <v>479</v>
      </c>
      <c r="L17" s="184" t="s">
        <v>479</v>
      </c>
      <c r="M17" s="184" t="s">
        <v>2753</v>
      </c>
      <c r="N17" s="184" t="s">
        <v>479</v>
      </c>
      <c r="O17" s="184" t="s">
        <v>479</v>
      </c>
      <c r="P17" s="184" t="s">
        <v>2753</v>
      </c>
      <c r="Q17" s="184" t="s">
        <v>479</v>
      </c>
      <c r="R17" s="184" t="s">
        <v>479</v>
      </c>
      <c r="S17" s="184" t="s">
        <v>2753</v>
      </c>
      <c r="T17" s="184" t="s">
        <v>479</v>
      </c>
      <c r="U17" s="184" t="s">
        <v>479</v>
      </c>
      <c r="V17" s="184" t="s">
        <v>2753</v>
      </c>
      <c r="W17" s="184" t="s">
        <v>479</v>
      </c>
      <c r="X17" s="184" t="s">
        <v>479</v>
      </c>
      <c r="Y17" s="184" t="s">
        <v>2753</v>
      </c>
      <c r="Z17" s="184" t="s">
        <v>479</v>
      </c>
      <c r="AA17" s="184" t="s">
        <v>479</v>
      </c>
      <c r="AB17" s="184" t="s">
        <v>2753</v>
      </c>
      <c r="AC17" s="184" t="s">
        <v>479</v>
      </c>
      <c r="AD17" s="184" t="s">
        <v>479</v>
      </c>
      <c r="AE17" s="184" t="s">
        <v>2753</v>
      </c>
      <c r="AF17" s="184" t="s">
        <v>479</v>
      </c>
      <c r="AG17" s="184" t="s">
        <v>479</v>
      </c>
      <c r="AH17" s="184" t="s">
        <v>2753</v>
      </c>
      <c r="AI17" s="184" t="s">
        <v>479</v>
      </c>
      <c r="AJ17" s="184" t="s">
        <v>479</v>
      </c>
      <c r="AK17" s="184" t="s">
        <v>2753</v>
      </c>
      <c r="AL17" s="184" t="s">
        <v>479</v>
      </c>
      <c r="AM17" s="184" t="s">
        <v>479</v>
      </c>
      <c r="AN17" s="184" t="s">
        <v>2753</v>
      </c>
      <c r="AO17" s="184" t="s">
        <v>479</v>
      </c>
      <c r="AP17" s="184" t="s">
        <v>479</v>
      </c>
      <c r="AQ17" s="184" t="s">
        <v>2753</v>
      </c>
      <c r="AR17" s="184" t="s">
        <v>479</v>
      </c>
      <c r="AS17" s="184" t="s">
        <v>479</v>
      </c>
      <c r="AT17" s="184" t="s">
        <v>2753</v>
      </c>
      <c r="AU17" s="184" t="s">
        <v>479</v>
      </c>
      <c r="AV17" s="184" t="s">
        <v>479</v>
      </c>
      <c r="AW17" s="184" t="s">
        <v>2753</v>
      </c>
      <c r="AX17" s="184" t="s">
        <v>479</v>
      </c>
      <c r="AY17" s="184" t="s">
        <v>479</v>
      </c>
      <c r="AZ17" s="184" t="s">
        <v>2753</v>
      </c>
      <c r="BA17" s="184" t="s">
        <v>479</v>
      </c>
      <c r="BB17" s="184" t="s">
        <v>479</v>
      </c>
      <c r="BC17" s="184" t="s">
        <v>2753</v>
      </c>
      <c r="BD17" s="184" t="s">
        <v>479</v>
      </c>
      <c r="BE17" s="184" t="s">
        <v>479</v>
      </c>
      <c r="BF17" s="184" t="s">
        <v>2753</v>
      </c>
      <c r="BG17" s="184" t="s">
        <v>479</v>
      </c>
      <c r="BH17" s="184" t="s">
        <v>479</v>
      </c>
      <c r="BI17" s="184" t="s">
        <v>2753</v>
      </c>
      <c r="BJ17" s="184" t="s">
        <v>479</v>
      </c>
      <c r="BK17" s="184" t="s">
        <v>479</v>
      </c>
      <c r="BL17" s="184" t="s">
        <v>2753</v>
      </c>
      <c r="BM17" s="184" t="s">
        <v>479</v>
      </c>
      <c r="BN17" s="184" t="s">
        <v>479</v>
      </c>
      <c r="BO17" s="184" t="s">
        <v>2753</v>
      </c>
      <c r="BP17" s="184" t="s">
        <v>479</v>
      </c>
      <c r="BQ17" s="184" t="s">
        <v>479</v>
      </c>
      <c r="BR17" s="184" t="s">
        <v>2753</v>
      </c>
      <c r="BS17" s="184" t="s">
        <v>479</v>
      </c>
      <c r="BT17" s="184" t="s">
        <v>479</v>
      </c>
      <c r="BU17" s="184" t="s">
        <v>2753</v>
      </c>
      <c r="BV17" s="184" t="s">
        <v>479</v>
      </c>
      <c r="BW17" s="184" t="s">
        <v>479</v>
      </c>
      <c r="BX17" s="184" t="s">
        <v>2753</v>
      </c>
      <c r="BY17" s="184" t="s">
        <v>479</v>
      </c>
      <c r="BZ17" s="184" t="s">
        <v>479</v>
      </c>
      <c r="CA17" s="184" t="s">
        <v>2753</v>
      </c>
      <c r="CB17" s="184" t="s">
        <v>479</v>
      </c>
      <c r="CC17" s="184" t="s">
        <v>479</v>
      </c>
      <c r="CD17" s="184" t="s">
        <v>2753</v>
      </c>
      <c r="CE17" s="184" t="s">
        <v>479</v>
      </c>
      <c r="CF17" s="184" t="s">
        <v>479</v>
      </c>
      <c r="CG17" s="184" t="s">
        <v>2753</v>
      </c>
      <c r="CH17" s="184" t="s">
        <v>479</v>
      </c>
      <c r="CI17" s="184" t="s">
        <v>479</v>
      </c>
      <c r="CJ17" s="184" t="s">
        <v>2753</v>
      </c>
      <c r="CK17" s="184" t="s">
        <v>479</v>
      </c>
      <c r="CL17" s="184" t="s">
        <v>479</v>
      </c>
      <c r="CM17" s="184" t="s">
        <v>2753</v>
      </c>
      <c r="CN17" s="184" t="s">
        <v>479</v>
      </c>
      <c r="CO17" s="184" t="s">
        <v>479</v>
      </c>
      <c r="CP17" s="184" t="s">
        <v>2753</v>
      </c>
      <c r="CQ17" s="184" t="s">
        <v>479</v>
      </c>
      <c r="CR17" s="184" t="s">
        <v>479</v>
      </c>
      <c r="CS17" s="184" t="s">
        <v>2753</v>
      </c>
      <c r="CT17" s="184" t="s">
        <v>479</v>
      </c>
      <c r="CU17" s="184" t="s">
        <v>479</v>
      </c>
      <c r="CV17" s="184" t="s">
        <v>2753</v>
      </c>
      <c r="CW17" s="184" t="s">
        <v>479</v>
      </c>
      <c r="CX17" s="184" t="s">
        <v>479</v>
      </c>
      <c r="CY17" s="184" t="s">
        <v>2753</v>
      </c>
      <c r="CZ17" s="184" t="s">
        <v>479</v>
      </c>
      <c r="DA17" s="184" t="s">
        <v>479</v>
      </c>
      <c r="DB17" s="184" t="s">
        <v>2753</v>
      </c>
      <c r="DC17" s="184" t="s">
        <v>479</v>
      </c>
      <c r="DD17" s="184" t="s">
        <v>479</v>
      </c>
      <c r="DE17" s="184" t="s">
        <v>2753</v>
      </c>
      <c r="DF17" s="184" t="s">
        <v>479</v>
      </c>
      <c r="DG17" s="184" t="s">
        <v>479</v>
      </c>
      <c r="DH17" s="184" t="s">
        <v>2753</v>
      </c>
      <c r="DI17" s="184" t="s">
        <v>479</v>
      </c>
      <c r="DJ17" s="184" t="s">
        <v>479</v>
      </c>
      <c r="DK17" s="184" t="s">
        <v>2753</v>
      </c>
      <c r="DL17" s="184" t="s">
        <v>479</v>
      </c>
      <c r="DM17" s="184" t="s">
        <v>479</v>
      </c>
      <c r="DN17" s="184" t="s">
        <v>2753</v>
      </c>
      <c r="DO17" s="184" t="s">
        <v>479</v>
      </c>
      <c r="DP17" s="184" t="s">
        <v>479</v>
      </c>
      <c r="DQ17" s="184" t="s">
        <v>2753</v>
      </c>
      <c r="DR17" s="184" t="s">
        <v>479</v>
      </c>
      <c r="DS17" s="184" t="s">
        <v>479</v>
      </c>
      <c r="DT17" s="184" t="s">
        <v>2753</v>
      </c>
      <c r="DU17" s="184" t="s">
        <v>479</v>
      </c>
      <c r="DV17" s="184" t="s">
        <v>479</v>
      </c>
      <c r="DW17" s="184" t="s">
        <v>2753</v>
      </c>
      <c r="DX17" s="184" t="s">
        <v>479</v>
      </c>
      <c r="DY17" s="184" t="s">
        <v>479</v>
      </c>
      <c r="DZ17" s="184" t="s">
        <v>2753</v>
      </c>
      <c r="EA17" s="184" t="s">
        <v>479</v>
      </c>
      <c r="EB17" s="184" t="s">
        <v>479</v>
      </c>
      <c r="EC17" s="184" t="s">
        <v>2753</v>
      </c>
      <c r="ED17" s="184" t="s">
        <v>479</v>
      </c>
      <c r="EE17" s="184" t="s">
        <v>479</v>
      </c>
      <c r="EF17" s="184" t="s">
        <v>2753</v>
      </c>
      <c r="EG17" s="184" t="s">
        <v>479</v>
      </c>
      <c r="EH17" s="184" t="s">
        <v>479</v>
      </c>
      <c r="EI17" s="184" t="s">
        <v>2753</v>
      </c>
      <c r="EJ17" s="184" t="s">
        <v>479</v>
      </c>
      <c r="EK17" s="184" t="s">
        <v>479</v>
      </c>
      <c r="EL17" s="184" t="s">
        <v>2753</v>
      </c>
      <c r="EM17" s="184" t="s">
        <v>479</v>
      </c>
      <c r="EN17" s="184" t="s">
        <v>479</v>
      </c>
      <c r="EO17" s="184" t="s">
        <v>2753</v>
      </c>
      <c r="EP17" s="184" t="s">
        <v>479</v>
      </c>
      <c r="EQ17" s="184" t="s">
        <v>479</v>
      </c>
      <c r="ER17" s="184" t="s">
        <v>2753</v>
      </c>
      <c r="ES17" s="184" t="s">
        <v>479</v>
      </c>
      <c r="ET17" s="184" t="s">
        <v>479</v>
      </c>
    </row>
    <row r="18" spans="1:150" x14ac:dyDescent="0.3">
      <c r="A18" s="1"/>
      <c r="B18" s="182" t="s">
        <v>2805</v>
      </c>
      <c r="C18" s="182" t="s">
        <v>125</v>
      </c>
      <c r="D18" s="182" t="s">
        <v>921</v>
      </c>
      <c r="E18" s="182" t="s">
        <v>2806</v>
      </c>
      <c r="F18" s="182" t="s">
        <v>2807</v>
      </c>
      <c r="G18" s="182" t="s">
        <v>2753</v>
      </c>
      <c r="H18" s="182" t="s">
        <v>2639</v>
      </c>
      <c r="I18" s="182" t="s">
        <v>2639</v>
      </c>
      <c r="J18" s="182" t="s">
        <v>2753</v>
      </c>
      <c r="K18" s="182" t="s">
        <v>2639</v>
      </c>
      <c r="L18" s="182" t="s">
        <v>2639</v>
      </c>
      <c r="M18" s="182" t="s">
        <v>2753</v>
      </c>
      <c r="N18" s="182" t="s">
        <v>2639</v>
      </c>
      <c r="O18" s="182" t="s">
        <v>2639</v>
      </c>
      <c r="P18" s="182" t="s">
        <v>2753</v>
      </c>
      <c r="Q18" s="182" t="s">
        <v>2639</v>
      </c>
      <c r="R18" s="182" t="s">
        <v>2639</v>
      </c>
      <c r="S18" s="182" t="s">
        <v>2753</v>
      </c>
      <c r="T18" s="182" t="s">
        <v>2639</v>
      </c>
      <c r="U18" s="182" t="s">
        <v>2639</v>
      </c>
      <c r="V18" s="182" t="s">
        <v>2753</v>
      </c>
      <c r="W18" s="182" t="s">
        <v>2639</v>
      </c>
      <c r="X18" s="182" t="s">
        <v>2639</v>
      </c>
      <c r="Y18" s="182" t="s">
        <v>2753</v>
      </c>
      <c r="Z18" s="182" t="s">
        <v>2639</v>
      </c>
      <c r="AA18" s="182" t="s">
        <v>2639</v>
      </c>
      <c r="AB18" s="182" t="s">
        <v>2753</v>
      </c>
      <c r="AC18" s="182" t="s">
        <v>2639</v>
      </c>
      <c r="AD18" s="182" t="s">
        <v>2639</v>
      </c>
      <c r="AE18" s="182" t="s">
        <v>2753</v>
      </c>
      <c r="AF18" s="182" t="s">
        <v>2639</v>
      </c>
      <c r="AG18" s="182" t="s">
        <v>2639</v>
      </c>
      <c r="AH18" s="182" t="s">
        <v>2753</v>
      </c>
      <c r="AI18" s="182" t="s">
        <v>2639</v>
      </c>
      <c r="AJ18" s="182" t="s">
        <v>2639</v>
      </c>
      <c r="AK18" s="182" t="s">
        <v>2753</v>
      </c>
      <c r="AL18" s="182" t="s">
        <v>2639</v>
      </c>
      <c r="AM18" s="182" t="s">
        <v>2639</v>
      </c>
      <c r="AN18" s="182" t="s">
        <v>2753</v>
      </c>
      <c r="AO18" s="182" t="s">
        <v>2639</v>
      </c>
      <c r="AP18" s="182" t="s">
        <v>2639</v>
      </c>
      <c r="AQ18" s="182" t="s">
        <v>2753</v>
      </c>
      <c r="AR18" s="182" t="s">
        <v>2639</v>
      </c>
      <c r="AS18" s="182" t="s">
        <v>2639</v>
      </c>
      <c r="AT18" s="182" t="s">
        <v>2753</v>
      </c>
      <c r="AU18" s="182" t="s">
        <v>2639</v>
      </c>
      <c r="AV18" s="182" t="s">
        <v>2639</v>
      </c>
      <c r="AW18" s="182" t="s">
        <v>2753</v>
      </c>
      <c r="AX18" s="182" t="s">
        <v>2639</v>
      </c>
      <c r="AY18" s="182" t="s">
        <v>2639</v>
      </c>
      <c r="AZ18" s="182" t="s">
        <v>2753</v>
      </c>
      <c r="BA18" s="182" t="s">
        <v>2639</v>
      </c>
      <c r="BB18" s="182" t="s">
        <v>2639</v>
      </c>
      <c r="BC18" s="182" t="s">
        <v>2753</v>
      </c>
      <c r="BD18" s="182" t="s">
        <v>2639</v>
      </c>
      <c r="BE18" s="182" t="s">
        <v>2639</v>
      </c>
      <c r="BF18" s="182" t="s">
        <v>2753</v>
      </c>
      <c r="BG18" s="182" t="s">
        <v>2639</v>
      </c>
      <c r="BH18" s="182" t="s">
        <v>2639</v>
      </c>
      <c r="BI18" s="182" t="s">
        <v>2753</v>
      </c>
      <c r="BJ18" s="182" t="s">
        <v>2639</v>
      </c>
      <c r="BK18" s="182" t="s">
        <v>2639</v>
      </c>
      <c r="BL18" s="182" t="s">
        <v>2753</v>
      </c>
      <c r="BM18" s="182" t="s">
        <v>2639</v>
      </c>
      <c r="BN18" s="182" t="s">
        <v>2639</v>
      </c>
      <c r="BO18" s="182" t="s">
        <v>2753</v>
      </c>
      <c r="BP18" s="182" t="s">
        <v>2639</v>
      </c>
      <c r="BQ18" s="182" t="s">
        <v>2639</v>
      </c>
      <c r="BR18" s="182" t="s">
        <v>2753</v>
      </c>
      <c r="BS18" s="182" t="s">
        <v>2639</v>
      </c>
      <c r="BT18" s="182" t="s">
        <v>2639</v>
      </c>
      <c r="BU18" s="182" t="s">
        <v>2753</v>
      </c>
      <c r="BV18" s="182" t="s">
        <v>2639</v>
      </c>
      <c r="BW18" s="182" t="s">
        <v>2639</v>
      </c>
      <c r="BX18" s="182" t="s">
        <v>2753</v>
      </c>
      <c r="BY18" s="182" t="s">
        <v>2639</v>
      </c>
      <c r="BZ18" s="182" t="s">
        <v>2639</v>
      </c>
      <c r="CA18" s="182" t="s">
        <v>2753</v>
      </c>
      <c r="CB18" s="182" t="s">
        <v>2639</v>
      </c>
      <c r="CC18" s="182" t="s">
        <v>2639</v>
      </c>
      <c r="CD18" s="182" t="s">
        <v>2753</v>
      </c>
      <c r="CE18" s="182" t="s">
        <v>2639</v>
      </c>
      <c r="CF18" s="182" t="s">
        <v>2639</v>
      </c>
      <c r="CG18" s="182" t="s">
        <v>2753</v>
      </c>
      <c r="CH18" s="182" t="s">
        <v>2639</v>
      </c>
      <c r="CI18" s="182" t="s">
        <v>2639</v>
      </c>
      <c r="CJ18" s="182" t="s">
        <v>2753</v>
      </c>
      <c r="CK18" s="182" t="s">
        <v>2639</v>
      </c>
      <c r="CL18" s="182" t="s">
        <v>2639</v>
      </c>
      <c r="CM18" s="182" t="s">
        <v>2753</v>
      </c>
      <c r="CN18" s="182" t="s">
        <v>2639</v>
      </c>
      <c r="CO18" s="182" t="s">
        <v>2639</v>
      </c>
      <c r="CP18" s="182" t="s">
        <v>2753</v>
      </c>
      <c r="CQ18" s="182" t="s">
        <v>2639</v>
      </c>
      <c r="CR18" s="182" t="s">
        <v>2639</v>
      </c>
      <c r="CS18" s="182" t="s">
        <v>2753</v>
      </c>
      <c r="CT18" s="182" t="s">
        <v>2639</v>
      </c>
      <c r="CU18" s="182" t="s">
        <v>2639</v>
      </c>
      <c r="CV18" s="182" t="s">
        <v>2753</v>
      </c>
      <c r="CW18" s="182" t="s">
        <v>2639</v>
      </c>
      <c r="CX18" s="182" t="s">
        <v>2639</v>
      </c>
      <c r="CY18" s="182" t="s">
        <v>2753</v>
      </c>
      <c r="CZ18" s="182" t="s">
        <v>2639</v>
      </c>
      <c r="DA18" s="182" t="s">
        <v>2639</v>
      </c>
      <c r="DB18" s="182" t="s">
        <v>2753</v>
      </c>
      <c r="DC18" s="182" t="s">
        <v>2639</v>
      </c>
      <c r="DD18" s="182" t="s">
        <v>2639</v>
      </c>
      <c r="DE18" s="182" t="s">
        <v>2753</v>
      </c>
      <c r="DF18" s="182" t="s">
        <v>2639</v>
      </c>
      <c r="DG18" s="182" t="s">
        <v>2639</v>
      </c>
      <c r="DH18" s="182" t="s">
        <v>2753</v>
      </c>
      <c r="DI18" s="182" t="s">
        <v>2639</v>
      </c>
      <c r="DJ18" s="182" t="s">
        <v>2639</v>
      </c>
      <c r="DK18" s="182" t="s">
        <v>2753</v>
      </c>
      <c r="DL18" s="182" t="s">
        <v>2639</v>
      </c>
      <c r="DM18" s="182" t="s">
        <v>2639</v>
      </c>
      <c r="DN18" s="182" t="s">
        <v>2753</v>
      </c>
      <c r="DO18" s="182" t="s">
        <v>2639</v>
      </c>
      <c r="DP18" s="182" t="s">
        <v>2639</v>
      </c>
      <c r="DQ18" s="182" t="s">
        <v>2753</v>
      </c>
      <c r="DR18" s="182" t="s">
        <v>2639</v>
      </c>
      <c r="DS18" s="182" t="s">
        <v>2639</v>
      </c>
      <c r="DT18" s="182" t="s">
        <v>2753</v>
      </c>
      <c r="DU18" s="182" t="s">
        <v>2639</v>
      </c>
      <c r="DV18" s="182" t="s">
        <v>2639</v>
      </c>
      <c r="DW18" s="182" t="s">
        <v>2753</v>
      </c>
      <c r="DX18" s="182" t="s">
        <v>2639</v>
      </c>
      <c r="DY18" s="182" t="s">
        <v>2639</v>
      </c>
      <c r="DZ18" s="182" t="s">
        <v>2753</v>
      </c>
      <c r="EA18" s="182" t="s">
        <v>2639</v>
      </c>
      <c r="EB18" s="182" t="s">
        <v>2639</v>
      </c>
      <c r="EC18" s="182" t="s">
        <v>2753</v>
      </c>
      <c r="ED18" s="182" t="s">
        <v>2639</v>
      </c>
      <c r="EE18" s="182" t="s">
        <v>2639</v>
      </c>
      <c r="EF18" s="182" t="s">
        <v>2753</v>
      </c>
      <c r="EG18" s="182" t="s">
        <v>2639</v>
      </c>
      <c r="EH18" s="182" t="s">
        <v>2639</v>
      </c>
      <c r="EI18" s="182" t="s">
        <v>2753</v>
      </c>
      <c r="EJ18" s="182" t="s">
        <v>2639</v>
      </c>
      <c r="EK18" s="182" t="s">
        <v>2639</v>
      </c>
      <c r="EL18" s="182" t="s">
        <v>2753</v>
      </c>
      <c r="EM18" s="182" t="s">
        <v>2639</v>
      </c>
      <c r="EN18" s="182" t="s">
        <v>2639</v>
      </c>
      <c r="EO18" s="182" t="s">
        <v>2753</v>
      </c>
      <c r="EP18" s="182" t="s">
        <v>2639</v>
      </c>
      <c r="EQ18" s="182" t="s">
        <v>2639</v>
      </c>
      <c r="ER18" s="182" t="s">
        <v>2753</v>
      </c>
      <c r="ES18" s="182" t="s">
        <v>2639</v>
      </c>
      <c r="ET18" s="182" t="s">
        <v>2639</v>
      </c>
    </row>
    <row r="19" spans="1:150" x14ac:dyDescent="0.3">
      <c r="A19" s="1"/>
      <c r="B19" s="183" t="s">
        <v>2808</v>
      </c>
      <c r="C19" s="183" t="s">
        <v>125</v>
      </c>
      <c r="D19" s="183" t="s">
        <v>921</v>
      </c>
      <c r="E19" s="183" t="s">
        <v>2809</v>
      </c>
      <c r="F19" s="183" t="s">
        <v>2810</v>
      </c>
      <c r="G19" s="184" t="s">
        <v>2753</v>
      </c>
      <c r="H19" s="184" t="s">
        <v>2639</v>
      </c>
      <c r="I19" s="184" t="s">
        <v>2639</v>
      </c>
      <c r="J19" s="184" t="s">
        <v>2753</v>
      </c>
      <c r="K19" s="184" t="s">
        <v>2639</v>
      </c>
      <c r="L19" s="184" t="s">
        <v>2639</v>
      </c>
      <c r="M19" s="184" t="s">
        <v>2753</v>
      </c>
      <c r="N19" s="184" t="s">
        <v>2639</v>
      </c>
      <c r="O19" s="184" t="s">
        <v>2639</v>
      </c>
      <c r="P19" s="184" t="s">
        <v>2753</v>
      </c>
      <c r="Q19" s="184" t="s">
        <v>2639</v>
      </c>
      <c r="R19" s="184" t="s">
        <v>2639</v>
      </c>
      <c r="S19" s="184" t="s">
        <v>2753</v>
      </c>
      <c r="T19" s="184" t="s">
        <v>2639</v>
      </c>
      <c r="U19" s="184" t="s">
        <v>2639</v>
      </c>
      <c r="V19" s="184" t="s">
        <v>2753</v>
      </c>
      <c r="W19" s="184" t="s">
        <v>2639</v>
      </c>
      <c r="X19" s="184" t="s">
        <v>2639</v>
      </c>
      <c r="Y19" s="184" t="s">
        <v>2753</v>
      </c>
      <c r="Z19" s="184" t="s">
        <v>2639</v>
      </c>
      <c r="AA19" s="184" t="s">
        <v>2639</v>
      </c>
      <c r="AB19" s="184" t="s">
        <v>2753</v>
      </c>
      <c r="AC19" s="184" t="s">
        <v>2639</v>
      </c>
      <c r="AD19" s="184" t="s">
        <v>2639</v>
      </c>
      <c r="AE19" s="184" t="s">
        <v>2753</v>
      </c>
      <c r="AF19" s="184" t="s">
        <v>2639</v>
      </c>
      <c r="AG19" s="184" t="s">
        <v>2639</v>
      </c>
      <c r="AH19" s="184" t="s">
        <v>2753</v>
      </c>
      <c r="AI19" s="184" t="s">
        <v>2639</v>
      </c>
      <c r="AJ19" s="184" t="s">
        <v>2639</v>
      </c>
      <c r="AK19" s="184" t="s">
        <v>2753</v>
      </c>
      <c r="AL19" s="184" t="s">
        <v>2639</v>
      </c>
      <c r="AM19" s="184" t="s">
        <v>2639</v>
      </c>
      <c r="AN19" s="184" t="s">
        <v>2753</v>
      </c>
      <c r="AO19" s="184" t="s">
        <v>2639</v>
      </c>
      <c r="AP19" s="184" t="s">
        <v>2639</v>
      </c>
      <c r="AQ19" s="184" t="s">
        <v>2753</v>
      </c>
      <c r="AR19" s="184" t="s">
        <v>2639</v>
      </c>
      <c r="AS19" s="184" t="s">
        <v>2639</v>
      </c>
      <c r="AT19" s="184" t="s">
        <v>2753</v>
      </c>
      <c r="AU19" s="184" t="s">
        <v>2639</v>
      </c>
      <c r="AV19" s="184" t="s">
        <v>2639</v>
      </c>
      <c r="AW19" s="184" t="s">
        <v>2753</v>
      </c>
      <c r="AX19" s="184" t="s">
        <v>2639</v>
      </c>
      <c r="AY19" s="184" t="s">
        <v>2639</v>
      </c>
      <c r="AZ19" s="184" t="s">
        <v>2753</v>
      </c>
      <c r="BA19" s="184" t="s">
        <v>2639</v>
      </c>
      <c r="BB19" s="184" t="s">
        <v>2639</v>
      </c>
      <c r="BC19" s="184" t="s">
        <v>2753</v>
      </c>
      <c r="BD19" s="184" t="s">
        <v>2639</v>
      </c>
      <c r="BE19" s="184" t="s">
        <v>2639</v>
      </c>
      <c r="BF19" s="184" t="s">
        <v>2753</v>
      </c>
      <c r="BG19" s="184" t="s">
        <v>2639</v>
      </c>
      <c r="BH19" s="184" t="s">
        <v>2639</v>
      </c>
      <c r="BI19" s="184" t="s">
        <v>2753</v>
      </c>
      <c r="BJ19" s="184" t="s">
        <v>2639</v>
      </c>
      <c r="BK19" s="184" t="s">
        <v>2639</v>
      </c>
      <c r="BL19" s="184" t="s">
        <v>2753</v>
      </c>
      <c r="BM19" s="184" t="s">
        <v>2639</v>
      </c>
      <c r="BN19" s="184" t="s">
        <v>2639</v>
      </c>
      <c r="BO19" s="184" t="s">
        <v>2753</v>
      </c>
      <c r="BP19" s="184" t="s">
        <v>2639</v>
      </c>
      <c r="BQ19" s="184" t="s">
        <v>2639</v>
      </c>
      <c r="BR19" s="184" t="s">
        <v>2753</v>
      </c>
      <c r="BS19" s="184" t="s">
        <v>2639</v>
      </c>
      <c r="BT19" s="184" t="s">
        <v>2639</v>
      </c>
      <c r="BU19" s="184" t="s">
        <v>2753</v>
      </c>
      <c r="BV19" s="184" t="s">
        <v>2639</v>
      </c>
      <c r="BW19" s="184" t="s">
        <v>2639</v>
      </c>
      <c r="BX19" s="184" t="s">
        <v>2753</v>
      </c>
      <c r="BY19" s="184" t="s">
        <v>2639</v>
      </c>
      <c r="BZ19" s="184" t="s">
        <v>2639</v>
      </c>
      <c r="CA19" s="184" t="s">
        <v>2753</v>
      </c>
      <c r="CB19" s="184" t="s">
        <v>2639</v>
      </c>
      <c r="CC19" s="184" t="s">
        <v>2639</v>
      </c>
      <c r="CD19" s="184" t="s">
        <v>2753</v>
      </c>
      <c r="CE19" s="184" t="s">
        <v>2639</v>
      </c>
      <c r="CF19" s="184" t="s">
        <v>2639</v>
      </c>
      <c r="CG19" s="184" t="s">
        <v>2753</v>
      </c>
      <c r="CH19" s="184" t="s">
        <v>2639</v>
      </c>
      <c r="CI19" s="184" t="s">
        <v>2639</v>
      </c>
      <c r="CJ19" s="184" t="s">
        <v>2753</v>
      </c>
      <c r="CK19" s="184" t="s">
        <v>2639</v>
      </c>
      <c r="CL19" s="184" t="s">
        <v>2639</v>
      </c>
      <c r="CM19" s="184" t="s">
        <v>2753</v>
      </c>
      <c r="CN19" s="184" t="s">
        <v>2639</v>
      </c>
      <c r="CO19" s="184" t="s">
        <v>2639</v>
      </c>
      <c r="CP19" s="184" t="s">
        <v>2753</v>
      </c>
      <c r="CQ19" s="184" t="s">
        <v>2639</v>
      </c>
      <c r="CR19" s="184" t="s">
        <v>2639</v>
      </c>
      <c r="CS19" s="184" t="s">
        <v>2753</v>
      </c>
      <c r="CT19" s="184" t="s">
        <v>2639</v>
      </c>
      <c r="CU19" s="184" t="s">
        <v>2639</v>
      </c>
      <c r="CV19" s="184" t="s">
        <v>2753</v>
      </c>
      <c r="CW19" s="184" t="s">
        <v>2639</v>
      </c>
      <c r="CX19" s="184" t="s">
        <v>2639</v>
      </c>
      <c r="CY19" s="184" t="s">
        <v>2753</v>
      </c>
      <c r="CZ19" s="184" t="s">
        <v>2639</v>
      </c>
      <c r="DA19" s="184" t="s">
        <v>2639</v>
      </c>
      <c r="DB19" s="184" t="s">
        <v>2753</v>
      </c>
      <c r="DC19" s="184" t="s">
        <v>2639</v>
      </c>
      <c r="DD19" s="184" t="s">
        <v>2639</v>
      </c>
      <c r="DE19" s="184" t="s">
        <v>2753</v>
      </c>
      <c r="DF19" s="184" t="s">
        <v>2639</v>
      </c>
      <c r="DG19" s="184" t="s">
        <v>2639</v>
      </c>
      <c r="DH19" s="184" t="s">
        <v>2753</v>
      </c>
      <c r="DI19" s="184" t="s">
        <v>2639</v>
      </c>
      <c r="DJ19" s="184" t="s">
        <v>2639</v>
      </c>
      <c r="DK19" s="184" t="s">
        <v>2753</v>
      </c>
      <c r="DL19" s="184" t="s">
        <v>2639</v>
      </c>
      <c r="DM19" s="184" t="s">
        <v>2639</v>
      </c>
      <c r="DN19" s="184" t="s">
        <v>2753</v>
      </c>
      <c r="DO19" s="184" t="s">
        <v>2639</v>
      </c>
      <c r="DP19" s="184" t="s">
        <v>2639</v>
      </c>
      <c r="DQ19" s="184" t="s">
        <v>2753</v>
      </c>
      <c r="DR19" s="184" t="s">
        <v>2639</v>
      </c>
      <c r="DS19" s="184" t="s">
        <v>2639</v>
      </c>
      <c r="DT19" s="184" t="s">
        <v>2753</v>
      </c>
      <c r="DU19" s="184" t="s">
        <v>2639</v>
      </c>
      <c r="DV19" s="184" t="s">
        <v>2639</v>
      </c>
      <c r="DW19" s="184" t="s">
        <v>2753</v>
      </c>
      <c r="DX19" s="184" t="s">
        <v>2639</v>
      </c>
      <c r="DY19" s="184" t="s">
        <v>2639</v>
      </c>
      <c r="DZ19" s="184" t="s">
        <v>2753</v>
      </c>
      <c r="EA19" s="184" t="s">
        <v>2639</v>
      </c>
      <c r="EB19" s="184" t="s">
        <v>2639</v>
      </c>
      <c r="EC19" s="184" t="s">
        <v>2753</v>
      </c>
      <c r="ED19" s="184" t="s">
        <v>2639</v>
      </c>
      <c r="EE19" s="184" t="s">
        <v>2639</v>
      </c>
      <c r="EF19" s="184" t="s">
        <v>2753</v>
      </c>
      <c r="EG19" s="184" t="s">
        <v>2639</v>
      </c>
      <c r="EH19" s="184" t="s">
        <v>2639</v>
      </c>
      <c r="EI19" s="184" t="s">
        <v>2753</v>
      </c>
      <c r="EJ19" s="184" t="s">
        <v>2639</v>
      </c>
      <c r="EK19" s="184" t="s">
        <v>2639</v>
      </c>
      <c r="EL19" s="184" t="s">
        <v>2753</v>
      </c>
      <c r="EM19" s="184" t="s">
        <v>2639</v>
      </c>
      <c r="EN19" s="184" t="s">
        <v>2639</v>
      </c>
      <c r="EO19" s="184" t="s">
        <v>2753</v>
      </c>
      <c r="EP19" s="184" t="s">
        <v>2639</v>
      </c>
      <c r="EQ19" s="184" t="s">
        <v>2639</v>
      </c>
      <c r="ER19" s="184" t="s">
        <v>2753</v>
      </c>
      <c r="ES19" s="184" t="s">
        <v>2639</v>
      </c>
      <c r="ET19" s="184" t="s">
        <v>2639</v>
      </c>
    </row>
    <row r="20" spans="1:150" x14ac:dyDescent="0.3">
      <c r="A20" s="1"/>
      <c r="B20" s="183" t="s">
        <v>2811</v>
      </c>
      <c r="C20" s="183" t="s">
        <v>125</v>
      </c>
      <c r="D20" s="183" t="s">
        <v>921</v>
      </c>
      <c r="E20" s="183" t="s">
        <v>2812</v>
      </c>
      <c r="F20" s="183" t="s">
        <v>2813</v>
      </c>
      <c r="G20" s="184" t="s">
        <v>2753</v>
      </c>
      <c r="H20" s="184" t="s">
        <v>2639</v>
      </c>
      <c r="I20" s="184" t="s">
        <v>2639</v>
      </c>
      <c r="J20" s="184" t="s">
        <v>2753</v>
      </c>
      <c r="K20" s="184" t="s">
        <v>2639</v>
      </c>
      <c r="L20" s="184" t="s">
        <v>2639</v>
      </c>
      <c r="M20" s="184" t="s">
        <v>2753</v>
      </c>
      <c r="N20" s="184" t="s">
        <v>2639</v>
      </c>
      <c r="O20" s="184" t="s">
        <v>2639</v>
      </c>
      <c r="P20" s="184" t="s">
        <v>2753</v>
      </c>
      <c r="Q20" s="184" t="s">
        <v>2639</v>
      </c>
      <c r="R20" s="184" t="s">
        <v>2639</v>
      </c>
      <c r="S20" s="184" t="s">
        <v>2753</v>
      </c>
      <c r="T20" s="184" t="s">
        <v>2639</v>
      </c>
      <c r="U20" s="184" t="s">
        <v>2639</v>
      </c>
      <c r="V20" s="184" t="s">
        <v>2753</v>
      </c>
      <c r="W20" s="184" t="s">
        <v>2639</v>
      </c>
      <c r="X20" s="184" t="s">
        <v>2639</v>
      </c>
      <c r="Y20" s="184" t="s">
        <v>2753</v>
      </c>
      <c r="Z20" s="184" t="s">
        <v>2639</v>
      </c>
      <c r="AA20" s="184" t="s">
        <v>2639</v>
      </c>
      <c r="AB20" s="184" t="s">
        <v>2753</v>
      </c>
      <c r="AC20" s="184" t="s">
        <v>2639</v>
      </c>
      <c r="AD20" s="184" t="s">
        <v>2639</v>
      </c>
      <c r="AE20" s="184" t="s">
        <v>2753</v>
      </c>
      <c r="AF20" s="184" t="s">
        <v>2639</v>
      </c>
      <c r="AG20" s="184" t="s">
        <v>2639</v>
      </c>
      <c r="AH20" s="184" t="s">
        <v>2753</v>
      </c>
      <c r="AI20" s="184" t="s">
        <v>2639</v>
      </c>
      <c r="AJ20" s="184" t="s">
        <v>2639</v>
      </c>
      <c r="AK20" s="184" t="s">
        <v>2753</v>
      </c>
      <c r="AL20" s="184" t="s">
        <v>2639</v>
      </c>
      <c r="AM20" s="184" t="s">
        <v>2639</v>
      </c>
      <c r="AN20" s="184" t="s">
        <v>2753</v>
      </c>
      <c r="AO20" s="184" t="s">
        <v>2639</v>
      </c>
      <c r="AP20" s="184" t="s">
        <v>2639</v>
      </c>
      <c r="AQ20" s="184" t="s">
        <v>2753</v>
      </c>
      <c r="AR20" s="184" t="s">
        <v>2639</v>
      </c>
      <c r="AS20" s="184" t="s">
        <v>2639</v>
      </c>
      <c r="AT20" s="184" t="s">
        <v>2753</v>
      </c>
      <c r="AU20" s="184" t="s">
        <v>2639</v>
      </c>
      <c r="AV20" s="184" t="s">
        <v>2639</v>
      </c>
      <c r="AW20" s="184" t="s">
        <v>2753</v>
      </c>
      <c r="AX20" s="184" t="s">
        <v>2639</v>
      </c>
      <c r="AY20" s="184" t="s">
        <v>2639</v>
      </c>
      <c r="AZ20" s="184" t="s">
        <v>2753</v>
      </c>
      <c r="BA20" s="184" t="s">
        <v>2639</v>
      </c>
      <c r="BB20" s="184" t="s">
        <v>2639</v>
      </c>
      <c r="BC20" s="184" t="s">
        <v>2753</v>
      </c>
      <c r="BD20" s="184" t="s">
        <v>2639</v>
      </c>
      <c r="BE20" s="184" t="s">
        <v>2639</v>
      </c>
      <c r="BF20" s="184" t="s">
        <v>2753</v>
      </c>
      <c r="BG20" s="184" t="s">
        <v>2639</v>
      </c>
      <c r="BH20" s="184" t="s">
        <v>2639</v>
      </c>
      <c r="BI20" s="184" t="s">
        <v>2753</v>
      </c>
      <c r="BJ20" s="184" t="s">
        <v>2639</v>
      </c>
      <c r="BK20" s="184" t="s">
        <v>2639</v>
      </c>
      <c r="BL20" s="184" t="s">
        <v>2753</v>
      </c>
      <c r="BM20" s="184" t="s">
        <v>2639</v>
      </c>
      <c r="BN20" s="184" t="s">
        <v>2639</v>
      </c>
      <c r="BO20" s="184" t="s">
        <v>2753</v>
      </c>
      <c r="BP20" s="184" t="s">
        <v>2639</v>
      </c>
      <c r="BQ20" s="184" t="s">
        <v>2639</v>
      </c>
      <c r="BR20" s="184" t="s">
        <v>2753</v>
      </c>
      <c r="BS20" s="184" t="s">
        <v>2639</v>
      </c>
      <c r="BT20" s="184" t="s">
        <v>2639</v>
      </c>
      <c r="BU20" s="184" t="s">
        <v>2753</v>
      </c>
      <c r="BV20" s="184" t="s">
        <v>2639</v>
      </c>
      <c r="BW20" s="184" t="s">
        <v>2639</v>
      </c>
      <c r="BX20" s="184" t="s">
        <v>2753</v>
      </c>
      <c r="BY20" s="184" t="s">
        <v>2639</v>
      </c>
      <c r="BZ20" s="184" t="s">
        <v>2639</v>
      </c>
      <c r="CA20" s="184" t="s">
        <v>2753</v>
      </c>
      <c r="CB20" s="184" t="s">
        <v>2639</v>
      </c>
      <c r="CC20" s="184" t="s">
        <v>2639</v>
      </c>
      <c r="CD20" s="184" t="s">
        <v>2753</v>
      </c>
      <c r="CE20" s="184" t="s">
        <v>2639</v>
      </c>
      <c r="CF20" s="184" t="s">
        <v>2639</v>
      </c>
      <c r="CG20" s="184" t="s">
        <v>2753</v>
      </c>
      <c r="CH20" s="184" t="s">
        <v>2639</v>
      </c>
      <c r="CI20" s="184" t="s">
        <v>2639</v>
      </c>
      <c r="CJ20" s="184" t="s">
        <v>2753</v>
      </c>
      <c r="CK20" s="184" t="s">
        <v>2639</v>
      </c>
      <c r="CL20" s="184" t="s">
        <v>2639</v>
      </c>
      <c r="CM20" s="184" t="s">
        <v>2753</v>
      </c>
      <c r="CN20" s="184" t="s">
        <v>2639</v>
      </c>
      <c r="CO20" s="184" t="s">
        <v>2639</v>
      </c>
      <c r="CP20" s="184" t="s">
        <v>2753</v>
      </c>
      <c r="CQ20" s="184" t="s">
        <v>2639</v>
      </c>
      <c r="CR20" s="184" t="s">
        <v>2639</v>
      </c>
      <c r="CS20" s="184" t="s">
        <v>2753</v>
      </c>
      <c r="CT20" s="184" t="s">
        <v>2639</v>
      </c>
      <c r="CU20" s="184" t="s">
        <v>2639</v>
      </c>
      <c r="CV20" s="184" t="s">
        <v>2753</v>
      </c>
      <c r="CW20" s="184" t="s">
        <v>2639</v>
      </c>
      <c r="CX20" s="184" t="s">
        <v>2639</v>
      </c>
      <c r="CY20" s="184" t="s">
        <v>2753</v>
      </c>
      <c r="CZ20" s="184" t="s">
        <v>2639</v>
      </c>
      <c r="DA20" s="184" t="s">
        <v>2639</v>
      </c>
      <c r="DB20" s="184" t="s">
        <v>2753</v>
      </c>
      <c r="DC20" s="184" t="s">
        <v>2639</v>
      </c>
      <c r="DD20" s="184" t="s">
        <v>2639</v>
      </c>
      <c r="DE20" s="184" t="s">
        <v>2753</v>
      </c>
      <c r="DF20" s="184" t="s">
        <v>2639</v>
      </c>
      <c r="DG20" s="184" t="s">
        <v>2639</v>
      </c>
      <c r="DH20" s="184" t="s">
        <v>2753</v>
      </c>
      <c r="DI20" s="184" t="s">
        <v>2639</v>
      </c>
      <c r="DJ20" s="184" t="s">
        <v>2639</v>
      </c>
      <c r="DK20" s="184" t="s">
        <v>2753</v>
      </c>
      <c r="DL20" s="184" t="s">
        <v>2639</v>
      </c>
      <c r="DM20" s="184" t="s">
        <v>2639</v>
      </c>
      <c r="DN20" s="184" t="s">
        <v>2753</v>
      </c>
      <c r="DO20" s="184" t="s">
        <v>2639</v>
      </c>
      <c r="DP20" s="184" t="s">
        <v>2639</v>
      </c>
      <c r="DQ20" s="184" t="s">
        <v>2753</v>
      </c>
      <c r="DR20" s="184" t="s">
        <v>2639</v>
      </c>
      <c r="DS20" s="184" t="s">
        <v>2639</v>
      </c>
      <c r="DT20" s="184" t="s">
        <v>2753</v>
      </c>
      <c r="DU20" s="184" t="s">
        <v>2639</v>
      </c>
      <c r="DV20" s="184" t="s">
        <v>2639</v>
      </c>
      <c r="DW20" s="184" t="s">
        <v>2753</v>
      </c>
      <c r="DX20" s="184" t="s">
        <v>2639</v>
      </c>
      <c r="DY20" s="184" t="s">
        <v>2639</v>
      </c>
      <c r="DZ20" s="184" t="s">
        <v>2753</v>
      </c>
      <c r="EA20" s="184" t="s">
        <v>2639</v>
      </c>
      <c r="EB20" s="184" t="s">
        <v>2639</v>
      </c>
      <c r="EC20" s="184" t="s">
        <v>2753</v>
      </c>
      <c r="ED20" s="184" t="s">
        <v>2639</v>
      </c>
      <c r="EE20" s="184" t="s">
        <v>2639</v>
      </c>
      <c r="EF20" s="184" t="s">
        <v>2753</v>
      </c>
      <c r="EG20" s="184" t="s">
        <v>2639</v>
      </c>
      <c r="EH20" s="184" t="s">
        <v>2639</v>
      </c>
      <c r="EI20" s="184" t="s">
        <v>2753</v>
      </c>
      <c r="EJ20" s="184" t="s">
        <v>2639</v>
      </c>
      <c r="EK20" s="184" t="s">
        <v>2639</v>
      </c>
      <c r="EL20" s="184" t="s">
        <v>2753</v>
      </c>
      <c r="EM20" s="184" t="s">
        <v>2639</v>
      </c>
      <c r="EN20" s="184" t="s">
        <v>2639</v>
      </c>
      <c r="EO20" s="184" t="s">
        <v>2753</v>
      </c>
      <c r="EP20" s="184" t="s">
        <v>2639</v>
      </c>
      <c r="EQ20" s="184" t="s">
        <v>2639</v>
      </c>
      <c r="ER20" s="184" t="s">
        <v>2753</v>
      </c>
      <c r="ES20" s="184" t="s">
        <v>2639</v>
      </c>
      <c r="ET20" s="184" t="s">
        <v>2639</v>
      </c>
    </row>
    <row r="21" spans="1:150" x14ac:dyDescent="0.3">
      <c r="A21" s="1"/>
      <c r="B21" s="183" t="s">
        <v>2814</v>
      </c>
      <c r="C21" s="183" t="s">
        <v>125</v>
      </c>
      <c r="D21" s="183" t="s">
        <v>921</v>
      </c>
      <c r="E21" s="183" t="s">
        <v>2815</v>
      </c>
      <c r="F21" s="183" t="s">
        <v>2816</v>
      </c>
      <c r="G21" s="184" t="s">
        <v>2753</v>
      </c>
      <c r="H21" s="184" t="s">
        <v>2639</v>
      </c>
      <c r="I21" s="184" t="s">
        <v>2639</v>
      </c>
      <c r="J21" s="184" t="s">
        <v>2753</v>
      </c>
      <c r="K21" s="184" t="s">
        <v>2639</v>
      </c>
      <c r="L21" s="184" t="s">
        <v>2639</v>
      </c>
      <c r="M21" s="184" t="s">
        <v>2753</v>
      </c>
      <c r="N21" s="184" t="s">
        <v>2639</v>
      </c>
      <c r="O21" s="184" t="s">
        <v>2639</v>
      </c>
      <c r="P21" s="184" t="s">
        <v>2753</v>
      </c>
      <c r="Q21" s="184" t="s">
        <v>2639</v>
      </c>
      <c r="R21" s="184" t="s">
        <v>2639</v>
      </c>
      <c r="S21" s="184" t="s">
        <v>2753</v>
      </c>
      <c r="T21" s="184" t="s">
        <v>2639</v>
      </c>
      <c r="U21" s="184" t="s">
        <v>2639</v>
      </c>
      <c r="V21" s="184" t="s">
        <v>2753</v>
      </c>
      <c r="W21" s="184" t="s">
        <v>2639</v>
      </c>
      <c r="X21" s="184" t="s">
        <v>2639</v>
      </c>
      <c r="Y21" s="184" t="s">
        <v>2753</v>
      </c>
      <c r="Z21" s="184" t="s">
        <v>2639</v>
      </c>
      <c r="AA21" s="184" t="s">
        <v>2639</v>
      </c>
      <c r="AB21" s="184" t="s">
        <v>2753</v>
      </c>
      <c r="AC21" s="184" t="s">
        <v>2639</v>
      </c>
      <c r="AD21" s="184" t="s">
        <v>2639</v>
      </c>
      <c r="AE21" s="184" t="s">
        <v>2753</v>
      </c>
      <c r="AF21" s="184" t="s">
        <v>2639</v>
      </c>
      <c r="AG21" s="184" t="s">
        <v>2639</v>
      </c>
      <c r="AH21" s="184" t="s">
        <v>2753</v>
      </c>
      <c r="AI21" s="184" t="s">
        <v>2639</v>
      </c>
      <c r="AJ21" s="184" t="s">
        <v>2639</v>
      </c>
      <c r="AK21" s="184" t="s">
        <v>2753</v>
      </c>
      <c r="AL21" s="184" t="s">
        <v>2639</v>
      </c>
      <c r="AM21" s="184" t="s">
        <v>2639</v>
      </c>
      <c r="AN21" s="184" t="s">
        <v>2753</v>
      </c>
      <c r="AO21" s="184" t="s">
        <v>2639</v>
      </c>
      <c r="AP21" s="184" t="s">
        <v>2639</v>
      </c>
      <c r="AQ21" s="184" t="s">
        <v>2753</v>
      </c>
      <c r="AR21" s="184" t="s">
        <v>2639</v>
      </c>
      <c r="AS21" s="184" t="s">
        <v>2639</v>
      </c>
      <c r="AT21" s="184" t="s">
        <v>2753</v>
      </c>
      <c r="AU21" s="184" t="s">
        <v>2639</v>
      </c>
      <c r="AV21" s="184" t="s">
        <v>2639</v>
      </c>
      <c r="AW21" s="184" t="s">
        <v>2753</v>
      </c>
      <c r="AX21" s="184" t="s">
        <v>2639</v>
      </c>
      <c r="AY21" s="184" t="s">
        <v>2639</v>
      </c>
      <c r="AZ21" s="184" t="s">
        <v>2753</v>
      </c>
      <c r="BA21" s="184" t="s">
        <v>2639</v>
      </c>
      <c r="BB21" s="184" t="s">
        <v>2639</v>
      </c>
      <c r="BC21" s="184" t="s">
        <v>2753</v>
      </c>
      <c r="BD21" s="184" t="s">
        <v>2639</v>
      </c>
      <c r="BE21" s="184" t="s">
        <v>2639</v>
      </c>
      <c r="BF21" s="184" t="s">
        <v>2753</v>
      </c>
      <c r="BG21" s="184" t="s">
        <v>2639</v>
      </c>
      <c r="BH21" s="184" t="s">
        <v>2639</v>
      </c>
      <c r="BI21" s="184" t="s">
        <v>2753</v>
      </c>
      <c r="BJ21" s="184" t="s">
        <v>2639</v>
      </c>
      <c r="BK21" s="184" t="s">
        <v>2639</v>
      </c>
      <c r="BL21" s="184" t="s">
        <v>2753</v>
      </c>
      <c r="BM21" s="184" t="s">
        <v>2639</v>
      </c>
      <c r="BN21" s="184" t="s">
        <v>2639</v>
      </c>
      <c r="BO21" s="184" t="s">
        <v>2753</v>
      </c>
      <c r="BP21" s="184" t="s">
        <v>2639</v>
      </c>
      <c r="BQ21" s="184" t="s">
        <v>2639</v>
      </c>
      <c r="BR21" s="184" t="s">
        <v>2753</v>
      </c>
      <c r="BS21" s="184" t="s">
        <v>2639</v>
      </c>
      <c r="BT21" s="184" t="s">
        <v>2639</v>
      </c>
      <c r="BU21" s="184" t="s">
        <v>2753</v>
      </c>
      <c r="BV21" s="184" t="s">
        <v>2639</v>
      </c>
      <c r="BW21" s="184" t="s">
        <v>2639</v>
      </c>
      <c r="BX21" s="184" t="s">
        <v>2753</v>
      </c>
      <c r="BY21" s="184" t="s">
        <v>2639</v>
      </c>
      <c r="BZ21" s="184" t="s">
        <v>2639</v>
      </c>
      <c r="CA21" s="184" t="s">
        <v>2753</v>
      </c>
      <c r="CB21" s="184" t="s">
        <v>2639</v>
      </c>
      <c r="CC21" s="184" t="s">
        <v>2639</v>
      </c>
      <c r="CD21" s="184" t="s">
        <v>2753</v>
      </c>
      <c r="CE21" s="184" t="s">
        <v>2639</v>
      </c>
      <c r="CF21" s="184" t="s">
        <v>2639</v>
      </c>
      <c r="CG21" s="184" t="s">
        <v>2753</v>
      </c>
      <c r="CH21" s="184" t="s">
        <v>2639</v>
      </c>
      <c r="CI21" s="184" t="s">
        <v>2639</v>
      </c>
      <c r="CJ21" s="184" t="s">
        <v>2753</v>
      </c>
      <c r="CK21" s="184" t="s">
        <v>2639</v>
      </c>
      <c r="CL21" s="184" t="s">
        <v>2639</v>
      </c>
      <c r="CM21" s="184" t="s">
        <v>2753</v>
      </c>
      <c r="CN21" s="184" t="s">
        <v>2639</v>
      </c>
      <c r="CO21" s="184" t="s">
        <v>2639</v>
      </c>
      <c r="CP21" s="184" t="s">
        <v>2753</v>
      </c>
      <c r="CQ21" s="184" t="s">
        <v>2639</v>
      </c>
      <c r="CR21" s="184" t="s">
        <v>2639</v>
      </c>
      <c r="CS21" s="184" t="s">
        <v>2753</v>
      </c>
      <c r="CT21" s="184" t="s">
        <v>2639</v>
      </c>
      <c r="CU21" s="184" t="s">
        <v>2639</v>
      </c>
      <c r="CV21" s="184" t="s">
        <v>2753</v>
      </c>
      <c r="CW21" s="184" t="s">
        <v>2639</v>
      </c>
      <c r="CX21" s="184" t="s">
        <v>2639</v>
      </c>
      <c r="CY21" s="184" t="s">
        <v>2753</v>
      </c>
      <c r="CZ21" s="184" t="s">
        <v>2639</v>
      </c>
      <c r="DA21" s="184" t="s">
        <v>2639</v>
      </c>
      <c r="DB21" s="184" t="s">
        <v>2753</v>
      </c>
      <c r="DC21" s="184" t="s">
        <v>2639</v>
      </c>
      <c r="DD21" s="184" t="s">
        <v>2639</v>
      </c>
      <c r="DE21" s="184" t="s">
        <v>2753</v>
      </c>
      <c r="DF21" s="184" t="s">
        <v>2639</v>
      </c>
      <c r="DG21" s="184" t="s">
        <v>2639</v>
      </c>
      <c r="DH21" s="184" t="s">
        <v>2753</v>
      </c>
      <c r="DI21" s="184" t="s">
        <v>2639</v>
      </c>
      <c r="DJ21" s="184" t="s">
        <v>2639</v>
      </c>
      <c r="DK21" s="184" t="s">
        <v>2753</v>
      </c>
      <c r="DL21" s="184" t="s">
        <v>2639</v>
      </c>
      <c r="DM21" s="184" t="s">
        <v>2639</v>
      </c>
      <c r="DN21" s="184" t="s">
        <v>2753</v>
      </c>
      <c r="DO21" s="184" t="s">
        <v>2639</v>
      </c>
      <c r="DP21" s="184" t="s">
        <v>2639</v>
      </c>
      <c r="DQ21" s="184" t="s">
        <v>2753</v>
      </c>
      <c r="DR21" s="184" t="s">
        <v>2639</v>
      </c>
      <c r="DS21" s="184" t="s">
        <v>2639</v>
      </c>
      <c r="DT21" s="184" t="s">
        <v>2753</v>
      </c>
      <c r="DU21" s="184" t="s">
        <v>2639</v>
      </c>
      <c r="DV21" s="184" t="s">
        <v>2639</v>
      </c>
      <c r="DW21" s="184" t="s">
        <v>2753</v>
      </c>
      <c r="DX21" s="184" t="s">
        <v>2639</v>
      </c>
      <c r="DY21" s="184" t="s">
        <v>2639</v>
      </c>
      <c r="DZ21" s="184" t="s">
        <v>2753</v>
      </c>
      <c r="EA21" s="184" t="s">
        <v>2639</v>
      </c>
      <c r="EB21" s="184" t="s">
        <v>2639</v>
      </c>
      <c r="EC21" s="184" t="s">
        <v>2753</v>
      </c>
      <c r="ED21" s="184" t="s">
        <v>2639</v>
      </c>
      <c r="EE21" s="184" t="s">
        <v>2639</v>
      </c>
      <c r="EF21" s="184" t="s">
        <v>2753</v>
      </c>
      <c r="EG21" s="184" t="s">
        <v>2639</v>
      </c>
      <c r="EH21" s="184" t="s">
        <v>2639</v>
      </c>
      <c r="EI21" s="184" t="s">
        <v>2753</v>
      </c>
      <c r="EJ21" s="184" t="s">
        <v>2639</v>
      </c>
      <c r="EK21" s="184" t="s">
        <v>2639</v>
      </c>
      <c r="EL21" s="184" t="s">
        <v>2753</v>
      </c>
      <c r="EM21" s="184" t="s">
        <v>2639</v>
      </c>
      <c r="EN21" s="184" t="s">
        <v>2639</v>
      </c>
      <c r="EO21" s="184" t="s">
        <v>2753</v>
      </c>
      <c r="EP21" s="184" t="s">
        <v>2639</v>
      </c>
      <c r="EQ21" s="184" t="s">
        <v>2639</v>
      </c>
      <c r="ER21" s="184" t="s">
        <v>2753</v>
      </c>
      <c r="ES21" s="184" t="s">
        <v>2639</v>
      </c>
      <c r="ET21" s="184" t="s">
        <v>2639</v>
      </c>
    </row>
    <row r="22" spans="1:150" x14ac:dyDescent="0.3">
      <c r="A22" s="1"/>
      <c r="B22" s="183" t="s">
        <v>2817</v>
      </c>
      <c r="C22" s="183" t="s">
        <v>125</v>
      </c>
      <c r="D22" s="183" t="s">
        <v>921</v>
      </c>
      <c r="E22" s="183" t="s">
        <v>2818</v>
      </c>
      <c r="F22" s="183" t="s">
        <v>2819</v>
      </c>
      <c r="G22" s="184" t="s">
        <v>2753</v>
      </c>
      <c r="H22" s="184" t="s">
        <v>2639</v>
      </c>
      <c r="I22" s="184" t="s">
        <v>2639</v>
      </c>
      <c r="J22" s="184" t="s">
        <v>2753</v>
      </c>
      <c r="K22" s="184" t="s">
        <v>2639</v>
      </c>
      <c r="L22" s="184" t="s">
        <v>2639</v>
      </c>
      <c r="M22" s="184" t="s">
        <v>2753</v>
      </c>
      <c r="N22" s="184" t="s">
        <v>2639</v>
      </c>
      <c r="O22" s="184" t="s">
        <v>2639</v>
      </c>
      <c r="P22" s="184" t="s">
        <v>2753</v>
      </c>
      <c r="Q22" s="184" t="s">
        <v>2639</v>
      </c>
      <c r="R22" s="184" t="s">
        <v>2639</v>
      </c>
      <c r="S22" s="184" t="s">
        <v>2753</v>
      </c>
      <c r="T22" s="184" t="s">
        <v>2639</v>
      </c>
      <c r="U22" s="184" t="s">
        <v>2639</v>
      </c>
      <c r="V22" s="184" t="s">
        <v>2753</v>
      </c>
      <c r="W22" s="184" t="s">
        <v>2639</v>
      </c>
      <c r="X22" s="184" t="s">
        <v>2639</v>
      </c>
      <c r="Y22" s="184" t="s">
        <v>2753</v>
      </c>
      <c r="Z22" s="184" t="s">
        <v>2639</v>
      </c>
      <c r="AA22" s="184" t="s">
        <v>2639</v>
      </c>
      <c r="AB22" s="184" t="s">
        <v>2753</v>
      </c>
      <c r="AC22" s="184" t="s">
        <v>2639</v>
      </c>
      <c r="AD22" s="184" t="s">
        <v>2639</v>
      </c>
      <c r="AE22" s="184" t="s">
        <v>2753</v>
      </c>
      <c r="AF22" s="184" t="s">
        <v>2639</v>
      </c>
      <c r="AG22" s="184" t="s">
        <v>2639</v>
      </c>
      <c r="AH22" s="184" t="s">
        <v>2753</v>
      </c>
      <c r="AI22" s="184" t="s">
        <v>2639</v>
      </c>
      <c r="AJ22" s="184" t="s">
        <v>2639</v>
      </c>
      <c r="AK22" s="184" t="s">
        <v>2753</v>
      </c>
      <c r="AL22" s="184" t="s">
        <v>2639</v>
      </c>
      <c r="AM22" s="184" t="s">
        <v>2639</v>
      </c>
      <c r="AN22" s="184" t="s">
        <v>2753</v>
      </c>
      <c r="AO22" s="184" t="s">
        <v>2639</v>
      </c>
      <c r="AP22" s="184" t="s">
        <v>2639</v>
      </c>
      <c r="AQ22" s="184" t="s">
        <v>2753</v>
      </c>
      <c r="AR22" s="184" t="s">
        <v>2639</v>
      </c>
      <c r="AS22" s="184" t="s">
        <v>2639</v>
      </c>
      <c r="AT22" s="184" t="s">
        <v>2753</v>
      </c>
      <c r="AU22" s="184" t="s">
        <v>2639</v>
      </c>
      <c r="AV22" s="184" t="s">
        <v>2639</v>
      </c>
      <c r="AW22" s="184" t="s">
        <v>2753</v>
      </c>
      <c r="AX22" s="184" t="s">
        <v>2639</v>
      </c>
      <c r="AY22" s="184" t="s">
        <v>2639</v>
      </c>
      <c r="AZ22" s="184" t="s">
        <v>2753</v>
      </c>
      <c r="BA22" s="184" t="s">
        <v>2639</v>
      </c>
      <c r="BB22" s="184" t="s">
        <v>2639</v>
      </c>
      <c r="BC22" s="184" t="s">
        <v>2753</v>
      </c>
      <c r="BD22" s="184" t="s">
        <v>2639</v>
      </c>
      <c r="BE22" s="184" t="s">
        <v>2639</v>
      </c>
      <c r="BF22" s="184" t="s">
        <v>2753</v>
      </c>
      <c r="BG22" s="184" t="s">
        <v>2639</v>
      </c>
      <c r="BH22" s="184" t="s">
        <v>2639</v>
      </c>
      <c r="BI22" s="184" t="s">
        <v>2753</v>
      </c>
      <c r="BJ22" s="184" t="s">
        <v>2639</v>
      </c>
      <c r="BK22" s="184" t="s">
        <v>2639</v>
      </c>
      <c r="BL22" s="184" t="s">
        <v>2753</v>
      </c>
      <c r="BM22" s="184" t="s">
        <v>2639</v>
      </c>
      <c r="BN22" s="184" t="s">
        <v>2639</v>
      </c>
      <c r="BO22" s="184" t="s">
        <v>2753</v>
      </c>
      <c r="BP22" s="184" t="s">
        <v>2639</v>
      </c>
      <c r="BQ22" s="184" t="s">
        <v>2639</v>
      </c>
      <c r="BR22" s="184" t="s">
        <v>2753</v>
      </c>
      <c r="BS22" s="184" t="s">
        <v>2639</v>
      </c>
      <c r="BT22" s="184" t="s">
        <v>2639</v>
      </c>
      <c r="BU22" s="184" t="s">
        <v>2753</v>
      </c>
      <c r="BV22" s="184" t="s">
        <v>2639</v>
      </c>
      <c r="BW22" s="184" t="s">
        <v>2639</v>
      </c>
      <c r="BX22" s="184" t="s">
        <v>2753</v>
      </c>
      <c r="BY22" s="184" t="s">
        <v>2639</v>
      </c>
      <c r="BZ22" s="184" t="s">
        <v>2639</v>
      </c>
      <c r="CA22" s="184" t="s">
        <v>2753</v>
      </c>
      <c r="CB22" s="184" t="s">
        <v>2639</v>
      </c>
      <c r="CC22" s="184" t="s">
        <v>2639</v>
      </c>
      <c r="CD22" s="184" t="s">
        <v>2753</v>
      </c>
      <c r="CE22" s="184" t="s">
        <v>2639</v>
      </c>
      <c r="CF22" s="184" t="s">
        <v>2639</v>
      </c>
      <c r="CG22" s="184" t="s">
        <v>2753</v>
      </c>
      <c r="CH22" s="184" t="s">
        <v>2639</v>
      </c>
      <c r="CI22" s="184" t="s">
        <v>2639</v>
      </c>
      <c r="CJ22" s="184" t="s">
        <v>2753</v>
      </c>
      <c r="CK22" s="184" t="s">
        <v>2639</v>
      </c>
      <c r="CL22" s="184" t="s">
        <v>2639</v>
      </c>
      <c r="CM22" s="184" t="s">
        <v>2753</v>
      </c>
      <c r="CN22" s="184" t="s">
        <v>2639</v>
      </c>
      <c r="CO22" s="184" t="s">
        <v>2639</v>
      </c>
      <c r="CP22" s="184" t="s">
        <v>2753</v>
      </c>
      <c r="CQ22" s="184" t="s">
        <v>2639</v>
      </c>
      <c r="CR22" s="184" t="s">
        <v>2639</v>
      </c>
      <c r="CS22" s="184" t="s">
        <v>2753</v>
      </c>
      <c r="CT22" s="184" t="s">
        <v>2639</v>
      </c>
      <c r="CU22" s="184" t="s">
        <v>2639</v>
      </c>
      <c r="CV22" s="184" t="s">
        <v>2753</v>
      </c>
      <c r="CW22" s="184" t="s">
        <v>2639</v>
      </c>
      <c r="CX22" s="184" t="s">
        <v>2639</v>
      </c>
      <c r="CY22" s="184" t="s">
        <v>2753</v>
      </c>
      <c r="CZ22" s="184" t="s">
        <v>2639</v>
      </c>
      <c r="DA22" s="184" t="s">
        <v>2639</v>
      </c>
      <c r="DB22" s="184" t="s">
        <v>2753</v>
      </c>
      <c r="DC22" s="184" t="s">
        <v>2639</v>
      </c>
      <c r="DD22" s="184" t="s">
        <v>2639</v>
      </c>
      <c r="DE22" s="184" t="s">
        <v>2753</v>
      </c>
      <c r="DF22" s="184" t="s">
        <v>2639</v>
      </c>
      <c r="DG22" s="184" t="s">
        <v>2639</v>
      </c>
      <c r="DH22" s="184" t="s">
        <v>2753</v>
      </c>
      <c r="DI22" s="184" t="s">
        <v>2639</v>
      </c>
      <c r="DJ22" s="184" t="s">
        <v>2639</v>
      </c>
      <c r="DK22" s="184" t="s">
        <v>2753</v>
      </c>
      <c r="DL22" s="184" t="s">
        <v>2639</v>
      </c>
      <c r="DM22" s="184" t="s">
        <v>2639</v>
      </c>
      <c r="DN22" s="184" t="s">
        <v>2753</v>
      </c>
      <c r="DO22" s="184" t="s">
        <v>2639</v>
      </c>
      <c r="DP22" s="184" t="s">
        <v>2639</v>
      </c>
      <c r="DQ22" s="184" t="s">
        <v>2753</v>
      </c>
      <c r="DR22" s="184" t="s">
        <v>2639</v>
      </c>
      <c r="DS22" s="184" t="s">
        <v>2639</v>
      </c>
      <c r="DT22" s="184" t="s">
        <v>2753</v>
      </c>
      <c r="DU22" s="184" t="s">
        <v>2639</v>
      </c>
      <c r="DV22" s="184" t="s">
        <v>2639</v>
      </c>
      <c r="DW22" s="184" t="s">
        <v>2753</v>
      </c>
      <c r="DX22" s="184" t="s">
        <v>2639</v>
      </c>
      <c r="DY22" s="184" t="s">
        <v>2639</v>
      </c>
      <c r="DZ22" s="184" t="s">
        <v>2753</v>
      </c>
      <c r="EA22" s="184" t="s">
        <v>2639</v>
      </c>
      <c r="EB22" s="184" t="s">
        <v>2639</v>
      </c>
      <c r="EC22" s="184" t="s">
        <v>2753</v>
      </c>
      <c r="ED22" s="184" t="s">
        <v>2639</v>
      </c>
      <c r="EE22" s="184" t="s">
        <v>2639</v>
      </c>
      <c r="EF22" s="184" t="s">
        <v>2753</v>
      </c>
      <c r="EG22" s="184" t="s">
        <v>2639</v>
      </c>
      <c r="EH22" s="184" t="s">
        <v>2639</v>
      </c>
      <c r="EI22" s="184" t="s">
        <v>2753</v>
      </c>
      <c r="EJ22" s="184" t="s">
        <v>2639</v>
      </c>
      <c r="EK22" s="184" t="s">
        <v>2639</v>
      </c>
      <c r="EL22" s="184" t="s">
        <v>2753</v>
      </c>
      <c r="EM22" s="184" t="s">
        <v>2639</v>
      </c>
      <c r="EN22" s="184" t="s">
        <v>2639</v>
      </c>
      <c r="EO22" s="184" t="s">
        <v>2753</v>
      </c>
      <c r="EP22" s="184" t="s">
        <v>2639</v>
      </c>
      <c r="EQ22" s="184" t="s">
        <v>2639</v>
      </c>
      <c r="ER22" s="184" t="s">
        <v>2753</v>
      </c>
      <c r="ES22" s="184" t="s">
        <v>2639</v>
      </c>
      <c r="ET22" s="184" t="s">
        <v>2639</v>
      </c>
    </row>
    <row r="23" spans="1:150" x14ac:dyDescent="0.3">
      <c r="A23" s="1"/>
      <c r="B23" s="183" t="s">
        <v>2820</v>
      </c>
      <c r="C23" s="183" t="s">
        <v>125</v>
      </c>
      <c r="D23" s="183" t="s">
        <v>921</v>
      </c>
      <c r="E23" s="183" t="s">
        <v>2821</v>
      </c>
      <c r="F23" s="183" t="s">
        <v>2822</v>
      </c>
      <c r="G23" s="184" t="s">
        <v>2753</v>
      </c>
      <c r="H23" s="184" t="s">
        <v>2639</v>
      </c>
      <c r="I23" s="184" t="s">
        <v>2639</v>
      </c>
      <c r="J23" s="184" t="s">
        <v>2753</v>
      </c>
      <c r="K23" s="184" t="s">
        <v>2639</v>
      </c>
      <c r="L23" s="184" t="s">
        <v>2639</v>
      </c>
      <c r="M23" s="184" t="s">
        <v>2753</v>
      </c>
      <c r="N23" s="184" t="s">
        <v>2639</v>
      </c>
      <c r="O23" s="184" t="s">
        <v>2639</v>
      </c>
      <c r="P23" s="184" t="s">
        <v>2753</v>
      </c>
      <c r="Q23" s="184" t="s">
        <v>2639</v>
      </c>
      <c r="R23" s="184" t="s">
        <v>2639</v>
      </c>
      <c r="S23" s="184" t="s">
        <v>2753</v>
      </c>
      <c r="T23" s="184" t="s">
        <v>2639</v>
      </c>
      <c r="U23" s="184" t="s">
        <v>2639</v>
      </c>
      <c r="V23" s="184" t="s">
        <v>2753</v>
      </c>
      <c r="W23" s="184" t="s">
        <v>2639</v>
      </c>
      <c r="X23" s="184" t="s">
        <v>2639</v>
      </c>
      <c r="Y23" s="184" t="s">
        <v>2753</v>
      </c>
      <c r="Z23" s="184" t="s">
        <v>2639</v>
      </c>
      <c r="AA23" s="184" t="s">
        <v>2639</v>
      </c>
      <c r="AB23" s="184" t="s">
        <v>2753</v>
      </c>
      <c r="AC23" s="184" t="s">
        <v>2639</v>
      </c>
      <c r="AD23" s="184" t="s">
        <v>2639</v>
      </c>
      <c r="AE23" s="184" t="s">
        <v>2753</v>
      </c>
      <c r="AF23" s="184" t="s">
        <v>2639</v>
      </c>
      <c r="AG23" s="184" t="s">
        <v>2639</v>
      </c>
      <c r="AH23" s="184" t="s">
        <v>2753</v>
      </c>
      <c r="AI23" s="184" t="s">
        <v>2639</v>
      </c>
      <c r="AJ23" s="184" t="s">
        <v>2639</v>
      </c>
      <c r="AK23" s="184" t="s">
        <v>2753</v>
      </c>
      <c r="AL23" s="184" t="s">
        <v>2639</v>
      </c>
      <c r="AM23" s="184" t="s">
        <v>2639</v>
      </c>
      <c r="AN23" s="184" t="s">
        <v>2753</v>
      </c>
      <c r="AO23" s="184" t="s">
        <v>2639</v>
      </c>
      <c r="AP23" s="184" t="s">
        <v>2639</v>
      </c>
      <c r="AQ23" s="184" t="s">
        <v>2753</v>
      </c>
      <c r="AR23" s="184" t="s">
        <v>2639</v>
      </c>
      <c r="AS23" s="184" t="s">
        <v>2639</v>
      </c>
      <c r="AT23" s="184" t="s">
        <v>2753</v>
      </c>
      <c r="AU23" s="184" t="s">
        <v>2639</v>
      </c>
      <c r="AV23" s="184" t="s">
        <v>2639</v>
      </c>
      <c r="AW23" s="184" t="s">
        <v>2753</v>
      </c>
      <c r="AX23" s="184" t="s">
        <v>2639</v>
      </c>
      <c r="AY23" s="184" t="s">
        <v>2639</v>
      </c>
      <c r="AZ23" s="184" t="s">
        <v>2753</v>
      </c>
      <c r="BA23" s="184" t="s">
        <v>2639</v>
      </c>
      <c r="BB23" s="184" t="s">
        <v>2639</v>
      </c>
      <c r="BC23" s="184" t="s">
        <v>2753</v>
      </c>
      <c r="BD23" s="184" t="s">
        <v>2639</v>
      </c>
      <c r="BE23" s="184" t="s">
        <v>2639</v>
      </c>
      <c r="BF23" s="184" t="s">
        <v>2753</v>
      </c>
      <c r="BG23" s="184" t="s">
        <v>2639</v>
      </c>
      <c r="BH23" s="184" t="s">
        <v>2639</v>
      </c>
      <c r="BI23" s="184" t="s">
        <v>2753</v>
      </c>
      <c r="BJ23" s="184" t="s">
        <v>2639</v>
      </c>
      <c r="BK23" s="184" t="s">
        <v>2639</v>
      </c>
      <c r="BL23" s="184" t="s">
        <v>2753</v>
      </c>
      <c r="BM23" s="184" t="s">
        <v>2639</v>
      </c>
      <c r="BN23" s="184" t="s">
        <v>2639</v>
      </c>
      <c r="BO23" s="184" t="s">
        <v>2753</v>
      </c>
      <c r="BP23" s="184" t="s">
        <v>2639</v>
      </c>
      <c r="BQ23" s="184" t="s">
        <v>2639</v>
      </c>
      <c r="BR23" s="184" t="s">
        <v>2753</v>
      </c>
      <c r="BS23" s="184" t="s">
        <v>2639</v>
      </c>
      <c r="BT23" s="184" t="s">
        <v>2639</v>
      </c>
      <c r="BU23" s="184" t="s">
        <v>2753</v>
      </c>
      <c r="BV23" s="184" t="s">
        <v>2639</v>
      </c>
      <c r="BW23" s="184" t="s">
        <v>2639</v>
      </c>
      <c r="BX23" s="184" t="s">
        <v>2753</v>
      </c>
      <c r="BY23" s="184" t="s">
        <v>2639</v>
      </c>
      <c r="BZ23" s="184" t="s">
        <v>2639</v>
      </c>
      <c r="CA23" s="184" t="s">
        <v>2753</v>
      </c>
      <c r="CB23" s="184" t="s">
        <v>2639</v>
      </c>
      <c r="CC23" s="184" t="s">
        <v>2639</v>
      </c>
      <c r="CD23" s="184" t="s">
        <v>2753</v>
      </c>
      <c r="CE23" s="184" t="s">
        <v>2639</v>
      </c>
      <c r="CF23" s="184" t="s">
        <v>2639</v>
      </c>
      <c r="CG23" s="184" t="s">
        <v>2753</v>
      </c>
      <c r="CH23" s="184" t="s">
        <v>2639</v>
      </c>
      <c r="CI23" s="184" t="s">
        <v>2639</v>
      </c>
      <c r="CJ23" s="184" t="s">
        <v>2753</v>
      </c>
      <c r="CK23" s="184" t="s">
        <v>2639</v>
      </c>
      <c r="CL23" s="184" t="s">
        <v>2639</v>
      </c>
      <c r="CM23" s="184" t="s">
        <v>2753</v>
      </c>
      <c r="CN23" s="184" t="s">
        <v>2639</v>
      </c>
      <c r="CO23" s="184" t="s">
        <v>2639</v>
      </c>
      <c r="CP23" s="184" t="s">
        <v>2753</v>
      </c>
      <c r="CQ23" s="184" t="s">
        <v>2639</v>
      </c>
      <c r="CR23" s="184" t="s">
        <v>2639</v>
      </c>
      <c r="CS23" s="184" t="s">
        <v>2753</v>
      </c>
      <c r="CT23" s="184" t="s">
        <v>2639</v>
      </c>
      <c r="CU23" s="184" t="s">
        <v>2639</v>
      </c>
      <c r="CV23" s="184" t="s">
        <v>2753</v>
      </c>
      <c r="CW23" s="184" t="s">
        <v>2639</v>
      </c>
      <c r="CX23" s="184" t="s">
        <v>2639</v>
      </c>
      <c r="CY23" s="184" t="s">
        <v>2753</v>
      </c>
      <c r="CZ23" s="184" t="s">
        <v>2639</v>
      </c>
      <c r="DA23" s="184" t="s">
        <v>2639</v>
      </c>
      <c r="DB23" s="184" t="s">
        <v>2753</v>
      </c>
      <c r="DC23" s="184" t="s">
        <v>2639</v>
      </c>
      <c r="DD23" s="184" t="s">
        <v>2639</v>
      </c>
      <c r="DE23" s="184" t="s">
        <v>2753</v>
      </c>
      <c r="DF23" s="184" t="s">
        <v>2639</v>
      </c>
      <c r="DG23" s="184" t="s">
        <v>2639</v>
      </c>
      <c r="DH23" s="184" t="s">
        <v>2753</v>
      </c>
      <c r="DI23" s="184" t="s">
        <v>2639</v>
      </c>
      <c r="DJ23" s="184" t="s">
        <v>2639</v>
      </c>
      <c r="DK23" s="184" t="s">
        <v>2753</v>
      </c>
      <c r="DL23" s="184" t="s">
        <v>2639</v>
      </c>
      <c r="DM23" s="184" t="s">
        <v>2639</v>
      </c>
      <c r="DN23" s="184" t="s">
        <v>2753</v>
      </c>
      <c r="DO23" s="184" t="s">
        <v>2639</v>
      </c>
      <c r="DP23" s="184" t="s">
        <v>2639</v>
      </c>
      <c r="DQ23" s="184" t="s">
        <v>2753</v>
      </c>
      <c r="DR23" s="184" t="s">
        <v>2639</v>
      </c>
      <c r="DS23" s="184" t="s">
        <v>2639</v>
      </c>
      <c r="DT23" s="184" t="s">
        <v>2753</v>
      </c>
      <c r="DU23" s="184" t="s">
        <v>2639</v>
      </c>
      <c r="DV23" s="184" t="s">
        <v>2639</v>
      </c>
      <c r="DW23" s="184" t="s">
        <v>2753</v>
      </c>
      <c r="DX23" s="184" t="s">
        <v>2639</v>
      </c>
      <c r="DY23" s="184" t="s">
        <v>2639</v>
      </c>
      <c r="DZ23" s="184" t="s">
        <v>2753</v>
      </c>
      <c r="EA23" s="184" t="s">
        <v>2639</v>
      </c>
      <c r="EB23" s="184" t="s">
        <v>2639</v>
      </c>
      <c r="EC23" s="184" t="s">
        <v>2753</v>
      </c>
      <c r="ED23" s="184" t="s">
        <v>2639</v>
      </c>
      <c r="EE23" s="184" t="s">
        <v>2639</v>
      </c>
      <c r="EF23" s="184" t="s">
        <v>2753</v>
      </c>
      <c r="EG23" s="184" t="s">
        <v>2639</v>
      </c>
      <c r="EH23" s="184" t="s">
        <v>2639</v>
      </c>
      <c r="EI23" s="184" t="s">
        <v>2753</v>
      </c>
      <c r="EJ23" s="184" t="s">
        <v>2639</v>
      </c>
      <c r="EK23" s="184" t="s">
        <v>2639</v>
      </c>
      <c r="EL23" s="184" t="s">
        <v>2753</v>
      </c>
      <c r="EM23" s="184" t="s">
        <v>2639</v>
      </c>
      <c r="EN23" s="184" t="s">
        <v>2639</v>
      </c>
      <c r="EO23" s="184" t="s">
        <v>2753</v>
      </c>
      <c r="EP23" s="184" t="s">
        <v>2639</v>
      </c>
      <c r="EQ23" s="184" t="s">
        <v>2639</v>
      </c>
      <c r="ER23" s="184" t="s">
        <v>2753</v>
      </c>
      <c r="ES23" s="184" t="s">
        <v>2639</v>
      </c>
      <c r="ET23" s="184" t="s">
        <v>2639</v>
      </c>
    </row>
    <row r="24" spans="1:150" x14ac:dyDescent="0.3">
      <c r="A24" s="1"/>
      <c r="B24" s="182" t="s">
        <v>2823</v>
      </c>
      <c r="C24" s="182" t="s">
        <v>125</v>
      </c>
      <c r="D24" s="182" t="s">
        <v>918</v>
      </c>
      <c r="E24" s="182" t="s">
        <v>2824</v>
      </c>
      <c r="F24" s="182" t="s">
        <v>2825</v>
      </c>
      <c r="G24" s="182" t="s">
        <v>2753</v>
      </c>
      <c r="H24" s="182" t="s">
        <v>2826</v>
      </c>
      <c r="I24" s="182" t="s">
        <v>2827</v>
      </c>
      <c r="J24" s="182" t="s">
        <v>2753</v>
      </c>
      <c r="K24" s="182" t="s">
        <v>2828</v>
      </c>
      <c r="L24" s="182" t="s">
        <v>2829</v>
      </c>
      <c r="M24" s="182" t="s">
        <v>2753</v>
      </c>
      <c r="N24" s="182" t="s">
        <v>2828</v>
      </c>
      <c r="O24" s="182" t="s">
        <v>2830</v>
      </c>
      <c r="P24" s="182" t="s">
        <v>2753</v>
      </c>
      <c r="Q24" s="182" t="s">
        <v>2828</v>
      </c>
      <c r="R24" s="182" t="s">
        <v>2829</v>
      </c>
      <c r="S24" s="182" t="s">
        <v>2753</v>
      </c>
      <c r="T24" s="182" t="s">
        <v>2831</v>
      </c>
      <c r="U24" s="182" t="s">
        <v>2639</v>
      </c>
      <c r="V24" s="182" t="s">
        <v>2753</v>
      </c>
      <c r="W24" s="182" t="s">
        <v>2832</v>
      </c>
      <c r="X24" s="182" t="s">
        <v>2829</v>
      </c>
      <c r="Y24" s="182" t="s">
        <v>2753</v>
      </c>
      <c r="Z24" s="182" t="s">
        <v>2833</v>
      </c>
      <c r="AA24" s="182" t="s">
        <v>2639</v>
      </c>
      <c r="AB24" s="182" t="s">
        <v>2753</v>
      </c>
      <c r="AC24" s="182" t="s">
        <v>2639</v>
      </c>
      <c r="AD24" s="182" t="s">
        <v>2639</v>
      </c>
      <c r="AE24" s="182" t="s">
        <v>2753</v>
      </c>
      <c r="AF24" s="182" t="s">
        <v>2639</v>
      </c>
      <c r="AG24" s="182" t="s">
        <v>2639</v>
      </c>
      <c r="AH24" s="182" t="s">
        <v>2753</v>
      </c>
      <c r="AI24" s="182" t="s">
        <v>2834</v>
      </c>
      <c r="AJ24" s="182" t="s">
        <v>2835</v>
      </c>
      <c r="AK24" s="182" t="s">
        <v>2753</v>
      </c>
      <c r="AL24" s="182" t="s">
        <v>2836</v>
      </c>
      <c r="AM24" s="182" t="s">
        <v>2639</v>
      </c>
      <c r="AN24" s="182" t="s">
        <v>2753</v>
      </c>
      <c r="AO24" s="182" t="s">
        <v>2836</v>
      </c>
      <c r="AP24" s="182" t="s">
        <v>2639</v>
      </c>
      <c r="AQ24" s="182" t="s">
        <v>2753</v>
      </c>
      <c r="AR24" s="182" t="s">
        <v>2639</v>
      </c>
      <c r="AS24" s="182" t="s">
        <v>2639</v>
      </c>
      <c r="AT24" s="182" t="s">
        <v>2753</v>
      </c>
      <c r="AU24" s="182" t="s">
        <v>2639</v>
      </c>
      <c r="AV24" s="182" t="s">
        <v>2639</v>
      </c>
      <c r="AW24" s="182" t="s">
        <v>2753</v>
      </c>
      <c r="AX24" s="182" t="s">
        <v>2639</v>
      </c>
      <c r="AY24" s="182" t="s">
        <v>2639</v>
      </c>
      <c r="AZ24" s="182" t="s">
        <v>2753</v>
      </c>
      <c r="BA24" s="182" t="s">
        <v>2639</v>
      </c>
      <c r="BB24" s="182" t="s">
        <v>2639</v>
      </c>
      <c r="BC24" s="182" t="s">
        <v>2753</v>
      </c>
      <c r="BD24" s="182" t="s">
        <v>2639</v>
      </c>
      <c r="BE24" s="182" t="s">
        <v>2639</v>
      </c>
      <c r="BF24" s="182" t="s">
        <v>2753</v>
      </c>
      <c r="BG24" s="182" t="s">
        <v>2836</v>
      </c>
      <c r="BH24" s="182" t="s">
        <v>2639</v>
      </c>
      <c r="BI24" s="182" t="s">
        <v>2753</v>
      </c>
      <c r="BJ24" s="182" t="s">
        <v>2836</v>
      </c>
      <c r="BK24" s="182" t="s">
        <v>2639</v>
      </c>
      <c r="BL24" s="182" t="s">
        <v>2753</v>
      </c>
      <c r="BM24" s="182" t="s">
        <v>2836</v>
      </c>
      <c r="BN24" s="182" t="s">
        <v>2639</v>
      </c>
      <c r="BO24" s="182" t="s">
        <v>2753</v>
      </c>
      <c r="BP24" s="182" t="s">
        <v>2836</v>
      </c>
      <c r="BQ24" s="182" t="s">
        <v>2639</v>
      </c>
      <c r="BR24" s="182" t="s">
        <v>2753</v>
      </c>
      <c r="BS24" s="182" t="s">
        <v>2837</v>
      </c>
      <c r="BT24" s="182" t="s">
        <v>2838</v>
      </c>
      <c r="BU24" s="182" t="s">
        <v>2753</v>
      </c>
      <c r="BV24" s="182" t="s">
        <v>2836</v>
      </c>
      <c r="BW24" s="182" t="s">
        <v>2639</v>
      </c>
      <c r="BX24" s="182" t="s">
        <v>2753</v>
      </c>
      <c r="BY24" s="182" t="s">
        <v>2837</v>
      </c>
      <c r="BZ24" s="182" t="s">
        <v>2838</v>
      </c>
      <c r="CA24" s="182" t="s">
        <v>2753</v>
      </c>
      <c r="CB24" s="182" t="s">
        <v>2837</v>
      </c>
      <c r="CC24" s="182" t="s">
        <v>2838</v>
      </c>
      <c r="CD24" s="182" t="s">
        <v>2753</v>
      </c>
      <c r="CE24" s="182" t="s">
        <v>2837</v>
      </c>
      <c r="CF24" s="182" t="s">
        <v>2838</v>
      </c>
      <c r="CG24" s="182" t="s">
        <v>2753</v>
      </c>
      <c r="CH24" s="182" t="s">
        <v>2837</v>
      </c>
      <c r="CI24" s="182" t="s">
        <v>2838</v>
      </c>
      <c r="CJ24" s="182" t="s">
        <v>2753</v>
      </c>
      <c r="CK24" s="182" t="s">
        <v>2836</v>
      </c>
      <c r="CL24" s="182" t="s">
        <v>2639</v>
      </c>
      <c r="CM24" s="182" t="s">
        <v>2753</v>
      </c>
      <c r="CN24" s="182" t="s">
        <v>2836</v>
      </c>
      <c r="CO24" s="182" t="s">
        <v>2639</v>
      </c>
      <c r="CP24" s="182" t="s">
        <v>2753</v>
      </c>
      <c r="CQ24" s="182" t="s">
        <v>2838</v>
      </c>
      <c r="CR24" s="182" t="s">
        <v>2839</v>
      </c>
      <c r="CS24" s="182" t="s">
        <v>2753</v>
      </c>
      <c r="CT24" s="182" t="s">
        <v>2838</v>
      </c>
      <c r="CU24" s="182" t="s">
        <v>2839</v>
      </c>
      <c r="CV24" s="182" t="s">
        <v>2753</v>
      </c>
      <c r="CW24" s="182" t="s">
        <v>2837</v>
      </c>
      <c r="CX24" s="182" t="s">
        <v>2838</v>
      </c>
      <c r="CY24" s="182" t="s">
        <v>2753</v>
      </c>
      <c r="CZ24" s="182" t="s">
        <v>2836</v>
      </c>
      <c r="DA24" s="182" t="s">
        <v>2639</v>
      </c>
      <c r="DB24" s="182" t="s">
        <v>2753</v>
      </c>
      <c r="DC24" s="182" t="s">
        <v>2837</v>
      </c>
      <c r="DD24" s="182" t="s">
        <v>2838</v>
      </c>
      <c r="DE24" s="182" t="s">
        <v>2753</v>
      </c>
      <c r="DF24" s="182" t="s">
        <v>2838</v>
      </c>
      <c r="DG24" s="182" t="s">
        <v>2839</v>
      </c>
      <c r="DH24" s="182" t="s">
        <v>2753</v>
      </c>
      <c r="DI24" s="182" t="s">
        <v>2840</v>
      </c>
      <c r="DJ24" s="182" t="s">
        <v>2639</v>
      </c>
      <c r="DK24" s="182" t="s">
        <v>2753</v>
      </c>
      <c r="DL24" s="182" t="s">
        <v>2841</v>
      </c>
      <c r="DM24" s="182" t="s">
        <v>2842</v>
      </c>
      <c r="DN24" s="182" t="s">
        <v>2753</v>
      </c>
      <c r="DO24" s="182" t="s">
        <v>2843</v>
      </c>
      <c r="DP24" s="182" t="s">
        <v>2844</v>
      </c>
      <c r="DQ24" s="182" t="s">
        <v>2753</v>
      </c>
      <c r="DR24" s="182" t="s">
        <v>2845</v>
      </c>
      <c r="DS24" s="182" t="s">
        <v>2846</v>
      </c>
      <c r="DT24" s="182" t="s">
        <v>2753</v>
      </c>
      <c r="DU24" s="182" t="s">
        <v>2836</v>
      </c>
      <c r="DV24" s="182" t="s">
        <v>2639</v>
      </c>
      <c r="DW24" s="182" t="s">
        <v>2753</v>
      </c>
      <c r="DX24" s="182" t="s">
        <v>2847</v>
      </c>
      <c r="DY24" s="182" t="s">
        <v>2848</v>
      </c>
      <c r="DZ24" s="182" t="s">
        <v>2753</v>
      </c>
      <c r="EA24" s="182" t="s">
        <v>2837</v>
      </c>
      <c r="EB24" s="182" t="s">
        <v>2838</v>
      </c>
      <c r="EC24" s="182" t="s">
        <v>2753</v>
      </c>
      <c r="ED24" s="182" t="s">
        <v>2836</v>
      </c>
      <c r="EE24" s="182" t="s">
        <v>2639</v>
      </c>
      <c r="EF24" s="182" t="s">
        <v>2753</v>
      </c>
      <c r="EG24" s="182" t="s">
        <v>2836</v>
      </c>
      <c r="EH24" s="182" t="s">
        <v>2639</v>
      </c>
      <c r="EI24" s="182" t="s">
        <v>2753</v>
      </c>
      <c r="EJ24" s="182" t="s">
        <v>2836</v>
      </c>
      <c r="EK24" s="182" t="s">
        <v>2639</v>
      </c>
      <c r="EL24" s="182" t="s">
        <v>2753</v>
      </c>
      <c r="EM24" s="182" t="s">
        <v>2828</v>
      </c>
      <c r="EN24" s="182" t="s">
        <v>2849</v>
      </c>
      <c r="EO24" s="182" t="s">
        <v>2753</v>
      </c>
      <c r="EP24" s="182" t="s">
        <v>2850</v>
      </c>
      <c r="EQ24" s="182" t="s">
        <v>2851</v>
      </c>
      <c r="ER24" s="182" t="s">
        <v>2753</v>
      </c>
      <c r="ES24" s="182" t="s">
        <v>2852</v>
      </c>
      <c r="ET24" s="182" t="s">
        <v>2853</v>
      </c>
    </row>
    <row r="25" spans="1:150" x14ac:dyDescent="0.3">
      <c r="A25" s="1"/>
      <c r="B25" s="183" t="s">
        <v>2854</v>
      </c>
      <c r="C25" s="183" t="s">
        <v>125</v>
      </c>
      <c r="D25" s="183" t="s">
        <v>918</v>
      </c>
      <c r="E25" s="183" t="s">
        <v>2855</v>
      </c>
      <c r="F25" s="183" t="s">
        <v>2856</v>
      </c>
      <c r="G25" s="184" t="s">
        <v>2753</v>
      </c>
      <c r="H25" s="184" t="s">
        <v>2857</v>
      </c>
      <c r="I25" s="184" t="s">
        <v>2858</v>
      </c>
      <c r="J25" s="184" t="s">
        <v>2753</v>
      </c>
      <c r="K25" s="184" t="s">
        <v>2859</v>
      </c>
      <c r="L25" s="184" t="s">
        <v>2858</v>
      </c>
      <c r="M25" s="184" t="s">
        <v>2753</v>
      </c>
      <c r="N25" s="184" t="s">
        <v>2859</v>
      </c>
      <c r="O25" s="184" t="s">
        <v>2860</v>
      </c>
      <c r="P25" s="184" t="s">
        <v>2753</v>
      </c>
      <c r="Q25" s="184" t="s">
        <v>2859</v>
      </c>
      <c r="R25" s="184" t="s">
        <v>2858</v>
      </c>
      <c r="S25" s="184" t="s">
        <v>2753</v>
      </c>
      <c r="T25" s="184" t="s">
        <v>2861</v>
      </c>
      <c r="U25" s="184" t="s">
        <v>2639</v>
      </c>
      <c r="V25" s="184" t="s">
        <v>2753</v>
      </c>
      <c r="W25" s="184" t="s">
        <v>2859</v>
      </c>
      <c r="X25" s="184" t="s">
        <v>2858</v>
      </c>
      <c r="Y25" s="184" t="s">
        <v>2753</v>
      </c>
      <c r="Z25" s="184" t="s">
        <v>2862</v>
      </c>
      <c r="AA25" s="184" t="s">
        <v>2639</v>
      </c>
      <c r="AB25" s="184" t="s">
        <v>2753</v>
      </c>
      <c r="AC25" s="184" t="s">
        <v>2639</v>
      </c>
      <c r="AD25" s="184" t="s">
        <v>2639</v>
      </c>
      <c r="AE25" s="184" t="s">
        <v>2753</v>
      </c>
      <c r="AF25" s="184" t="s">
        <v>2639</v>
      </c>
      <c r="AG25" s="184" t="s">
        <v>2639</v>
      </c>
      <c r="AH25" s="184" t="s">
        <v>2753</v>
      </c>
      <c r="AI25" s="184" t="s">
        <v>2863</v>
      </c>
      <c r="AJ25" s="184" t="s">
        <v>2864</v>
      </c>
      <c r="AK25" s="184" t="s">
        <v>2753</v>
      </c>
      <c r="AL25" s="184" t="s">
        <v>2861</v>
      </c>
      <c r="AM25" s="184" t="s">
        <v>2639</v>
      </c>
      <c r="AN25" s="184" t="s">
        <v>2753</v>
      </c>
      <c r="AO25" s="184" t="s">
        <v>2861</v>
      </c>
      <c r="AP25" s="184" t="s">
        <v>2639</v>
      </c>
      <c r="AQ25" s="184" t="s">
        <v>2753</v>
      </c>
      <c r="AR25" s="184" t="s">
        <v>2639</v>
      </c>
      <c r="AS25" s="184" t="s">
        <v>2639</v>
      </c>
      <c r="AT25" s="184" t="s">
        <v>2753</v>
      </c>
      <c r="AU25" s="184" t="s">
        <v>2639</v>
      </c>
      <c r="AV25" s="184" t="s">
        <v>2639</v>
      </c>
      <c r="AW25" s="184" t="s">
        <v>2753</v>
      </c>
      <c r="AX25" s="184" t="s">
        <v>2639</v>
      </c>
      <c r="AY25" s="184" t="s">
        <v>2639</v>
      </c>
      <c r="AZ25" s="184" t="s">
        <v>2753</v>
      </c>
      <c r="BA25" s="184" t="s">
        <v>2639</v>
      </c>
      <c r="BB25" s="184" t="s">
        <v>2639</v>
      </c>
      <c r="BC25" s="184" t="s">
        <v>2753</v>
      </c>
      <c r="BD25" s="184" t="s">
        <v>2639</v>
      </c>
      <c r="BE25" s="184" t="s">
        <v>2639</v>
      </c>
      <c r="BF25" s="184" t="s">
        <v>2753</v>
      </c>
      <c r="BG25" s="184" t="s">
        <v>2861</v>
      </c>
      <c r="BH25" s="184" t="s">
        <v>2639</v>
      </c>
      <c r="BI25" s="184" t="s">
        <v>2753</v>
      </c>
      <c r="BJ25" s="184" t="s">
        <v>2861</v>
      </c>
      <c r="BK25" s="184" t="s">
        <v>2639</v>
      </c>
      <c r="BL25" s="184" t="s">
        <v>2753</v>
      </c>
      <c r="BM25" s="184" t="s">
        <v>2861</v>
      </c>
      <c r="BN25" s="184" t="s">
        <v>2639</v>
      </c>
      <c r="BO25" s="184" t="s">
        <v>2753</v>
      </c>
      <c r="BP25" s="184" t="s">
        <v>2861</v>
      </c>
      <c r="BQ25" s="184" t="s">
        <v>2639</v>
      </c>
      <c r="BR25" s="184" t="s">
        <v>2753</v>
      </c>
      <c r="BS25" s="184" t="s">
        <v>2865</v>
      </c>
      <c r="BT25" s="184" t="s">
        <v>2866</v>
      </c>
      <c r="BU25" s="184" t="s">
        <v>2753</v>
      </c>
      <c r="BV25" s="184" t="s">
        <v>2861</v>
      </c>
      <c r="BW25" s="184" t="s">
        <v>2639</v>
      </c>
      <c r="BX25" s="184" t="s">
        <v>2753</v>
      </c>
      <c r="BY25" s="184" t="s">
        <v>2865</v>
      </c>
      <c r="BZ25" s="184" t="s">
        <v>2866</v>
      </c>
      <c r="CA25" s="184" t="s">
        <v>2753</v>
      </c>
      <c r="CB25" s="184" t="s">
        <v>2865</v>
      </c>
      <c r="CC25" s="184" t="s">
        <v>2866</v>
      </c>
      <c r="CD25" s="184" t="s">
        <v>2753</v>
      </c>
      <c r="CE25" s="184" t="s">
        <v>2865</v>
      </c>
      <c r="CF25" s="184" t="s">
        <v>2866</v>
      </c>
      <c r="CG25" s="184" t="s">
        <v>2753</v>
      </c>
      <c r="CH25" s="184" t="s">
        <v>2865</v>
      </c>
      <c r="CI25" s="184" t="s">
        <v>2866</v>
      </c>
      <c r="CJ25" s="184" t="s">
        <v>2753</v>
      </c>
      <c r="CK25" s="184" t="s">
        <v>2861</v>
      </c>
      <c r="CL25" s="184" t="s">
        <v>2639</v>
      </c>
      <c r="CM25" s="184" t="s">
        <v>2753</v>
      </c>
      <c r="CN25" s="184" t="s">
        <v>2861</v>
      </c>
      <c r="CO25" s="184" t="s">
        <v>2639</v>
      </c>
      <c r="CP25" s="184" t="s">
        <v>2753</v>
      </c>
      <c r="CQ25" s="184" t="s">
        <v>2866</v>
      </c>
      <c r="CR25" s="184" t="s">
        <v>2867</v>
      </c>
      <c r="CS25" s="184" t="s">
        <v>2753</v>
      </c>
      <c r="CT25" s="184" t="s">
        <v>2866</v>
      </c>
      <c r="CU25" s="184" t="s">
        <v>2867</v>
      </c>
      <c r="CV25" s="184" t="s">
        <v>2753</v>
      </c>
      <c r="CW25" s="184" t="s">
        <v>2865</v>
      </c>
      <c r="CX25" s="184" t="s">
        <v>2866</v>
      </c>
      <c r="CY25" s="184" t="s">
        <v>2753</v>
      </c>
      <c r="CZ25" s="184" t="s">
        <v>2861</v>
      </c>
      <c r="DA25" s="184" t="s">
        <v>2639</v>
      </c>
      <c r="DB25" s="184" t="s">
        <v>2753</v>
      </c>
      <c r="DC25" s="184" t="s">
        <v>2865</v>
      </c>
      <c r="DD25" s="184" t="s">
        <v>2866</v>
      </c>
      <c r="DE25" s="184" t="s">
        <v>2753</v>
      </c>
      <c r="DF25" s="184" t="s">
        <v>2866</v>
      </c>
      <c r="DG25" s="184" t="s">
        <v>2867</v>
      </c>
      <c r="DH25" s="184" t="s">
        <v>2753</v>
      </c>
      <c r="DI25" s="184" t="s">
        <v>2868</v>
      </c>
      <c r="DJ25" s="184" t="s">
        <v>2869</v>
      </c>
      <c r="DK25" s="184" t="s">
        <v>2753</v>
      </c>
      <c r="DL25" s="184" t="s">
        <v>2870</v>
      </c>
      <c r="DM25" s="184" t="s">
        <v>2871</v>
      </c>
      <c r="DN25" s="184" t="s">
        <v>2753</v>
      </c>
      <c r="DO25" s="184" t="s">
        <v>2872</v>
      </c>
      <c r="DP25" s="184" t="s">
        <v>2873</v>
      </c>
      <c r="DQ25" s="184" t="s">
        <v>2753</v>
      </c>
      <c r="DR25" s="184" t="s">
        <v>2874</v>
      </c>
      <c r="DS25" s="184" t="s">
        <v>2875</v>
      </c>
      <c r="DT25" s="184" t="s">
        <v>2753</v>
      </c>
      <c r="DU25" s="184" t="s">
        <v>2861</v>
      </c>
      <c r="DV25" s="184" t="s">
        <v>2639</v>
      </c>
      <c r="DW25" s="184" t="s">
        <v>2753</v>
      </c>
      <c r="DX25" s="184" t="s">
        <v>2876</v>
      </c>
      <c r="DY25" s="184" t="s">
        <v>2860</v>
      </c>
      <c r="DZ25" s="184" t="s">
        <v>2753</v>
      </c>
      <c r="EA25" s="184" t="s">
        <v>2865</v>
      </c>
      <c r="EB25" s="184" t="s">
        <v>2866</v>
      </c>
      <c r="EC25" s="184" t="s">
        <v>2753</v>
      </c>
      <c r="ED25" s="184" t="s">
        <v>2861</v>
      </c>
      <c r="EE25" s="184" t="s">
        <v>2639</v>
      </c>
      <c r="EF25" s="184" t="s">
        <v>2753</v>
      </c>
      <c r="EG25" s="184" t="s">
        <v>2861</v>
      </c>
      <c r="EH25" s="184" t="s">
        <v>2639</v>
      </c>
      <c r="EI25" s="184" t="s">
        <v>2753</v>
      </c>
      <c r="EJ25" s="184" t="s">
        <v>2861</v>
      </c>
      <c r="EK25" s="184" t="s">
        <v>2639</v>
      </c>
      <c r="EL25" s="184" t="s">
        <v>2753</v>
      </c>
      <c r="EM25" s="184" t="s">
        <v>2859</v>
      </c>
      <c r="EN25" s="184" t="s">
        <v>2858</v>
      </c>
      <c r="EO25" s="184" t="s">
        <v>2753</v>
      </c>
      <c r="EP25" s="184" t="s">
        <v>2857</v>
      </c>
      <c r="EQ25" s="184" t="s">
        <v>2877</v>
      </c>
      <c r="ER25" s="184" t="s">
        <v>2753</v>
      </c>
      <c r="ES25" s="184" t="s">
        <v>2878</v>
      </c>
      <c r="ET25" s="184" t="s">
        <v>2879</v>
      </c>
    </row>
    <row r="26" spans="1:150" x14ac:dyDescent="0.3">
      <c r="A26" s="1"/>
      <c r="B26" s="183" t="s">
        <v>2880</v>
      </c>
      <c r="C26" s="183" t="s">
        <v>125</v>
      </c>
      <c r="D26" s="183" t="s">
        <v>918</v>
      </c>
      <c r="E26" s="183" t="s">
        <v>2881</v>
      </c>
      <c r="F26" s="183" t="s">
        <v>2882</v>
      </c>
      <c r="G26" s="184" t="s">
        <v>2639</v>
      </c>
      <c r="H26" s="184" t="s">
        <v>2639</v>
      </c>
      <c r="I26" s="184" t="s">
        <v>2639</v>
      </c>
      <c r="J26" s="184" t="s">
        <v>2639</v>
      </c>
      <c r="K26" s="184" t="s">
        <v>2639</v>
      </c>
      <c r="L26" s="184" t="s">
        <v>2639</v>
      </c>
      <c r="M26" s="184" t="s">
        <v>2639</v>
      </c>
      <c r="N26" s="184" t="s">
        <v>2639</v>
      </c>
      <c r="O26" s="184" t="s">
        <v>2639</v>
      </c>
      <c r="P26" s="184" t="s">
        <v>2639</v>
      </c>
      <c r="Q26" s="184" t="s">
        <v>2639</v>
      </c>
      <c r="R26" s="184" t="s">
        <v>2639</v>
      </c>
      <c r="S26" s="184" t="s">
        <v>2639</v>
      </c>
      <c r="T26" s="184" t="s">
        <v>2639</v>
      </c>
      <c r="U26" s="184" t="s">
        <v>2639</v>
      </c>
      <c r="V26" s="184" t="s">
        <v>2639</v>
      </c>
      <c r="W26" s="184" t="s">
        <v>2639</v>
      </c>
      <c r="X26" s="184" t="s">
        <v>2639</v>
      </c>
      <c r="Y26" s="184" t="s">
        <v>2639</v>
      </c>
      <c r="Z26" s="184" t="s">
        <v>2639</v>
      </c>
      <c r="AA26" s="184" t="s">
        <v>2639</v>
      </c>
      <c r="AB26" s="184" t="s">
        <v>2639</v>
      </c>
      <c r="AC26" s="184" t="s">
        <v>2639</v>
      </c>
      <c r="AD26" s="184" t="s">
        <v>2639</v>
      </c>
      <c r="AE26" s="184" t="s">
        <v>2639</v>
      </c>
      <c r="AF26" s="184" t="s">
        <v>2639</v>
      </c>
      <c r="AG26" s="184" t="s">
        <v>2639</v>
      </c>
      <c r="AH26" s="184" t="s">
        <v>2639</v>
      </c>
      <c r="AI26" s="184" t="s">
        <v>2639</v>
      </c>
      <c r="AJ26" s="184" t="s">
        <v>2639</v>
      </c>
      <c r="AK26" s="184" t="s">
        <v>2639</v>
      </c>
      <c r="AL26" s="184" t="s">
        <v>2639</v>
      </c>
      <c r="AM26" s="184" t="s">
        <v>2639</v>
      </c>
      <c r="AN26" s="184" t="s">
        <v>2639</v>
      </c>
      <c r="AO26" s="184" t="s">
        <v>2639</v>
      </c>
      <c r="AP26" s="184" t="s">
        <v>2639</v>
      </c>
      <c r="AQ26" s="184" t="s">
        <v>2639</v>
      </c>
      <c r="AR26" s="184" t="s">
        <v>2639</v>
      </c>
      <c r="AS26" s="184" t="s">
        <v>2639</v>
      </c>
      <c r="AT26" s="184" t="s">
        <v>2639</v>
      </c>
      <c r="AU26" s="184" t="s">
        <v>2639</v>
      </c>
      <c r="AV26" s="184" t="s">
        <v>2639</v>
      </c>
      <c r="AW26" s="184" t="s">
        <v>2639</v>
      </c>
      <c r="AX26" s="184" t="s">
        <v>2639</v>
      </c>
      <c r="AY26" s="184" t="s">
        <v>2639</v>
      </c>
      <c r="AZ26" s="184" t="s">
        <v>2639</v>
      </c>
      <c r="BA26" s="184" t="s">
        <v>2639</v>
      </c>
      <c r="BB26" s="184" t="s">
        <v>2639</v>
      </c>
      <c r="BC26" s="184" t="s">
        <v>2639</v>
      </c>
      <c r="BD26" s="184" t="s">
        <v>2639</v>
      </c>
      <c r="BE26" s="184" t="s">
        <v>2639</v>
      </c>
      <c r="BF26" s="184" t="s">
        <v>2639</v>
      </c>
      <c r="BG26" s="184" t="s">
        <v>2639</v>
      </c>
      <c r="BH26" s="184" t="s">
        <v>2639</v>
      </c>
      <c r="BI26" s="184" t="s">
        <v>2639</v>
      </c>
      <c r="BJ26" s="184" t="s">
        <v>2639</v>
      </c>
      <c r="BK26" s="184" t="s">
        <v>2639</v>
      </c>
      <c r="BL26" s="184" t="s">
        <v>2639</v>
      </c>
      <c r="BM26" s="184" t="s">
        <v>2639</v>
      </c>
      <c r="BN26" s="184" t="s">
        <v>2639</v>
      </c>
      <c r="BO26" s="184" t="s">
        <v>2639</v>
      </c>
      <c r="BP26" s="184" t="s">
        <v>2639</v>
      </c>
      <c r="BQ26" s="184" t="s">
        <v>2639</v>
      </c>
      <c r="BR26" s="184" t="s">
        <v>2639</v>
      </c>
      <c r="BS26" s="184" t="s">
        <v>2639</v>
      </c>
      <c r="BT26" s="184" t="s">
        <v>2639</v>
      </c>
      <c r="BU26" s="184" t="s">
        <v>2639</v>
      </c>
      <c r="BV26" s="184" t="s">
        <v>2639</v>
      </c>
      <c r="BW26" s="184" t="s">
        <v>2639</v>
      </c>
      <c r="BX26" s="184" t="s">
        <v>2639</v>
      </c>
      <c r="BY26" s="184" t="s">
        <v>2639</v>
      </c>
      <c r="BZ26" s="184" t="s">
        <v>2639</v>
      </c>
      <c r="CA26" s="184" t="s">
        <v>2639</v>
      </c>
      <c r="CB26" s="184" t="s">
        <v>2639</v>
      </c>
      <c r="CC26" s="184" t="s">
        <v>2639</v>
      </c>
      <c r="CD26" s="184" t="s">
        <v>2639</v>
      </c>
      <c r="CE26" s="184" t="s">
        <v>2639</v>
      </c>
      <c r="CF26" s="184" t="s">
        <v>2639</v>
      </c>
      <c r="CG26" s="184" t="s">
        <v>2639</v>
      </c>
      <c r="CH26" s="184" t="s">
        <v>2639</v>
      </c>
      <c r="CI26" s="184" t="s">
        <v>2639</v>
      </c>
      <c r="CJ26" s="184" t="s">
        <v>2639</v>
      </c>
      <c r="CK26" s="184" t="s">
        <v>2639</v>
      </c>
      <c r="CL26" s="184" t="s">
        <v>2639</v>
      </c>
      <c r="CM26" s="184" t="s">
        <v>2639</v>
      </c>
      <c r="CN26" s="184" t="s">
        <v>2639</v>
      </c>
      <c r="CO26" s="184" t="s">
        <v>2639</v>
      </c>
      <c r="CP26" s="184" t="s">
        <v>2639</v>
      </c>
      <c r="CQ26" s="184" t="s">
        <v>2639</v>
      </c>
      <c r="CR26" s="184" t="s">
        <v>2639</v>
      </c>
      <c r="CS26" s="184" t="s">
        <v>2639</v>
      </c>
      <c r="CT26" s="184" t="s">
        <v>2639</v>
      </c>
      <c r="CU26" s="184" t="s">
        <v>2639</v>
      </c>
      <c r="CV26" s="184" t="s">
        <v>2639</v>
      </c>
      <c r="CW26" s="184" t="s">
        <v>2639</v>
      </c>
      <c r="CX26" s="184" t="s">
        <v>2639</v>
      </c>
      <c r="CY26" s="184" t="s">
        <v>2639</v>
      </c>
      <c r="CZ26" s="184" t="s">
        <v>2639</v>
      </c>
      <c r="DA26" s="184" t="s">
        <v>2639</v>
      </c>
      <c r="DB26" s="184" t="s">
        <v>2639</v>
      </c>
      <c r="DC26" s="184" t="s">
        <v>2639</v>
      </c>
      <c r="DD26" s="184" t="s">
        <v>2639</v>
      </c>
      <c r="DE26" s="184" t="s">
        <v>2639</v>
      </c>
      <c r="DF26" s="184" t="s">
        <v>2639</v>
      </c>
      <c r="DG26" s="184" t="s">
        <v>2639</v>
      </c>
      <c r="DH26" s="184" t="s">
        <v>2753</v>
      </c>
      <c r="DI26" s="184" t="s">
        <v>2639</v>
      </c>
      <c r="DJ26" s="184" t="s">
        <v>2639</v>
      </c>
      <c r="DK26" s="184" t="s">
        <v>2639</v>
      </c>
      <c r="DL26" s="184" t="s">
        <v>2639</v>
      </c>
      <c r="DM26" s="184" t="s">
        <v>2639</v>
      </c>
      <c r="DN26" s="184" t="s">
        <v>2639</v>
      </c>
      <c r="DO26" s="184" t="s">
        <v>2639</v>
      </c>
      <c r="DP26" s="184" t="s">
        <v>2639</v>
      </c>
      <c r="DQ26" s="184" t="s">
        <v>2639</v>
      </c>
      <c r="DR26" s="184" t="s">
        <v>2639</v>
      </c>
      <c r="DS26" s="184" t="s">
        <v>2639</v>
      </c>
      <c r="DT26" s="184" t="s">
        <v>2639</v>
      </c>
      <c r="DU26" s="184" t="s">
        <v>2639</v>
      </c>
      <c r="DV26" s="184" t="s">
        <v>2639</v>
      </c>
      <c r="DW26" s="184" t="s">
        <v>2639</v>
      </c>
      <c r="DX26" s="184" t="s">
        <v>2639</v>
      </c>
      <c r="DY26" s="184" t="s">
        <v>2639</v>
      </c>
      <c r="DZ26" s="184" t="s">
        <v>2639</v>
      </c>
      <c r="EA26" s="184" t="s">
        <v>2639</v>
      </c>
      <c r="EB26" s="184" t="s">
        <v>2639</v>
      </c>
      <c r="EC26" s="184" t="s">
        <v>2639</v>
      </c>
      <c r="ED26" s="184" t="s">
        <v>2639</v>
      </c>
      <c r="EE26" s="184" t="s">
        <v>2639</v>
      </c>
      <c r="EF26" s="184" t="s">
        <v>2639</v>
      </c>
      <c r="EG26" s="184" t="s">
        <v>2639</v>
      </c>
      <c r="EH26" s="184" t="s">
        <v>2639</v>
      </c>
      <c r="EI26" s="184" t="s">
        <v>2639</v>
      </c>
      <c r="EJ26" s="184" t="s">
        <v>2639</v>
      </c>
      <c r="EK26" s="184" t="s">
        <v>2639</v>
      </c>
      <c r="EL26" s="184" t="s">
        <v>2639</v>
      </c>
      <c r="EM26" s="184" t="s">
        <v>2639</v>
      </c>
      <c r="EN26" s="184" t="s">
        <v>2639</v>
      </c>
      <c r="EO26" s="184" t="s">
        <v>2639</v>
      </c>
      <c r="EP26" s="184" t="s">
        <v>2639</v>
      </c>
      <c r="EQ26" s="184" t="s">
        <v>2639</v>
      </c>
      <c r="ER26" s="184" t="s">
        <v>2639</v>
      </c>
      <c r="ES26" s="184" t="s">
        <v>2639</v>
      </c>
      <c r="ET26" s="184" t="s">
        <v>2639</v>
      </c>
    </row>
    <row r="27" spans="1:150" x14ac:dyDescent="0.3">
      <c r="A27" s="1"/>
      <c r="B27" s="183" t="s">
        <v>2883</v>
      </c>
      <c r="C27" s="183" t="s">
        <v>125</v>
      </c>
      <c r="D27" s="183" t="s">
        <v>918</v>
      </c>
      <c r="E27" s="183" t="s">
        <v>2884</v>
      </c>
      <c r="F27" s="183" t="s">
        <v>2885</v>
      </c>
      <c r="G27" s="184" t="s">
        <v>2753</v>
      </c>
      <c r="H27" s="184" t="s">
        <v>2857</v>
      </c>
      <c r="I27" s="184" t="s">
        <v>2858</v>
      </c>
      <c r="J27" s="184" t="s">
        <v>2753</v>
      </c>
      <c r="K27" s="184" t="s">
        <v>2859</v>
      </c>
      <c r="L27" s="184" t="s">
        <v>2858</v>
      </c>
      <c r="M27" s="184" t="s">
        <v>2753</v>
      </c>
      <c r="N27" s="184" t="s">
        <v>2859</v>
      </c>
      <c r="O27" s="184" t="s">
        <v>2860</v>
      </c>
      <c r="P27" s="184" t="s">
        <v>2753</v>
      </c>
      <c r="Q27" s="184" t="s">
        <v>2859</v>
      </c>
      <c r="R27" s="184" t="s">
        <v>2858</v>
      </c>
      <c r="S27" s="184" t="s">
        <v>2753</v>
      </c>
      <c r="T27" s="184" t="s">
        <v>2861</v>
      </c>
      <c r="U27" s="184" t="s">
        <v>2639</v>
      </c>
      <c r="V27" s="184" t="s">
        <v>2753</v>
      </c>
      <c r="W27" s="184" t="s">
        <v>2859</v>
      </c>
      <c r="X27" s="184" t="s">
        <v>2858</v>
      </c>
      <c r="Y27" s="184" t="s">
        <v>2753</v>
      </c>
      <c r="Z27" s="184" t="s">
        <v>2862</v>
      </c>
      <c r="AA27" s="184" t="s">
        <v>2639</v>
      </c>
      <c r="AB27" s="184" t="s">
        <v>2753</v>
      </c>
      <c r="AC27" s="184" t="s">
        <v>2639</v>
      </c>
      <c r="AD27" s="184" t="s">
        <v>2639</v>
      </c>
      <c r="AE27" s="184" t="s">
        <v>2753</v>
      </c>
      <c r="AF27" s="184" t="s">
        <v>2639</v>
      </c>
      <c r="AG27" s="184" t="s">
        <v>2639</v>
      </c>
      <c r="AH27" s="184" t="s">
        <v>2753</v>
      </c>
      <c r="AI27" s="184" t="s">
        <v>2863</v>
      </c>
      <c r="AJ27" s="184" t="s">
        <v>2864</v>
      </c>
      <c r="AK27" s="184" t="s">
        <v>2753</v>
      </c>
      <c r="AL27" s="184" t="s">
        <v>2861</v>
      </c>
      <c r="AM27" s="184" t="s">
        <v>2639</v>
      </c>
      <c r="AN27" s="184" t="s">
        <v>2753</v>
      </c>
      <c r="AO27" s="184" t="s">
        <v>2861</v>
      </c>
      <c r="AP27" s="184" t="s">
        <v>2639</v>
      </c>
      <c r="AQ27" s="184" t="s">
        <v>2753</v>
      </c>
      <c r="AR27" s="184" t="s">
        <v>2639</v>
      </c>
      <c r="AS27" s="184" t="s">
        <v>2639</v>
      </c>
      <c r="AT27" s="184" t="s">
        <v>2753</v>
      </c>
      <c r="AU27" s="184" t="s">
        <v>2639</v>
      </c>
      <c r="AV27" s="184" t="s">
        <v>2639</v>
      </c>
      <c r="AW27" s="184" t="s">
        <v>2753</v>
      </c>
      <c r="AX27" s="184" t="s">
        <v>2639</v>
      </c>
      <c r="AY27" s="184" t="s">
        <v>2639</v>
      </c>
      <c r="AZ27" s="184" t="s">
        <v>2753</v>
      </c>
      <c r="BA27" s="184" t="s">
        <v>2639</v>
      </c>
      <c r="BB27" s="184" t="s">
        <v>2639</v>
      </c>
      <c r="BC27" s="184" t="s">
        <v>2753</v>
      </c>
      <c r="BD27" s="184" t="s">
        <v>2639</v>
      </c>
      <c r="BE27" s="184" t="s">
        <v>2639</v>
      </c>
      <c r="BF27" s="184" t="s">
        <v>2753</v>
      </c>
      <c r="BG27" s="184" t="s">
        <v>2861</v>
      </c>
      <c r="BH27" s="184" t="s">
        <v>2639</v>
      </c>
      <c r="BI27" s="184" t="s">
        <v>2753</v>
      </c>
      <c r="BJ27" s="184" t="s">
        <v>2861</v>
      </c>
      <c r="BK27" s="184" t="s">
        <v>2639</v>
      </c>
      <c r="BL27" s="184" t="s">
        <v>2753</v>
      </c>
      <c r="BM27" s="184" t="s">
        <v>2861</v>
      </c>
      <c r="BN27" s="184" t="s">
        <v>2639</v>
      </c>
      <c r="BO27" s="184" t="s">
        <v>2753</v>
      </c>
      <c r="BP27" s="184" t="s">
        <v>2861</v>
      </c>
      <c r="BQ27" s="184" t="s">
        <v>2639</v>
      </c>
      <c r="BR27" s="184" t="s">
        <v>2753</v>
      </c>
      <c r="BS27" s="184" t="s">
        <v>2865</v>
      </c>
      <c r="BT27" s="184" t="s">
        <v>2866</v>
      </c>
      <c r="BU27" s="184" t="s">
        <v>2753</v>
      </c>
      <c r="BV27" s="184" t="s">
        <v>2861</v>
      </c>
      <c r="BW27" s="184" t="s">
        <v>2639</v>
      </c>
      <c r="BX27" s="184" t="s">
        <v>2753</v>
      </c>
      <c r="BY27" s="184" t="s">
        <v>2865</v>
      </c>
      <c r="BZ27" s="184" t="s">
        <v>2866</v>
      </c>
      <c r="CA27" s="184" t="s">
        <v>2753</v>
      </c>
      <c r="CB27" s="184" t="s">
        <v>2865</v>
      </c>
      <c r="CC27" s="184" t="s">
        <v>2866</v>
      </c>
      <c r="CD27" s="184" t="s">
        <v>2753</v>
      </c>
      <c r="CE27" s="184" t="s">
        <v>2865</v>
      </c>
      <c r="CF27" s="184" t="s">
        <v>2866</v>
      </c>
      <c r="CG27" s="184" t="s">
        <v>2753</v>
      </c>
      <c r="CH27" s="184" t="s">
        <v>2865</v>
      </c>
      <c r="CI27" s="184" t="s">
        <v>2866</v>
      </c>
      <c r="CJ27" s="184" t="s">
        <v>2753</v>
      </c>
      <c r="CK27" s="184" t="s">
        <v>2861</v>
      </c>
      <c r="CL27" s="184" t="s">
        <v>2639</v>
      </c>
      <c r="CM27" s="184" t="s">
        <v>2753</v>
      </c>
      <c r="CN27" s="184" t="s">
        <v>2861</v>
      </c>
      <c r="CO27" s="184" t="s">
        <v>2639</v>
      </c>
      <c r="CP27" s="184" t="s">
        <v>2753</v>
      </c>
      <c r="CQ27" s="184" t="s">
        <v>2866</v>
      </c>
      <c r="CR27" s="184" t="s">
        <v>2867</v>
      </c>
      <c r="CS27" s="184" t="s">
        <v>2753</v>
      </c>
      <c r="CT27" s="184" t="s">
        <v>2866</v>
      </c>
      <c r="CU27" s="184" t="s">
        <v>2867</v>
      </c>
      <c r="CV27" s="184" t="s">
        <v>2753</v>
      </c>
      <c r="CW27" s="184" t="s">
        <v>2865</v>
      </c>
      <c r="CX27" s="184" t="s">
        <v>2866</v>
      </c>
      <c r="CY27" s="184" t="s">
        <v>2753</v>
      </c>
      <c r="CZ27" s="184" t="s">
        <v>2861</v>
      </c>
      <c r="DA27" s="184" t="s">
        <v>2639</v>
      </c>
      <c r="DB27" s="184" t="s">
        <v>2753</v>
      </c>
      <c r="DC27" s="184" t="s">
        <v>2865</v>
      </c>
      <c r="DD27" s="184" t="s">
        <v>2866</v>
      </c>
      <c r="DE27" s="184" t="s">
        <v>2753</v>
      </c>
      <c r="DF27" s="184" t="s">
        <v>2866</v>
      </c>
      <c r="DG27" s="184" t="s">
        <v>2867</v>
      </c>
      <c r="DH27" s="184" t="s">
        <v>2753</v>
      </c>
      <c r="DI27" s="184" t="s">
        <v>2868</v>
      </c>
      <c r="DJ27" s="184" t="s">
        <v>2869</v>
      </c>
      <c r="DK27" s="184" t="s">
        <v>2753</v>
      </c>
      <c r="DL27" s="184" t="s">
        <v>2870</v>
      </c>
      <c r="DM27" s="184" t="s">
        <v>2871</v>
      </c>
      <c r="DN27" s="184" t="s">
        <v>2753</v>
      </c>
      <c r="DO27" s="184" t="s">
        <v>2872</v>
      </c>
      <c r="DP27" s="184" t="s">
        <v>2873</v>
      </c>
      <c r="DQ27" s="184" t="s">
        <v>2753</v>
      </c>
      <c r="DR27" s="184" t="s">
        <v>2874</v>
      </c>
      <c r="DS27" s="184" t="s">
        <v>2875</v>
      </c>
      <c r="DT27" s="184" t="s">
        <v>2753</v>
      </c>
      <c r="DU27" s="184" t="s">
        <v>2861</v>
      </c>
      <c r="DV27" s="184" t="s">
        <v>2639</v>
      </c>
      <c r="DW27" s="184" t="s">
        <v>2753</v>
      </c>
      <c r="DX27" s="184" t="s">
        <v>2876</v>
      </c>
      <c r="DY27" s="184" t="s">
        <v>2860</v>
      </c>
      <c r="DZ27" s="184" t="s">
        <v>2753</v>
      </c>
      <c r="EA27" s="184" t="s">
        <v>2865</v>
      </c>
      <c r="EB27" s="184" t="s">
        <v>2866</v>
      </c>
      <c r="EC27" s="184" t="s">
        <v>2753</v>
      </c>
      <c r="ED27" s="184" t="s">
        <v>2861</v>
      </c>
      <c r="EE27" s="184" t="s">
        <v>2639</v>
      </c>
      <c r="EF27" s="184" t="s">
        <v>2753</v>
      </c>
      <c r="EG27" s="184" t="s">
        <v>2861</v>
      </c>
      <c r="EH27" s="184" t="s">
        <v>2639</v>
      </c>
      <c r="EI27" s="184" t="s">
        <v>2753</v>
      </c>
      <c r="EJ27" s="184" t="s">
        <v>2861</v>
      </c>
      <c r="EK27" s="184" t="s">
        <v>2639</v>
      </c>
      <c r="EL27" s="184" t="s">
        <v>2753</v>
      </c>
      <c r="EM27" s="184" t="s">
        <v>2859</v>
      </c>
      <c r="EN27" s="184" t="s">
        <v>2858</v>
      </c>
      <c r="EO27" s="184" t="s">
        <v>2753</v>
      </c>
      <c r="EP27" s="184" t="s">
        <v>2857</v>
      </c>
      <c r="EQ27" s="184" t="s">
        <v>2877</v>
      </c>
      <c r="ER27" s="184" t="s">
        <v>2753</v>
      </c>
      <c r="ES27" s="184" t="s">
        <v>2878</v>
      </c>
      <c r="ET27" s="184" t="s">
        <v>2879</v>
      </c>
    </row>
    <row r="28" spans="1:150" x14ac:dyDescent="0.3">
      <c r="A28" s="1"/>
      <c r="B28" s="183" t="s">
        <v>2886</v>
      </c>
      <c r="C28" s="183" t="s">
        <v>125</v>
      </c>
      <c r="D28" s="183" t="s">
        <v>918</v>
      </c>
      <c r="E28" s="183" t="s">
        <v>2887</v>
      </c>
      <c r="F28" s="183" t="s">
        <v>2888</v>
      </c>
      <c r="G28" s="184" t="s">
        <v>2753</v>
      </c>
      <c r="H28" s="184" t="s">
        <v>2857</v>
      </c>
      <c r="I28" s="184" t="s">
        <v>2858</v>
      </c>
      <c r="J28" s="184" t="s">
        <v>2753</v>
      </c>
      <c r="K28" s="184" t="s">
        <v>2859</v>
      </c>
      <c r="L28" s="184" t="s">
        <v>2858</v>
      </c>
      <c r="M28" s="184" t="s">
        <v>2753</v>
      </c>
      <c r="N28" s="184" t="s">
        <v>2859</v>
      </c>
      <c r="O28" s="184" t="s">
        <v>2860</v>
      </c>
      <c r="P28" s="184" t="s">
        <v>2753</v>
      </c>
      <c r="Q28" s="184" t="s">
        <v>2859</v>
      </c>
      <c r="R28" s="184" t="s">
        <v>2858</v>
      </c>
      <c r="S28" s="184" t="s">
        <v>2753</v>
      </c>
      <c r="T28" s="184" t="s">
        <v>2861</v>
      </c>
      <c r="U28" s="184" t="s">
        <v>2639</v>
      </c>
      <c r="V28" s="184" t="s">
        <v>2753</v>
      </c>
      <c r="W28" s="184" t="s">
        <v>2859</v>
      </c>
      <c r="X28" s="184" t="s">
        <v>2858</v>
      </c>
      <c r="Y28" s="184" t="s">
        <v>2753</v>
      </c>
      <c r="Z28" s="184" t="s">
        <v>2862</v>
      </c>
      <c r="AA28" s="184" t="s">
        <v>2639</v>
      </c>
      <c r="AB28" s="184" t="s">
        <v>2753</v>
      </c>
      <c r="AC28" s="184" t="s">
        <v>2639</v>
      </c>
      <c r="AD28" s="184" t="s">
        <v>2639</v>
      </c>
      <c r="AE28" s="184" t="s">
        <v>2753</v>
      </c>
      <c r="AF28" s="184" t="s">
        <v>2639</v>
      </c>
      <c r="AG28" s="184" t="s">
        <v>2639</v>
      </c>
      <c r="AH28" s="184" t="s">
        <v>2753</v>
      </c>
      <c r="AI28" s="184" t="s">
        <v>2863</v>
      </c>
      <c r="AJ28" s="184" t="s">
        <v>2864</v>
      </c>
      <c r="AK28" s="184" t="s">
        <v>2753</v>
      </c>
      <c r="AL28" s="184" t="s">
        <v>2861</v>
      </c>
      <c r="AM28" s="184" t="s">
        <v>2639</v>
      </c>
      <c r="AN28" s="184" t="s">
        <v>2753</v>
      </c>
      <c r="AO28" s="184" t="s">
        <v>2861</v>
      </c>
      <c r="AP28" s="184" t="s">
        <v>2639</v>
      </c>
      <c r="AQ28" s="184" t="s">
        <v>2753</v>
      </c>
      <c r="AR28" s="184" t="s">
        <v>2639</v>
      </c>
      <c r="AS28" s="184" t="s">
        <v>2639</v>
      </c>
      <c r="AT28" s="184" t="s">
        <v>2753</v>
      </c>
      <c r="AU28" s="184" t="s">
        <v>2639</v>
      </c>
      <c r="AV28" s="184" t="s">
        <v>2639</v>
      </c>
      <c r="AW28" s="184" t="s">
        <v>2753</v>
      </c>
      <c r="AX28" s="184" t="s">
        <v>2639</v>
      </c>
      <c r="AY28" s="184" t="s">
        <v>2639</v>
      </c>
      <c r="AZ28" s="184" t="s">
        <v>2753</v>
      </c>
      <c r="BA28" s="184" t="s">
        <v>2639</v>
      </c>
      <c r="BB28" s="184" t="s">
        <v>2639</v>
      </c>
      <c r="BC28" s="184" t="s">
        <v>2753</v>
      </c>
      <c r="BD28" s="184" t="s">
        <v>2639</v>
      </c>
      <c r="BE28" s="184" t="s">
        <v>2639</v>
      </c>
      <c r="BF28" s="184" t="s">
        <v>2753</v>
      </c>
      <c r="BG28" s="184" t="s">
        <v>2861</v>
      </c>
      <c r="BH28" s="184" t="s">
        <v>2639</v>
      </c>
      <c r="BI28" s="184" t="s">
        <v>2753</v>
      </c>
      <c r="BJ28" s="184" t="s">
        <v>2861</v>
      </c>
      <c r="BK28" s="184" t="s">
        <v>2639</v>
      </c>
      <c r="BL28" s="184" t="s">
        <v>2753</v>
      </c>
      <c r="BM28" s="184" t="s">
        <v>2861</v>
      </c>
      <c r="BN28" s="184" t="s">
        <v>2639</v>
      </c>
      <c r="BO28" s="184" t="s">
        <v>2753</v>
      </c>
      <c r="BP28" s="184" t="s">
        <v>2861</v>
      </c>
      <c r="BQ28" s="184" t="s">
        <v>2639</v>
      </c>
      <c r="BR28" s="184" t="s">
        <v>2753</v>
      </c>
      <c r="BS28" s="184" t="s">
        <v>2865</v>
      </c>
      <c r="BT28" s="184" t="s">
        <v>2866</v>
      </c>
      <c r="BU28" s="184" t="s">
        <v>2753</v>
      </c>
      <c r="BV28" s="184" t="s">
        <v>2861</v>
      </c>
      <c r="BW28" s="184" t="s">
        <v>2639</v>
      </c>
      <c r="BX28" s="184" t="s">
        <v>2753</v>
      </c>
      <c r="BY28" s="184" t="s">
        <v>2865</v>
      </c>
      <c r="BZ28" s="184" t="s">
        <v>2866</v>
      </c>
      <c r="CA28" s="184" t="s">
        <v>2753</v>
      </c>
      <c r="CB28" s="184" t="s">
        <v>2865</v>
      </c>
      <c r="CC28" s="184" t="s">
        <v>2866</v>
      </c>
      <c r="CD28" s="184" t="s">
        <v>2753</v>
      </c>
      <c r="CE28" s="184" t="s">
        <v>2865</v>
      </c>
      <c r="CF28" s="184" t="s">
        <v>2866</v>
      </c>
      <c r="CG28" s="184" t="s">
        <v>2753</v>
      </c>
      <c r="CH28" s="184" t="s">
        <v>2865</v>
      </c>
      <c r="CI28" s="184" t="s">
        <v>2866</v>
      </c>
      <c r="CJ28" s="184" t="s">
        <v>2753</v>
      </c>
      <c r="CK28" s="184" t="s">
        <v>2861</v>
      </c>
      <c r="CL28" s="184" t="s">
        <v>2639</v>
      </c>
      <c r="CM28" s="184" t="s">
        <v>2753</v>
      </c>
      <c r="CN28" s="184" t="s">
        <v>2861</v>
      </c>
      <c r="CO28" s="184" t="s">
        <v>2639</v>
      </c>
      <c r="CP28" s="184" t="s">
        <v>2753</v>
      </c>
      <c r="CQ28" s="184" t="s">
        <v>2866</v>
      </c>
      <c r="CR28" s="184" t="s">
        <v>2867</v>
      </c>
      <c r="CS28" s="184" t="s">
        <v>2753</v>
      </c>
      <c r="CT28" s="184" t="s">
        <v>2866</v>
      </c>
      <c r="CU28" s="184" t="s">
        <v>2867</v>
      </c>
      <c r="CV28" s="184" t="s">
        <v>2753</v>
      </c>
      <c r="CW28" s="184" t="s">
        <v>2865</v>
      </c>
      <c r="CX28" s="184" t="s">
        <v>2866</v>
      </c>
      <c r="CY28" s="184" t="s">
        <v>2753</v>
      </c>
      <c r="CZ28" s="184" t="s">
        <v>2861</v>
      </c>
      <c r="DA28" s="184" t="s">
        <v>2639</v>
      </c>
      <c r="DB28" s="184" t="s">
        <v>2753</v>
      </c>
      <c r="DC28" s="184" t="s">
        <v>2865</v>
      </c>
      <c r="DD28" s="184" t="s">
        <v>2866</v>
      </c>
      <c r="DE28" s="184" t="s">
        <v>2753</v>
      </c>
      <c r="DF28" s="184" t="s">
        <v>2866</v>
      </c>
      <c r="DG28" s="184" t="s">
        <v>2867</v>
      </c>
      <c r="DH28" s="184" t="s">
        <v>2753</v>
      </c>
      <c r="DI28" s="184" t="s">
        <v>2868</v>
      </c>
      <c r="DJ28" s="184" t="s">
        <v>2869</v>
      </c>
      <c r="DK28" s="184" t="s">
        <v>2753</v>
      </c>
      <c r="DL28" s="184" t="s">
        <v>2870</v>
      </c>
      <c r="DM28" s="184" t="s">
        <v>2871</v>
      </c>
      <c r="DN28" s="184" t="s">
        <v>2753</v>
      </c>
      <c r="DO28" s="184" t="s">
        <v>2872</v>
      </c>
      <c r="DP28" s="184" t="s">
        <v>2873</v>
      </c>
      <c r="DQ28" s="184" t="s">
        <v>2753</v>
      </c>
      <c r="DR28" s="184" t="s">
        <v>2874</v>
      </c>
      <c r="DS28" s="184" t="s">
        <v>2875</v>
      </c>
      <c r="DT28" s="184" t="s">
        <v>2753</v>
      </c>
      <c r="DU28" s="184" t="s">
        <v>2861</v>
      </c>
      <c r="DV28" s="184" t="s">
        <v>2639</v>
      </c>
      <c r="DW28" s="184" t="s">
        <v>2753</v>
      </c>
      <c r="DX28" s="184" t="s">
        <v>2876</v>
      </c>
      <c r="DY28" s="184" t="s">
        <v>2860</v>
      </c>
      <c r="DZ28" s="184" t="s">
        <v>2753</v>
      </c>
      <c r="EA28" s="184" t="s">
        <v>2865</v>
      </c>
      <c r="EB28" s="184" t="s">
        <v>2866</v>
      </c>
      <c r="EC28" s="184" t="s">
        <v>2753</v>
      </c>
      <c r="ED28" s="184" t="s">
        <v>2861</v>
      </c>
      <c r="EE28" s="184" t="s">
        <v>2639</v>
      </c>
      <c r="EF28" s="184" t="s">
        <v>2753</v>
      </c>
      <c r="EG28" s="184" t="s">
        <v>2861</v>
      </c>
      <c r="EH28" s="184" t="s">
        <v>2639</v>
      </c>
      <c r="EI28" s="184" t="s">
        <v>2753</v>
      </c>
      <c r="EJ28" s="184" t="s">
        <v>2861</v>
      </c>
      <c r="EK28" s="184" t="s">
        <v>2639</v>
      </c>
      <c r="EL28" s="184" t="s">
        <v>2753</v>
      </c>
      <c r="EM28" s="184" t="s">
        <v>2859</v>
      </c>
      <c r="EN28" s="184" t="s">
        <v>2858</v>
      </c>
      <c r="EO28" s="184" t="s">
        <v>2753</v>
      </c>
      <c r="EP28" s="184" t="s">
        <v>2857</v>
      </c>
      <c r="EQ28" s="184" t="s">
        <v>2877</v>
      </c>
      <c r="ER28" s="184" t="s">
        <v>2753</v>
      </c>
      <c r="ES28" s="184" t="s">
        <v>2878</v>
      </c>
      <c r="ET28" s="184" t="s">
        <v>2879</v>
      </c>
    </row>
    <row r="29" spans="1:150" x14ac:dyDescent="0.3">
      <c r="A29" s="1"/>
      <c r="B29" s="182" t="s">
        <v>2889</v>
      </c>
      <c r="C29" s="182" t="s">
        <v>125</v>
      </c>
      <c r="D29" s="182" t="s">
        <v>916</v>
      </c>
      <c r="E29" s="182" t="s">
        <v>2890</v>
      </c>
      <c r="F29" s="182" t="s">
        <v>2891</v>
      </c>
      <c r="G29" s="182" t="s">
        <v>2753</v>
      </c>
      <c r="H29" s="182" t="s">
        <v>2639</v>
      </c>
      <c r="I29" s="182" t="s">
        <v>2892</v>
      </c>
      <c r="J29" s="182" t="s">
        <v>2753</v>
      </c>
      <c r="K29" s="182" t="s">
        <v>2639</v>
      </c>
      <c r="L29" s="182" t="s">
        <v>2892</v>
      </c>
      <c r="M29" s="182" t="s">
        <v>2753</v>
      </c>
      <c r="N29" s="182" t="s">
        <v>2639</v>
      </c>
      <c r="O29" s="182" t="s">
        <v>2892</v>
      </c>
      <c r="P29" s="182" t="s">
        <v>2753</v>
      </c>
      <c r="Q29" s="182" t="s">
        <v>2639</v>
      </c>
      <c r="R29" s="182" t="s">
        <v>2892</v>
      </c>
      <c r="S29" s="182" t="s">
        <v>2753</v>
      </c>
      <c r="T29" s="182" t="s">
        <v>2639</v>
      </c>
      <c r="U29" s="182" t="s">
        <v>2892</v>
      </c>
      <c r="V29" s="182" t="s">
        <v>2753</v>
      </c>
      <c r="W29" s="182" t="s">
        <v>2639</v>
      </c>
      <c r="X29" s="182" t="s">
        <v>2892</v>
      </c>
      <c r="Y29" s="182" t="s">
        <v>2753</v>
      </c>
      <c r="Z29" s="182" t="s">
        <v>2639</v>
      </c>
      <c r="AA29" s="182" t="s">
        <v>2639</v>
      </c>
      <c r="AB29" s="182" t="s">
        <v>2753</v>
      </c>
      <c r="AC29" s="182" t="s">
        <v>2639</v>
      </c>
      <c r="AD29" s="182" t="s">
        <v>2639</v>
      </c>
      <c r="AE29" s="182" t="s">
        <v>2753</v>
      </c>
      <c r="AF29" s="182" t="s">
        <v>2639</v>
      </c>
      <c r="AG29" s="182" t="s">
        <v>2639</v>
      </c>
      <c r="AH29" s="182" t="s">
        <v>2753</v>
      </c>
      <c r="AI29" s="182" t="s">
        <v>2639</v>
      </c>
      <c r="AJ29" s="182" t="s">
        <v>2892</v>
      </c>
      <c r="AK29" s="182" t="s">
        <v>2753</v>
      </c>
      <c r="AL29" s="182" t="s">
        <v>2639</v>
      </c>
      <c r="AM29" s="182" t="s">
        <v>2892</v>
      </c>
      <c r="AN29" s="182" t="s">
        <v>2753</v>
      </c>
      <c r="AO29" s="182" t="s">
        <v>2639</v>
      </c>
      <c r="AP29" s="182" t="s">
        <v>2892</v>
      </c>
      <c r="AQ29" s="182" t="s">
        <v>2753</v>
      </c>
      <c r="AR29" s="182" t="s">
        <v>2639</v>
      </c>
      <c r="AS29" s="182" t="s">
        <v>2892</v>
      </c>
      <c r="AT29" s="182" t="s">
        <v>2753</v>
      </c>
      <c r="AU29" s="182" t="s">
        <v>2639</v>
      </c>
      <c r="AV29" s="182" t="s">
        <v>2892</v>
      </c>
      <c r="AW29" s="182" t="s">
        <v>2753</v>
      </c>
      <c r="AX29" s="182" t="s">
        <v>2639</v>
      </c>
      <c r="AY29" s="182" t="s">
        <v>2892</v>
      </c>
      <c r="AZ29" s="182" t="s">
        <v>2753</v>
      </c>
      <c r="BA29" s="182" t="s">
        <v>2639</v>
      </c>
      <c r="BB29" s="182" t="s">
        <v>2639</v>
      </c>
      <c r="BC29" s="182" t="s">
        <v>2753</v>
      </c>
      <c r="BD29" s="182" t="s">
        <v>2639</v>
      </c>
      <c r="BE29" s="182" t="s">
        <v>2639</v>
      </c>
      <c r="BF29" s="182" t="s">
        <v>2753</v>
      </c>
      <c r="BG29" s="182" t="s">
        <v>2639</v>
      </c>
      <c r="BH29" s="182" t="s">
        <v>2639</v>
      </c>
      <c r="BI29" s="182" t="s">
        <v>2753</v>
      </c>
      <c r="BJ29" s="182" t="s">
        <v>2639</v>
      </c>
      <c r="BK29" s="182" t="s">
        <v>2892</v>
      </c>
      <c r="BL29" s="182" t="s">
        <v>2753</v>
      </c>
      <c r="BM29" s="182" t="s">
        <v>2639</v>
      </c>
      <c r="BN29" s="182" t="s">
        <v>2892</v>
      </c>
      <c r="BO29" s="182" t="s">
        <v>2753</v>
      </c>
      <c r="BP29" s="182" t="s">
        <v>2639</v>
      </c>
      <c r="BQ29" s="182" t="s">
        <v>2892</v>
      </c>
      <c r="BR29" s="182" t="s">
        <v>2753</v>
      </c>
      <c r="BS29" s="182" t="s">
        <v>2639</v>
      </c>
      <c r="BT29" s="182" t="s">
        <v>2892</v>
      </c>
      <c r="BU29" s="182" t="s">
        <v>2753</v>
      </c>
      <c r="BV29" s="182" t="s">
        <v>2639</v>
      </c>
      <c r="BW29" s="182" t="s">
        <v>2892</v>
      </c>
      <c r="BX29" s="182" t="s">
        <v>2753</v>
      </c>
      <c r="BY29" s="182" t="s">
        <v>2639</v>
      </c>
      <c r="BZ29" s="182" t="s">
        <v>2892</v>
      </c>
      <c r="CA29" s="182" t="s">
        <v>2753</v>
      </c>
      <c r="CB29" s="182" t="s">
        <v>2639</v>
      </c>
      <c r="CC29" s="182" t="s">
        <v>2892</v>
      </c>
      <c r="CD29" s="182" t="s">
        <v>2753</v>
      </c>
      <c r="CE29" s="182" t="s">
        <v>2639</v>
      </c>
      <c r="CF29" s="182" t="s">
        <v>2893</v>
      </c>
      <c r="CG29" s="182" t="s">
        <v>2753</v>
      </c>
      <c r="CH29" s="182" t="s">
        <v>2639</v>
      </c>
      <c r="CI29" s="182" t="s">
        <v>2893</v>
      </c>
      <c r="CJ29" s="182" t="s">
        <v>2753</v>
      </c>
      <c r="CK29" s="182" t="s">
        <v>2639</v>
      </c>
      <c r="CL29" s="182" t="s">
        <v>2639</v>
      </c>
      <c r="CM29" s="182" t="s">
        <v>2753</v>
      </c>
      <c r="CN29" s="182" t="s">
        <v>2892</v>
      </c>
      <c r="CO29" s="182" t="s">
        <v>2892</v>
      </c>
      <c r="CP29" s="182" t="s">
        <v>2753</v>
      </c>
      <c r="CQ29" s="182" t="s">
        <v>2892</v>
      </c>
      <c r="CR29" s="182" t="s">
        <v>2892</v>
      </c>
      <c r="CS29" s="182" t="s">
        <v>2753</v>
      </c>
      <c r="CT29" s="182" t="s">
        <v>2894</v>
      </c>
      <c r="CU29" s="182" t="s">
        <v>2892</v>
      </c>
      <c r="CV29" s="182" t="s">
        <v>2753</v>
      </c>
      <c r="CW29" s="182" t="s">
        <v>2838</v>
      </c>
      <c r="CX29" s="182" t="s">
        <v>2895</v>
      </c>
      <c r="CY29" s="182" t="s">
        <v>2753</v>
      </c>
      <c r="CZ29" s="182" t="s">
        <v>2896</v>
      </c>
      <c r="DA29" s="182" t="s">
        <v>2897</v>
      </c>
      <c r="DB29" s="182" t="s">
        <v>2753</v>
      </c>
      <c r="DC29" s="182" t="s">
        <v>2838</v>
      </c>
      <c r="DD29" s="182" t="s">
        <v>2898</v>
      </c>
      <c r="DE29" s="182" t="s">
        <v>2753</v>
      </c>
      <c r="DF29" s="182" t="s">
        <v>2639</v>
      </c>
      <c r="DG29" s="182" t="s">
        <v>2639</v>
      </c>
      <c r="DH29" s="182" t="s">
        <v>2753</v>
      </c>
      <c r="DI29" s="182" t="s">
        <v>2639</v>
      </c>
      <c r="DJ29" s="182" t="s">
        <v>2639</v>
      </c>
      <c r="DK29" s="182" t="s">
        <v>2753</v>
      </c>
      <c r="DL29" s="182" t="s">
        <v>2639</v>
      </c>
      <c r="DM29" s="182" t="s">
        <v>2639</v>
      </c>
      <c r="DN29" s="182" t="s">
        <v>2753</v>
      </c>
      <c r="DO29" s="182" t="s">
        <v>2639</v>
      </c>
      <c r="DP29" s="182" t="s">
        <v>2892</v>
      </c>
      <c r="DQ29" s="182" t="s">
        <v>2753</v>
      </c>
      <c r="DR29" s="182" t="s">
        <v>2639</v>
      </c>
      <c r="DS29" s="182" t="s">
        <v>2892</v>
      </c>
      <c r="DT29" s="182" t="s">
        <v>2753</v>
      </c>
      <c r="DU29" s="182" t="s">
        <v>2639</v>
      </c>
      <c r="DV29" s="182" t="s">
        <v>2899</v>
      </c>
      <c r="DW29" s="182" t="s">
        <v>2753</v>
      </c>
      <c r="DX29" s="182" t="s">
        <v>2639</v>
      </c>
      <c r="DY29" s="182" t="s">
        <v>2892</v>
      </c>
      <c r="DZ29" s="182" t="s">
        <v>2753</v>
      </c>
      <c r="EA29" s="182" t="s">
        <v>2639</v>
      </c>
      <c r="EB29" s="182" t="s">
        <v>2900</v>
      </c>
      <c r="EC29" s="182" t="s">
        <v>2753</v>
      </c>
      <c r="ED29" s="182" t="s">
        <v>2892</v>
      </c>
      <c r="EE29" s="182" t="s">
        <v>2892</v>
      </c>
      <c r="EF29" s="182" t="s">
        <v>2753</v>
      </c>
      <c r="EG29" s="182" t="s">
        <v>2892</v>
      </c>
      <c r="EH29" s="182" t="s">
        <v>2892</v>
      </c>
      <c r="EI29" s="182" t="s">
        <v>2753</v>
      </c>
      <c r="EJ29" s="182" t="s">
        <v>2892</v>
      </c>
      <c r="EK29" s="182" t="s">
        <v>2892</v>
      </c>
      <c r="EL29" s="182" t="s">
        <v>2753</v>
      </c>
      <c r="EM29" s="182" t="s">
        <v>2639</v>
      </c>
      <c r="EN29" s="182" t="s">
        <v>2639</v>
      </c>
      <c r="EO29" s="182" t="s">
        <v>2753</v>
      </c>
      <c r="EP29" s="182" t="s">
        <v>2639</v>
      </c>
      <c r="EQ29" s="182" t="s">
        <v>2826</v>
      </c>
      <c r="ER29" s="182" t="s">
        <v>2753</v>
      </c>
      <c r="ES29" s="182" t="s">
        <v>2639</v>
      </c>
      <c r="ET29" s="182" t="s">
        <v>2826</v>
      </c>
    </row>
    <row r="30" spans="1:150" x14ac:dyDescent="0.3">
      <c r="A30" s="1"/>
      <c r="B30" s="183" t="s">
        <v>2901</v>
      </c>
      <c r="C30" s="183" t="s">
        <v>125</v>
      </c>
      <c r="D30" s="183" t="s">
        <v>916</v>
      </c>
      <c r="E30" s="183" t="s">
        <v>2902</v>
      </c>
      <c r="F30" s="183" t="s">
        <v>2903</v>
      </c>
      <c r="G30" s="184" t="s">
        <v>2753</v>
      </c>
      <c r="H30" s="184" t="s">
        <v>2639</v>
      </c>
      <c r="I30" s="184" t="s">
        <v>2892</v>
      </c>
      <c r="J30" s="184" t="s">
        <v>2753</v>
      </c>
      <c r="K30" s="184" t="s">
        <v>2639</v>
      </c>
      <c r="L30" s="184" t="s">
        <v>2892</v>
      </c>
      <c r="M30" s="184" t="s">
        <v>2753</v>
      </c>
      <c r="N30" s="184" t="s">
        <v>2639</v>
      </c>
      <c r="O30" s="184" t="s">
        <v>2892</v>
      </c>
      <c r="P30" s="184" t="s">
        <v>2753</v>
      </c>
      <c r="Q30" s="184" t="s">
        <v>2639</v>
      </c>
      <c r="R30" s="184" t="s">
        <v>2892</v>
      </c>
      <c r="S30" s="184" t="s">
        <v>2753</v>
      </c>
      <c r="T30" s="184" t="s">
        <v>2639</v>
      </c>
      <c r="U30" s="184" t="s">
        <v>2892</v>
      </c>
      <c r="V30" s="184" t="s">
        <v>2753</v>
      </c>
      <c r="W30" s="184" t="s">
        <v>2639</v>
      </c>
      <c r="X30" s="184" t="s">
        <v>2892</v>
      </c>
      <c r="Y30" s="184" t="s">
        <v>2753</v>
      </c>
      <c r="Z30" s="184" t="s">
        <v>2639</v>
      </c>
      <c r="AA30" s="184" t="s">
        <v>2639</v>
      </c>
      <c r="AB30" s="184" t="s">
        <v>2753</v>
      </c>
      <c r="AC30" s="184" t="s">
        <v>2639</v>
      </c>
      <c r="AD30" s="184" t="s">
        <v>2639</v>
      </c>
      <c r="AE30" s="184" t="s">
        <v>2753</v>
      </c>
      <c r="AF30" s="184" t="s">
        <v>2639</v>
      </c>
      <c r="AG30" s="184" t="s">
        <v>2639</v>
      </c>
      <c r="AH30" s="184" t="s">
        <v>2753</v>
      </c>
      <c r="AI30" s="184" t="s">
        <v>2639</v>
      </c>
      <c r="AJ30" s="184" t="s">
        <v>2892</v>
      </c>
      <c r="AK30" s="184" t="s">
        <v>2753</v>
      </c>
      <c r="AL30" s="184" t="s">
        <v>2639</v>
      </c>
      <c r="AM30" s="184" t="s">
        <v>2892</v>
      </c>
      <c r="AN30" s="184" t="s">
        <v>2753</v>
      </c>
      <c r="AO30" s="184" t="s">
        <v>2639</v>
      </c>
      <c r="AP30" s="184" t="s">
        <v>2892</v>
      </c>
      <c r="AQ30" s="184" t="s">
        <v>2753</v>
      </c>
      <c r="AR30" s="184" t="s">
        <v>2639</v>
      </c>
      <c r="AS30" s="184" t="s">
        <v>2892</v>
      </c>
      <c r="AT30" s="184" t="s">
        <v>2753</v>
      </c>
      <c r="AU30" s="184" t="s">
        <v>2639</v>
      </c>
      <c r="AV30" s="184" t="s">
        <v>2892</v>
      </c>
      <c r="AW30" s="184" t="s">
        <v>2753</v>
      </c>
      <c r="AX30" s="184" t="s">
        <v>2639</v>
      </c>
      <c r="AY30" s="184" t="s">
        <v>2892</v>
      </c>
      <c r="AZ30" s="184" t="s">
        <v>2753</v>
      </c>
      <c r="BA30" s="184" t="s">
        <v>2639</v>
      </c>
      <c r="BB30" s="184" t="s">
        <v>2639</v>
      </c>
      <c r="BC30" s="184" t="s">
        <v>2753</v>
      </c>
      <c r="BD30" s="184" t="s">
        <v>2639</v>
      </c>
      <c r="BE30" s="184" t="s">
        <v>2639</v>
      </c>
      <c r="BF30" s="184" t="s">
        <v>2753</v>
      </c>
      <c r="BG30" s="184" t="s">
        <v>2639</v>
      </c>
      <c r="BH30" s="184" t="s">
        <v>2639</v>
      </c>
      <c r="BI30" s="184" t="s">
        <v>2753</v>
      </c>
      <c r="BJ30" s="184" t="s">
        <v>2639</v>
      </c>
      <c r="BK30" s="184" t="s">
        <v>2892</v>
      </c>
      <c r="BL30" s="184" t="s">
        <v>2753</v>
      </c>
      <c r="BM30" s="184" t="s">
        <v>2639</v>
      </c>
      <c r="BN30" s="184" t="s">
        <v>2892</v>
      </c>
      <c r="BO30" s="184" t="s">
        <v>2753</v>
      </c>
      <c r="BP30" s="184" t="s">
        <v>2639</v>
      </c>
      <c r="BQ30" s="184" t="s">
        <v>2892</v>
      </c>
      <c r="BR30" s="184" t="s">
        <v>2753</v>
      </c>
      <c r="BS30" s="184" t="s">
        <v>2639</v>
      </c>
      <c r="BT30" s="184" t="s">
        <v>2892</v>
      </c>
      <c r="BU30" s="184" t="s">
        <v>2753</v>
      </c>
      <c r="BV30" s="184" t="s">
        <v>2639</v>
      </c>
      <c r="BW30" s="184" t="s">
        <v>2892</v>
      </c>
      <c r="BX30" s="184" t="s">
        <v>2753</v>
      </c>
      <c r="BY30" s="184" t="s">
        <v>2639</v>
      </c>
      <c r="BZ30" s="184" t="s">
        <v>2892</v>
      </c>
      <c r="CA30" s="184" t="s">
        <v>2753</v>
      </c>
      <c r="CB30" s="184" t="s">
        <v>2639</v>
      </c>
      <c r="CC30" s="184" t="s">
        <v>2892</v>
      </c>
      <c r="CD30" s="184" t="s">
        <v>2753</v>
      </c>
      <c r="CE30" s="184" t="s">
        <v>2639</v>
      </c>
      <c r="CF30" s="184" t="s">
        <v>2892</v>
      </c>
      <c r="CG30" s="184" t="s">
        <v>2753</v>
      </c>
      <c r="CH30" s="184" t="s">
        <v>2639</v>
      </c>
      <c r="CI30" s="184" t="s">
        <v>2892</v>
      </c>
      <c r="CJ30" s="184" t="s">
        <v>2753</v>
      </c>
      <c r="CK30" s="184" t="s">
        <v>2639</v>
      </c>
      <c r="CL30" s="184" t="s">
        <v>2639</v>
      </c>
      <c r="CM30" s="184" t="s">
        <v>2753</v>
      </c>
      <c r="CN30" s="184" t="s">
        <v>2904</v>
      </c>
      <c r="CO30" s="184" t="s">
        <v>2904</v>
      </c>
      <c r="CP30" s="184" t="s">
        <v>2753</v>
      </c>
      <c r="CQ30" s="184" t="s">
        <v>2904</v>
      </c>
      <c r="CR30" s="184" t="s">
        <v>2904</v>
      </c>
      <c r="CS30" s="184" t="s">
        <v>2753</v>
      </c>
      <c r="CT30" s="184" t="s">
        <v>2905</v>
      </c>
      <c r="CU30" s="184" t="s">
        <v>2906</v>
      </c>
      <c r="CV30" s="184" t="s">
        <v>2753</v>
      </c>
      <c r="CW30" s="184" t="s">
        <v>2907</v>
      </c>
      <c r="CX30" s="184" t="s">
        <v>2908</v>
      </c>
      <c r="CY30" s="184" t="s">
        <v>2753</v>
      </c>
      <c r="CZ30" s="184" t="s">
        <v>2909</v>
      </c>
      <c r="DA30" s="184" t="s">
        <v>2910</v>
      </c>
      <c r="DB30" s="184" t="s">
        <v>2753</v>
      </c>
      <c r="DC30" s="184" t="s">
        <v>2911</v>
      </c>
      <c r="DD30" s="184" t="s">
        <v>2912</v>
      </c>
      <c r="DE30" s="184" t="s">
        <v>2753</v>
      </c>
      <c r="DF30" s="184" t="s">
        <v>2639</v>
      </c>
      <c r="DG30" s="184" t="s">
        <v>2639</v>
      </c>
      <c r="DH30" s="184" t="s">
        <v>2753</v>
      </c>
      <c r="DI30" s="184" t="s">
        <v>2639</v>
      </c>
      <c r="DJ30" s="184" t="s">
        <v>2639</v>
      </c>
      <c r="DK30" s="184" t="s">
        <v>2753</v>
      </c>
      <c r="DL30" s="184" t="s">
        <v>2639</v>
      </c>
      <c r="DM30" s="184" t="s">
        <v>2639</v>
      </c>
      <c r="DN30" s="184" t="s">
        <v>2753</v>
      </c>
      <c r="DO30" s="184" t="s">
        <v>2639</v>
      </c>
      <c r="DP30" s="184" t="s">
        <v>2892</v>
      </c>
      <c r="DQ30" s="184" t="s">
        <v>2753</v>
      </c>
      <c r="DR30" s="184" t="s">
        <v>2639</v>
      </c>
      <c r="DS30" s="184" t="s">
        <v>2892</v>
      </c>
      <c r="DT30" s="184" t="s">
        <v>2753</v>
      </c>
      <c r="DU30" s="184" t="s">
        <v>2639</v>
      </c>
      <c r="DV30" s="184" t="s">
        <v>2899</v>
      </c>
      <c r="DW30" s="184" t="s">
        <v>2753</v>
      </c>
      <c r="DX30" s="184" t="s">
        <v>2639</v>
      </c>
      <c r="DY30" s="184" t="s">
        <v>2892</v>
      </c>
      <c r="DZ30" s="184" t="s">
        <v>2753</v>
      </c>
      <c r="EA30" s="184" t="s">
        <v>2639</v>
      </c>
      <c r="EB30" s="184" t="s">
        <v>2900</v>
      </c>
      <c r="EC30" s="184" t="s">
        <v>2753</v>
      </c>
      <c r="ED30" s="184" t="s">
        <v>2904</v>
      </c>
      <c r="EE30" s="184" t="s">
        <v>2904</v>
      </c>
      <c r="EF30" s="184" t="s">
        <v>2753</v>
      </c>
      <c r="EG30" s="184" t="s">
        <v>2904</v>
      </c>
      <c r="EH30" s="184" t="s">
        <v>2904</v>
      </c>
      <c r="EI30" s="184" t="s">
        <v>2753</v>
      </c>
      <c r="EJ30" s="184" t="s">
        <v>2904</v>
      </c>
      <c r="EK30" s="184" t="s">
        <v>2904</v>
      </c>
      <c r="EL30" s="184" t="s">
        <v>2753</v>
      </c>
      <c r="EM30" s="184" t="s">
        <v>2639</v>
      </c>
      <c r="EN30" s="184" t="s">
        <v>2639</v>
      </c>
      <c r="EO30" s="184" t="s">
        <v>2753</v>
      </c>
      <c r="EP30" s="184" t="s">
        <v>2639</v>
      </c>
      <c r="EQ30" s="184" t="s">
        <v>2826</v>
      </c>
      <c r="ER30" s="184" t="s">
        <v>2753</v>
      </c>
      <c r="ES30" s="184" t="s">
        <v>2639</v>
      </c>
      <c r="ET30" s="184" t="s">
        <v>2826</v>
      </c>
    </row>
    <row r="31" spans="1:150" x14ac:dyDescent="0.3">
      <c r="A31" s="1"/>
      <c r="B31" s="183" t="s">
        <v>2913</v>
      </c>
      <c r="C31" s="183" t="s">
        <v>125</v>
      </c>
      <c r="D31" s="183" t="s">
        <v>916</v>
      </c>
      <c r="E31" s="183" t="s">
        <v>2914</v>
      </c>
      <c r="F31" s="183" t="s">
        <v>2915</v>
      </c>
      <c r="G31" s="184" t="s">
        <v>2753</v>
      </c>
      <c r="H31" s="184" t="s">
        <v>2639</v>
      </c>
      <c r="I31" s="184" t="s">
        <v>2639</v>
      </c>
      <c r="J31" s="184" t="s">
        <v>2753</v>
      </c>
      <c r="K31" s="184" t="s">
        <v>2639</v>
      </c>
      <c r="L31" s="184" t="s">
        <v>2639</v>
      </c>
      <c r="M31" s="184" t="s">
        <v>2753</v>
      </c>
      <c r="N31" s="184" t="s">
        <v>2639</v>
      </c>
      <c r="O31" s="184" t="s">
        <v>2639</v>
      </c>
      <c r="P31" s="184" t="s">
        <v>2753</v>
      </c>
      <c r="Q31" s="184" t="s">
        <v>2639</v>
      </c>
      <c r="R31" s="184" t="s">
        <v>2639</v>
      </c>
      <c r="S31" s="184" t="s">
        <v>2753</v>
      </c>
      <c r="T31" s="184" t="s">
        <v>2639</v>
      </c>
      <c r="U31" s="184" t="s">
        <v>2639</v>
      </c>
      <c r="V31" s="184" t="s">
        <v>2753</v>
      </c>
      <c r="W31" s="184" t="s">
        <v>2639</v>
      </c>
      <c r="X31" s="184" t="s">
        <v>2639</v>
      </c>
      <c r="Y31" s="184" t="s">
        <v>2753</v>
      </c>
      <c r="Z31" s="184" t="s">
        <v>2639</v>
      </c>
      <c r="AA31" s="184" t="s">
        <v>2639</v>
      </c>
      <c r="AB31" s="184" t="s">
        <v>2753</v>
      </c>
      <c r="AC31" s="184" t="s">
        <v>2639</v>
      </c>
      <c r="AD31" s="184" t="s">
        <v>2639</v>
      </c>
      <c r="AE31" s="184" t="s">
        <v>2753</v>
      </c>
      <c r="AF31" s="184" t="s">
        <v>2639</v>
      </c>
      <c r="AG31" s="184" t="s">
        <v>2639</v>
      </c>
      <c r="AH31" s="184" t="s">
        <v>2753</v>
      </c>
      <c r="AI31" s="184" t="s">
        <v>2639</v>
      </c>
      <c r="AJ31" s="184" t="s">
        <v>2639</v>
      </c>
      <c r="AK31" s="184" t="s">
        <v>2753</v>
      </c>
      <c r="AL31" s="184" t="s">
        <v>2639</v>
      </c>
      <c r="AM31" s="184" t="s">
        <v>2639</v>
      </c>
      <c r="AN31" s="184" t="s">
        <v>2753</v>
      </c>
      <c r="AO31" s="184" t="s">
        <v>2639</v>
      </c>
      <c r="AP31" s="184" t="s">
        <v>2639</v>
      </c>
      <c r="AQ31" s="184" t="s">
        <v>2753</v>
      </c>
      <c r="AR31" s="184" t="s">
        <v>2639</v>
      </c>
      <c r="AS31" s="184" t="s">
        <v>2639</v>
      </c>
      <c r="AT31" s="184" t="s">
        <v>2753</v>
      </c>
      <c r="AU31" s="184" t="s">
        <v>2639</v>
      </c>
      <c r="AV31" s="184" t="s">
        <v>2639</v>
      </c>
      <c r="AW31" s="184" t="s">
        <v>2753</v>
      </c>
      <c r="AX31" s="184" t="s">
        <v>2639</v>
      </c>
      <c r="AY31" s="184" t="s">
        <v>2639</v>
      </c>
      <c r="AZ31" s="184" t="s">
        <v>2753</v>
      </c>
      <c r="BA31" s="184" t="s">
        <v>2639</v>
      </c>
      <c r="BB31" s="184" t="s">
        <v>2639</v>
      </c>
      <c r="BC31" s="184" t="s">
        <v>2753</v>
      </c>
      <c r="BD31" s="184" t="s">
        <v>2639</v>
      </c>
      <c r="BE31" s="184" t="s">
        <v>2639</v>
      </c>
      <c r="BF31" s="184" t="s">
        <v>2753</v>
      </c>
      <c r="BG31" s="184" t="s">
        <v>2639</v>
      </c>
      <c r="BH31" s="184" t="s">
        <v>2639</v>
      </c>
      <c r="BI31" s="184" t="s">
        <v>2753</v>
      </c>
      <c r="BJ31" s="184" t="s">
        <v>2639</v>
      </c>
      <c r="BK31" s="184" t="s">
        <v>2639</v>
      </c>
      <c r="BL31" s="184" t="s">
        <v>2753</v>
      </c>
      <c r="BM31" s="184" t="s">
        <v>2639</v>
      </c>
      <c r="BN31" s="184" t="s">
        <v>2639</v>
      </c>
      <c r="BO31" s="184" t="s">
        <v>2753</v>
      </c>
      <c r="BP31" s="184" t="s">
        <v>2639</v>
      </c>
      <c r="BQ31" s="184" t="s">
        <v>2639</v>
      </c>
      <c r="BR31" s="184" t="s">
        <v>2753</v>
      </c>
      <c r="BS31" s="184" t="s">
        <v>2639</v>
      </c>
      <c r="BT31" s="184" t="s">
        <v>2639</v>
      </c>
      <c r="BU31" s="184" t="s">
        <v>2753</v>
      </c>
      <c r="BV31" s="184" t="s">
        <v>2639</v>
      </c>
      <c r="BW31" s="184" t="s">
        <v>2639</v>
      </c>
      <c r="BX31" s="184" t="s">
        <v>2753</v>
      </c>
      <c r="BY31" s="184" t="s">
        <v>2639</v>
      </c>
      <c r="BZ31" s="184" t="s">
        <v>2639</v>
      </c>
      <c r="CA31" s="184" t="s">
        <v>2753</v>
      </c>
      <c r="CB31" s="184" t="s">
        <v>2639</v>
      </c>
      <c r="CC31" s="184" t="s">
        <v>2639</v>
      </c>
      <c r="CD31" s="184" t="s">
        <v>2753</v>
      </c>
      <c r="CE31" s="184" t="s">
        <v>2639</v>
      </c>
      <c r="CF31" s="184" t="s">
        <v>2916</v>
      </c>
      <c r="CG31" s="184" t="s">
        <v>2753</v>
      </c>
      <c r="CH31" s="184" t="s">
        <v>2639</v>
      </c>
      <c r="CI31" s="184" t="s">
        <v>2916</v>
      </c>
      <c r="CJ31" s="184" t="s">
        <v>2753</v>
      </c>
      <c r="CK31" s="184" t="s">
        <v>2639</v>
      </c>
      <c r="CL31" s="184" t="s">
        <v>2639</v>
      </c>
      <c r="CM31" s="184" t="s">
        <v>2753</v>
      </c>
      <c r="CN31" s="184" t="s">
        <v>2904</v>
      </c>
      <c r="CO31" s="184" t="s">
        <v>2904</v>
      </c>
      <c r="CP31" s="184" t="s">
        <v>2753</v>
      </c>
      <c r="CQ31" s="184" t="s">
        <v>2904</v>
      </c>
      <c r="CR31" s="184" t="s">
        <v>2904</v>
      </c>
      <c r="CS31" s="184" t="s">
        <v>2753</v>
      </c>
      <c r="CT31" s="184" t="s">
        <v>2917</v>
      </c>
      <c r="CU31" s="184" t="s">
        <v>2905</v>
      </c>
      <c r="CV31" s="184" t="s">
        <v>2753</v>
      </c>
      <c r="CW31" s="184" t="s">
        <v>2918</v>
      </c>
      <c r="CX31" s="184" t="s">
        <v>2919</v>
      </c>
      <c r="CY31" s="184" t="s">
        <v>2753</v>
      </c>
      <c r="CZ31" s="184" t="s">
        <v>2920</v>
      </c>
      <c r="DA31" s="184" t="s">
        <v>2921</v>
      </c>
      <c r="DB31" s="184" t="s">
        <v>2753</v>
      </c>
      <c r="DC31" s="184" t="s">
        <v>2922</v>
      </c>
      <c r="DD31" s="184" t="s">
        <v>2923</v>
      </c>
      <c r="DE31" s="184" t="s">
        <v>2753</v>
      </c>
      <c r="DF31" s="184" t="s">
        <v>2639</v>
      </c>
      <c r="DG31" s="184" t="s">
        <v>2639</v>
      </c>
      <c r="DH31" s="184" t="s">
        <v>2753</v>
      </c>
      <c r="DI31" s="184" t="s">
        <v>2639</v>
      </c>
      <c r="DJ31" s="184" t="s">
        <v>2639</v>
      </c>
      <c r="DK31" s="184" t="s">
        <v>2753</v>
      </c>
      <c r="DL31" s="184" t="s">
        <v>2639</v>
      </c>
      <c r="DM31" s="184" t="s">
        <v>2639</v>
      </c>
      <c r="DN31" s="184" t="s">
        <v>2753</v>
      </c>
      <c r="DO31" s="184" t="s">
        <v>2639</v>
      </c>
      <c r="DP31" s="184" t="s">
        <v>2639</v>
      </c>
      <c r="DQ31" s="184" t="s">
        <v>2753</v>
      </c>
      <c r="DR31" s="184" t="s">
        <v>2639</v>
      </c>
      <c r="DS31" s="184" t="s">
        <v>2639</v>
      </c>
      <c r="DT31" s="184" t="s">
        <v>2753</v>
      </c>
      <c r="DU31" s="184" t="s">
        <v>2639</v>
      </c>
      <c r="DV31" s="184" t="s">
        <v>2639</v>
      </c>
      <c r="DW31" s="184" t="s">
        <v>2753</v>
      </c>
      <c r="DX31" s="184" t="s">
        <v>2639</v>
      </c>
      <c r="DY31" s="184" t="s">
        <v>2639</v>
      </c>
      <c r="DZ31" s="184" t="s">
        <v>2753</v>
      </c>
      <c r="EA31" s="184" t="s">
        <v>2639</v>
      </c>
      <c r="EB31" s="184" t="s">
        <v>2639</v>
      </c>
      <c r="EC31" s="184" t="s">
        <v>2753</v>
      </c>
      <c r="ED31" s="184" t="s">
        <v>2904</v>
      </c>
      <c r="EE31" s="184" t="s">
        <v>2904</v>
      </c>
      <c r="EF31" s="184" t="s">
        <v>2753</v>
      </c>
      <c r="EG31" s="184" t="s">
        <v>2904</v>
      </c>
      <c r="EH31" s="184" t="s">
        <v>2904</v>
      </c>
      <c r="EI31" s="184" t="s">
        <v>2753</v>
      </c>
      <c r="EJ31" s="184" t="s">
        <v>2904</v>
      </c>
      <c r="EK31" s="184" t="s">
        <v>2904</v>
      </c>
      <c r="EL31" s="184" t="s">
        <v>2753</v>
      </c>
      <c r="EM31" s="184" t="s">
        <v>2639</v>
      </c>
      <c r="EN31" s="184" t="s">
        <v>2639</v>
      </c>
      <c r="EO31" s="184" t="s">
        <v>2753</v>
      </c>
      <c r="EP31" s="184" t="s">
        <v>2639</v>
      </c>
      <c r="EQ31" s="184" t="s">
        <v>2639</v>
      </c>
      <c r="ER31" s="184" t="s">
        <v>2753</v>
      </c>
      <c r="ES31" s="184" t="s">
        <v>2639</v>
      </c>
      <c r="ET31" s="184" t="s">
        <v>2639</v>
      </c>
    </row>
    <row r="32" spans="1:150" x14ac:dyDescent="0.3">
      <c r="A32" s="1"/>
      <c r="B32" s="182" t="s">
        <v>2924</v>
      </c>
      <c r="C32" s="182" t="s">
        <v>92</v>
      </c>
      <c r="D32" s="182" t="s">
        <v>2925</v>
      </c>
      <c r="E32" s="182" t="s">
        <v>2926</v>
      </c>
      <c r="F32" s="182" t="s">
        <v>2927</v>
      </c>
      <c r="G32" s="182" t="s">
        <v>2753</v>
      </c>
      <c r="H32" s="182" t="s">
        <v>2639</v>
      </c>
      <c r="I32" s="182" t="s">
        <v>2639</v>
      </c>
      <c r="J32" s="182" t="s">
        <v>2753</v>
      </c>
      <c r="K32" s="182" t="s">
        <v>2639</v>
      </c>
      <c r="L32" s="182" t="s">
        <v>2639</v>
      </c>
      <c r="M32" s="182" t="s">
        <v>2753</v>
      </c>
      <c r="N32" s="182" t="s">
        <v>2639</v>
      </c>
      <c r="O32" s="182" t="s">
        <v>2639</v>
      </c>
      <c r="P32" s="182" t="s">
        <v>2753</v>
      </c>
      <c r="Q32" s="182" t="s">
        <v>2639</v>
      </c>
      <c r="R32" s="182" t="s">
        <v>2639</v>
      </c>
      <c r="S32" s="182" t="s">
        <v>2753</v>
      </c>
      <c r="T32" s="182" t="s">
        <v>2639</v>
      </c>
      <c r="U32" s="182" t="s">
        <v>2639</v>
      </c>
      <c r="V32" s="182" t="s">
        <v>2753</v>
      </c>
      <c r="W32" s="182" t="s">
        <v>2639</v>
      </c>
      <c r="X32" s="182" t="s">
        <v>2639</v>
      </c>
      <c r="Y32" s="182" t="s">
        <v>2753</v>
      </c>
      <c r="Z32" s="182" t="s">
        <v>2639</v>
      </c>
      <c r="AA32" s="182" t="s">
        <v>2639</v>
      </c>
      <c r="AB32" s="182" t="s">
        <v>2753</v>
      </c>
      <c r="AC32" s="182" t="s">
        <v>2639</v>
      </c>
      <c r="AD32" s="182" t="s">
        <v>2639</v>
      </c>
      <c r="AE32" s="182" t="s">
        <v>2753</v>
      </c>
      <c r="AF32" s="182" t="s">
        <v>2639</v>
      </c>
      <c r="AG32" s="182" t="s">
        <v>2639</v>
      </c>
      <c r="AH32" s="182" t="s">
        <v>2753</v>
      </c>
      <c r="AI32" s="182" t="s">
        <v>2639</v>
      </c>
      <c r="AJ32" s="182" t="s">
        <v>2639</v>
      </c>
      <c r="AK32" s="182" t="s">
        <v>2753</v>
      </c>
      <c r="AL32" s="182" t="s">
        <v>2639</v>
      </c>
      <c r="AM32" s="182" t="s">
        <v>2639</v>
      </c>
      <c r="AN32" s="182" t="s">
        <v>2753</v>
      </c>
      <c r="AO32" s="182" t="s">
        <v>2639</v>
      </c>
      <c r="AP32" s="182" t="s">
        <v>2639</v>
      </c>
      <c r="AQ32" s="182" t="s">
        <v>2753</v>
      </c>
      <c r="AR32" s="182" t="s">
        <v>2639</v>
      </c>
      <c r="AS32" s="182" t="s">
        <v>2639</v>
      </c>
      <c r="AT32" s="182" t="s">
        <v>2753</v>
      </c>
      <c r="AU32" s="182" t="s">
        <v>2639</v>
      </c>
      <c r="AV32" s="182" t="s">
        <v>2639</v>
      </c>
      <c r="AW32" s="182" t="s">
        <v>2753</v>
      </c>
      <c r="AX32" s="182" t="s">
        <v>2639</v>
      </c>
      <c r="AY32" s="182" t="s">
        <v>2639</v>
      </c>
      <c r="AZ32" s="182" t="s">
        <v>2753</v>
      </c>
      <c r="BA32" s="182" t="s">
        <v>2639</v>
      </c>
      <c r="BB32" s="182" t="s">
        <v>2639</v>
      </c>
      <c r="BC32" s="182" t="s">
        <v>2753</v>
      </c>
      <c r="BD32" s="182" t="s">
        <v>2639</v>
      </c>
      <c r="BE32" s="182" t="s">
        <v>2639</v>
      </c>
      <c r="BF32" s="182" t="s">
        <v>2753</v>
      </c>
      <c r="BG32" s="182" t="s">
        <v>2639</v>
      </c>
      <c r="BH32" s="182" t="s">
        <v>2639</v>
      </c>
      <c r="BI32" s="182" t="s">
        <v>2753</v>
      </c>
      <c r="BJ32" s="182" t="s">
        <v>2639</v>
      </c>
      <c r="BK32" s="182" t="s">
        <v>2639</v>
      </c>
      <c r="BL32" s="182" t="s">
        <v>2753</v>
      </c>
      <c r="BM32" s="182" t="s">
        <v>2639</v>
      </c>
      <c r="BN32" s="182" t="s">
        <v>2639</v>
      </c>
      <c r="BO32" s="182" t="s">
        <v>2753</v>
      </c>
      <c r="BP32" s="182" t="s">
        <v>2639</v>
      </c>
      <c r="BQ32" s="182" t="s">
        <v>2639</v>
      </c>
      <c r="BR32" s="182" t="s">
        <v>2753</v>
      </c>
      <c r="BS32" s="182" t="s">
        <v>2639</v>
      </c>
      <c r="BT32" s="182" t="s">
        <v>2639</v>
      </c>
      <c r="BU32" s="182" t="s">
        <v>2753</v>
      </c>
      <c r="BV32" s="182" t="s">
        <v>2639</v>
      </c>
      <c r="BW32" s="182" t="s">
        <v>2639</v>
      </c>
      <c r="BX32" s="182" t="s">
        <v>2753</v>
      </c>
      <c r="BY32" s="182" t="s">
        <v>2639</v>
      </c>
      <c r="BZ32" s="182" t="s">
        <v>2639</v>
      </c>
      <c r="CA32" s="182" t="s">
        <v>2753</v>
      </c>
      <c r="CB32" s="182" t="s">
        <v>2639</v>
      </c>
      <c r="CC32" s="182" t="s">
        <v>2639</v>
      </c>
      <c r="CD32" s="182" t="s">
        <v>2753</v>
      </c>
      <c r="CE32" s="182" t="s">
        <v>2639</v>
      </c>
      <c r="CF32" s="182" t="s">
        <v>2639</v>
      </c>
      <c r="CG32" s="182" t="s">
        <v>2753</v>
      </c>
      <c r="CH32" s="182" t="s">
        <v>2639</v>
      </c>
      <c r="CI32" s="182" t="s">
        <v>2639</v>
      </c>
      <c r="CJ32" s="182" t="s">
        <v>2753</v>
      </c>
      <c r="CK32" s="182" t="s">
        <v>2639</v>
      </c>
      <c r="CL32" s="182" t="s">
        <v>2639</v>
      </c>
      <c r="CM32" s="182" t="s">
        <v>2753</v>
      </c>
      <c r="CN32" s="182" t="s">
        <v>2639</v>
      </c>
      <c r="CO32" s="182" t="s">
        <v>2639</v>
      </c>
      <c r="CP32" s="182" t="s">
        <v>2753</v>
      </c>
      <c r="CQ32" s="182" t="s">
        <v>2639</v>
      </c>
      <c r="CR32" s="182" t="s">
        <v>2639</v>
      </c>
      <c r="CS32" s="182" t="s">
        <v>2753</v>
      </c>
      <c r="CT32" s="182" t="s">
        <v>2639</v>
      </c>
      <c r="CU32" s="182" t="s">
        <v>2639</v>
      </c>
      <c r="CV32" s="182" t="s">
        <v>2753</v>
      </c>
      <c r="CW32" s="182" t="s">
        <v>2639</v>
      </c>
      <c r="CX32" s="182" t="s">
        <v>2639</v>
      </c>
      <c r="CY32" s="182" t="s">
        <v>2753</v>
      </c>
      <c r="CZ32" s="182" t="s">
        <v>2639</v>
      </c>
      <c r="DA32" s="182" t="s">
        <v>2639</v>
      </c>
      <c r="DB32" s="182" t="s">
        <v>2753</v>
      </c>
      <c r="DC32" s="182" t="s">
        <v>2639</v>
      </c>
      <c r="DD32" s="182" t="s">
        <v>2639</v>
      </c>
      <c r="DE32" s="182" t="s">
        <v>2753</v>
      </c>
      <c r="DF32" s="182" t="s">
        <v>2639</v>
      </c>
      <c r="DG32" s="182" t="s">
        <v>2639</v>
      </c>
      <c r="DH32" s="182" t="s">
        <v>2753</v>
      </c>
      <c r="DI32" s="182" t="s">
        <v>2639</v>
      </c>
      <c r="DJ32" s="182" t="s">
        <v>2639</v>
      </c>
      <c r="DK32" s="182" t="s">
        <v>2753</v>
      </c>
      <c r="DL32" s="182" t="s">
        <v>2639</v>
      </c>
      <c r="DM32" s="182" t="s">
        <v>2639</v>
      </c>
      <c r="DN32" s="182" t="s">
        <v>2753</v>
      </c>
      <c r="DO32" s="182" t="s">
        <v>2639</v>
      </c>
      <c r="DP32" s="182" t="s">
        <v>2639</v>
      </c>
      <c r="DQ32" s="182" t="s">
        <v>2753</v>
      </c>
      <c r="DR32" s="182" t="s">
        <v>2639</v>
      </c>
      <c r="DS32" s="182" t="s">
        <v>2639</v>
      </c>
      <c r="DT32" s="182" t="s">
        <v>2753</v>
      </c>
      <c r="DU32" s="182" t="s">
        <v>2639</v>
      </c>
      <c r="DV32" s="182" t="s">
        <v>2639</v>
      </c>
      <c r="DW32" s="182" t="s">
        <v>2753</v>
      </c>
      <c r="DX32" s="182" t="s">
        <v>2639</v>
      </c>
      <c r="DY32" s="182" t="s">
        <v>2639</v>
      </c>
      <c r="DZ32" s="182" t="s">
        <v>2753</v>
      </c>
      <c r="EA32" s="182" t="s">
        <v>2639</v>
      </c>
      <c r="EB32" s="182" t="s">
        <v>2639</v>
      </c>
      <c r="EC32" s="182" t="s">
        <v>2753</v>
      </c>
      <c r="ED32" s="182" t="s">
        <v>2639</v>
      </c>
      <c r="EE32" s="182" t="s">
        <v>2639</v>
      </c>
      <c r="EF32" s="182" t="s">
        <v>2753</v>
      </c>
      <c r="EG32" s="182" t="s">
        <v>2639</v>
      </c>
      <c r="EH32" s="182" t="s">
        <v>2639</v>
      </c>
      <c r="EI32" s="182" t="s">
        <v>2753</v>
      </c>
      <c r="EJ32" s="182" t="s">
        <v>2639</v>
      </c>
      <c r="EK32" s="182" t="s">
        <v>2639</v>
      </c>
      <c r="EL32" s="182" t="s">
        <v>2753</v>
      </c>
      <c r="EM32" s="182" t="s">
        <v>2639</v>
      </c>
      <c r="EN32" s="182" t="s">
        <v>2639</v>
      </c>
      <c r="EO32" s="182" t="s">
        <v>2753</v>
      </c>
      <c r="EP32" s="182" t="s">
        <v>2639</v>
      </c>
      <c r="EQ32" s="182" t="s">
        <v>2639</v>
      </c>
      <c r="ER32" s="182" t="s">
        <v>2753</v>
      </c>
      <c r="ES32" s="182" t="s">
        <v>2639</v>
      </c>
      <c r="ET32" s="182" t="s">
        <v>2639</v>
      </c>
    </row>
    <row r="33" spans="1:150" x14ac:dyDescent="0.3">
      <c r="A33" s="1"/>
      <c r="B33" s="183" t="s">
        <v>2928</v>
      </c>
      <c r="C33" s="183" t="s">
        <v>92</v>
      </c>
      <c r="D33" s="183" t="s">
        <v>2925</v>
      </c>
      <c r="E33" s="183" t="s">
        <v>2929</v>
      </c>
      <c r="F33" s="183" t="s">
        <v>2930</v>
      </c>
      <c r="G33" s="184" t="s">
        <v>2753</v>
      </c>
      <c r="H33" s="184" t="s">
        <v>479</v>
      </c>
      <c r="I33" s="184" t="s">
        <v>479</v>
      </c>
      <c r="J33" s="184" t="s">
        <v>2753</v>
      </c>
      <c r="K33" s="184" t="s">
        <v>479</v>
      </c>
      <c r="L33" s="184" t="s">
        <v>479</v>
      </c>
      <c r="M33" s="184" t="s">
        <v>2753</v>
      </c>
      <c r="N33" s="184" t="s">
        <v>479</v>
      </c>
      <c r="O33" s="184" t="s">
        <v>479</v>
      </c>
      <c r="P33" s="184" t="s">
        <v>2753</v>
      </c>
      <c r="Q33" s="184" t="s">
        <v>479</v>
      </c>
      <c r="R33" s="184" t="s">
        <v>479</v>
      </c>
      <c r="S33" s="184" t="s">
        <v>2753</v>
      </c>
      <c r="T33" s="184" t="s">
        <v>479</v>
      </c>
      <c r="U33" s="184" t="s">
        <v>479</v>
      </c>
      <c r="V33" s="184" t="s">
        <v>2753</v>
      </c>
      <c r="W33" s="184" t="s">
        <v>479</v>
      </c>
      <c r="X33" s="184" t="s">
        <v>479</v>
      </c>
      <c r="Y33" s="184" t="s">
        <v>2753</v>
      </c>
      <c r="Z33" s="184" t="s">
        <v>479</v>
      </c>
      <c r="AA33" s="184" t="s">
        <v>479</v>
      </c>
      <c r="AB33" s="184" t="s">
        <v>2753</v>
      </c>
      <c r="AC33" s="184" t="s">
        <v>479</v>
      </c>
      <c r="AD33" s="184" t="s">
        <v>479</v>
      </c>
      <c r="AE33" s="184" t="s">
        <v>2753</v>
      </c>
      <c r="AF33" s="184" t="s">
        <v>479</v>
      </c>
      <c r="AG33" s="184" t="s">
        <v>479</v>
      </c>
      <c r="AH33" s="184" t="s">
        <v>2753</v>
      </c>
      <c r="AI33" s="184" t="s">
        <v>479</v>
      </c>
      <c r="AJ33" s="184" t="s">
        <v>479</v>
      </c>
      <c r="AK33" s="184" t="s">
        <v>2753</v>
      </c>
      <c r="AL33" s="184" t="s">
        <v>479</v>
      </c>
      <c r="AM33" s="184" t="s">
        <v>479</v>
      </c>
      <c r="AN33" s="184" t="s">
        <v>2753</v>
      </c>
      <c r="AO33" s="184" t="s">
        <v>479</v>
      </c>
      <c r="AP33" s="184" t="s">
        <v>479</v>
      </c>
      <c r="AQ33" s="184" t="s">
        <v>2753</v>
      </c>
      <c r="AR33" s="184" t="s">
        <v>479</v>
      </c>
      <c r="AS33" s="184" t="s">
        <v>479</v>
      </c>
      <c r="AT33" s="184" t="s">
        <v>2753</v>
      </c>
      <c r="AU33" s="184" t="s">
        <v>479</v>
      </c>
      <c r="AV33" s="184" t="s">
        <v>479</v>
      </c>
      <c r="AW33" s="184" t="s">
        <v>2753</v>
      </c>
      <c r="AX33" s="184" t="s">
        <v>479</v>
      </c>
      <c r="AY33" s="184" t="s">
        <v>479</v>
      </c>
      <c r="AZ33" s="184" t="s">
        <v>2753</v>
      </c>
      <c r="BA33" s="184" t="s">
        <v>479</v>
      </c>
      <c r="BB33" s="184" t="s">
        <v>479</v>
      </c>
      <c r="BC33" s="184" t="s">
        <v>2753</v>
      </c>
      <c r="BD33" s="184" t="s">
        <v>479</v>
      </c>
      <c r="BE33" s="184" t="s">
        <v>479</v>
      </c>
      <c r="BF33" s="184" t="s">
        <v>2753</v>
      </c>
      <c r="BG33" s="184" t="s">
        <v>479</v>
      </c>
      <c r="BH33" s="184" t="s">
        <v>479</v>
      </c>
      <c r="BI33" s="184" t="s">
        <v>2753</v>
      </c>
      <c r="BJ33" s="184" t="s">
        <v>479</v>
      </c>
      <c r="BK33" s="184" t="s">
        <v>479</v>
      </c>
      <c r="BL33" s="184" t="s">
        <v>2753</v>
      </c>
      <c r="BM33" s="184" t="s">
        <v>479</v>
      </c>
      <c r="BN33" s="184" t="s">
        <v>479</v>
      </c>
      <c r="BO33" s="184" t="s">
        <v>2753</v>
      </c>
      <c r="BP33" s="184" t="s">
        <v>479</v>
      </c>
      <c r="BQ33" s="184" t="s">
        <v>479</v>
      </c>
      <c r="BR33" s="184" t="s">
        <v>2753</v>
      </c>
      <c r="BS33" s="184" t="s">
        <v>479</v>
      </c>
      <c r="BT33" s="184" t="s">
        <v>479</v>
      </c>
      <c r="BU33" s="184" t="s">
        <v>2753</v>
      </c>
      <c r="BV33" s="184" t="s">
        <v>479</v>
      </c>
      <c r="BW33" s="184" t="s">
        <v>479</v>
      </c>
      <c r="BX33" s="184" t="s">
        <v>2753</v>
      </c>
      <c r="BY33" s="184" t="s">
        <v>479</v>
      </c>
      <c r="BZ33" s="184" t="s">
        <v>479</v>
      </c>
      <c r="CA33" s="184" t="s">
        <v>2753</v>
      </c>
      <c r="CB33" s="184" t="s">
        <v>479</v>
      </c>
      <c r="CC33" s="184" t="s">
        <v>479</v>
      </c>
      <c r="CD33" s="184" t="s">
        <v>2753</v>
      </c>
      <c r="CE33" s="184" t="s">
        <v>479</v>
      </c>
      <c r="CF33" s="184" t="s">
        <v>479</v>
      </c>
      <c r="CG33" s="184" t="s">
        <v>2753</v>
      </c>
      <c r="CH33" s="184" t="s">
        <v>479</v>
      </c>
      <c r="CI33" s="184" t="s">
        <v>479</v>
      </c>
      <c r="CJ33" s="184" t="s">
        <v>2753</v>
      </c>
      <c r="CK33" s="184" t="s">
        <v>479</v>
      </c>
      <c r="CL33" s="184" t="s">
        <v>479</v>
      </c>
      <c r="CM33" s="184" t="s">
        <v>2753</v>
      </c>
      <c r="CN33" s="184" t="s">
        <v>479</v>
      </c>
      <c r="CO33" s="184" t="s">
        <v>479</v>
      </c>
      <c r="CP33" s="184" t="s">
        <v>2753</v>
      </c>
      <c r="CQ33" s="184" t="s">
        <v>479</v>
      </c>
      <c r="CR33" s="184" t="s">
        <v>479</v>
      </c>
      <c r="CS33" s="184" t="s">
        <v>2753</v>
      </c>
      <c r="CT33" s="184" t="s">
        <v>479</v>
      </c>
      <c r="CU33" s="184" t="s">
        <v>479</v>
      </c>
      <c r="CV33" s="184" t="s">
        <v>2753</v>
      </c>
      <c r="CW33" s="184" t="s">
        <v>479</v>
      </c>
      <c r="CX33" s="184" t="s">
        <v>479</v>
      </c>
      <c r="CY33" s="184" t="s">
        <v>2753</v>
      </c>
      <c r="CZ33" s="184" t="s">
        <v>479</v>
      </c>
      <c r="DA33" s="184" t="s">
        <v>479</v>
      </c>
      <c r="DB33" s="184" t="s">
        <v>2753</v>
      </c>
      <c r="DC33" s="184" t="s">
        <v>479</v>
      </c>
      <c r="DD33" s="184" t="s">
        <v>479</v>
      </c>
      <c r="DE33" s="184" t="s">
        <v>2753</v>
      </c>
      <c r="DF33" s="184" t="s">
        <v>479</v>
      </c>
      <c r="DG33" s="184" t="s">
        <v>479</v>
      </c>
      <c r="DH33" s="184" t="s">
        <v>2753</v>
      </c>
      <c r="DI33" s="184" t="s">
        <v>479</v>
      </c>
      <c r="DJ33" s="184" t="s">
        <v>479</v>
      </c>
      <c r="DK33" s="184" t="s">
        <v>2753</v>
      </c>
      <c r="DL33" s="184" t="s">
        <v>479</v>
      </c>
      <c r="DM33" s="184" t="s">
        <v>479</v>
      </c>
      <c r="DN33" s="184" t="s">
        <v>2753</v>
      </c>
      <c r="DO33" s="184" t="s">
        <v>479</v>
      </c>
      <c r="DP33" s="184" t="s">
        <v>479</v>
      </c>
      <c r="DQ33" s="184" t="s">
        <v>2753</v>
      </c>
      <c r="DR33" s="184" t="s">
        <v>479</v>
      </c>
      <c r="DS33" s="184" t="s">
        <v>479</v>
      </c>
      <c r="DT33" s="184" t="s">
        <v>2753</v>
      </c>
      <c r="DU33" s="184" t="s">
        <v>479</v>
      </c>
      <c r="DV33" s="184" t="s">
        <v>479</v>
      </c>
      <c r="DW33" s="184" t="s">
        <v>2753</v>
      </c>
      <c r="DX33" s="184" t="s">
        <v>479</v>
      </c>
      <c r="DY33" s="184" t="s">
        <v>479</v>
      </c>
      <c r="DZ33" s="184" t="s">
        <v>2753</v>
      </c>
      <c r="EA33" s="184" t="s">
        <v>479</v>
      </c>
      <c r="EB33" s="184" t="s">
        <v>479</v>
      </c>
      <c r="EC33" s="184" t="s">
        <v>2753</v>
      </c>
      <c r="ED33" s="184" t="s">
        <v>479</v>
      </c>
      <c r="EE33" s="184" t="s">
        <v>479</v>
      </c>
      <c r="EF33" s="184" t="s">
        <v>2753</v>
      </c>
      <c r="EG33" s="184" t="s">
        <v>479</v>
      </c>
      <c r="EH33" s="184" t="s">
        <v>479</v>
      </c>
      <c r="EI33" s="184" t="s">
        <v>2753</v>
      </c>
      <c r="EJ33" s="184" t="s">
        <v>479</v>
      </c>
      <c r="EK33" s="184" t="s">
        <v>479</v>
      </c>
      <c r="EL33" s="184" t="s">
        <v>2753</v>
      </c>
      <c r="EM33" s="184" t="s">
        <v>479</v>
      </c>
      <c r="EN33" s="184" t="s">
        <v>479</v>
      </c>
      <c r="EO33" s="184" t="s">
        <v>2753</v>
      </c>
      <c r="EP33" s="184" t="s">
        <v>479</v>
      </c>
      <c r="EQ33" s="184" t="s">
        <v>479</v>
      </c>
      <c r="ER33" s="184" t="s">
        <v>2753</v>
      </c>
      <c r="ES33" s="184" t="s">
        <v>479</v>
      </c>
      <c r="ET33" s="184" t="s">
        <v>479</v>
      </c>
    </row>
    <row r="34" spans="1:150" x14ac:dyDescent="0.3">
      <c r="A34" s="1"/>
      <c r="B34" s="183" t="s">
        <v>2931</v>
      </c>
      <c r="C34" s="183" t="s">
        <v>92</v>
      </c>
      <c r="D34" s="183" t="s">
        <v>2925</v>
      </c>
      <c r="E34" s="183" t="s">
        <v>2932</v>
      </c>
      <c r="F34" s="183" t="s">
        <v>2933</v>
      </c>
      <c r="G34" s="184" t="s">
        <v>2753</v>
      </c>
      <c r="H34" s="184" t="s">
        <v>479</v>
      </c>
      <c r="I34" s="184" t="s">
        <v>479</v>
      </c>
      <c r="J34" s="184" t="s">
        <v>2753</v>
      </c>
      <c r="K34" s="184" t="s">
        <v>479</v>
      </c>
      <c r="L34" s="184" t="s">
        <v>479</v>
      </c>
      <c r="M34" s="184" t="s">
        <v>2753</v>
      </c>
      <c r="N34" s="184" t="s">
        <v>479</v>
      </c>
      <c r="O34" s="184" t="s">
        <v>479</v>
      </c>
      <c r="P34" s="184" t="s">
        <v>2753</v>
      </c>
      <c r="Q34" s="184" t="s">
        <v>479</v>
      </c>
      <c r="R34" s="184" t="s">
        <v>479</v>
      </c>
      <c r="S34" s="184" t="s">
        <v>2753</v>
      </c>
      <c r="T34" s="184" t="s">
        <v>479</v>
      </c>
      <c r="U34" s="184" t="s">
        <v>479</v>
      </c>
      <c r="V34" s="184" t="s">
        <v>2753</v>
      </c>
      <c r="W34" s="184" t="s">
        <v>479</v>
      </c>
      <c r="X34" s="184" t="s">
        <v>479</v>
      </c>
      <c r="Y34" s="184" t="s">
        <v>2753</v>
      </c>
      <c r="Z34" s="184" t="s">
        <v>479</v>
      </c>
      <c r="AA34" s="184" t="s">
        <v>479</v>
      </c>
      <c r="AB34" s="184" t="s">
        <v>2753</v>
      </c>
      <c r="AC34" s="184" t="s">
        <v>479</v>
      </c>
      <c r="AD34" s="184" t="s">
        <v>479</v>
      </c>
      <c r="AE34" s="184" t="s">
        <v>2753</v>
      </c>
      <c r="AF34" s="184" t="s">
        <v>479</v>
      </c>
      <c r="AG34" s="184" t="s">
        <v>479</v>
      </c>
      <c r="AH34" s="184" t="s">
        <v>2753</v>
      </c>
      <c r="AI34" s="184" t="s">
        <v>479</v>
      </c>
      <c r="AJ34" s="184" t="s">
        <v>479</v>
      </c>
      <c r="AK34" s="184" t="s">
        <v>2753</v>
      </c>
      <c r="AL34" s="184" t="s">
        <v>479</v>
      </c>
      <c r="AM34" s="184" t="s">
        <v>479</v>
      </c>
      <c r="AN34" s="184" t="s">
        <v>2753</v>
      </c>
      <c r="AO34" s="184" t="s">
        <v>479</v>
      </c>
      <c r="AP34" s="184" t="s">
        <v>479</v>
      </c>
      <c r="AQ34" s="184" t="s">
        <v>2753</v>
      </c>
      <c r="AR34" s="184" t="s">
        <v>479</v>
      </c>
      <c r="AS34" s="184" t="s">
        <v>479</v>
      </c>
      <c r="AT34" s="184" t="s">
        <v>2753</v>
      </c>
      <c r="AU34" s="184" t="s">
        <v>479</v>
      </c>
      <c r="AV34" s="184" t="s">
        <v>479</v>
      </c>
      <c r="AW34" s="184" t="s">
        <v>2753</v>
      </c>
      <c r="AX34" s="184" t="s">
        <v>479</v>
      </c>
      <c r="AY34" s="184" t="s">
        <v>479</v>
      </c>
      <c r="AZ34" s="184" t="s">
        <v>2753</v>
      </c>
      <c r="BA34" s="184" t="s">
        <v>479</v>
      </c>
      <c r="BB34" s="184" t="s">
        <v>479</v>
      </c>
      <c r="BC34" s="184" t="s">
        <v>2753</v>
      </c>
      <c r="BD34" s="184" t="s">
        <v>479</v>
      </c>
      <c r="BE34" s="184" t="s">
        <v>479</v>
      </c>
      <c r="BF34" s="184" t="s">
        <v>2753</v>
      </c>
      <c r="BG34" s="184" t="s">
        <v>479</v>
      </c>
      <c r="BH34" s="184" t="s">
        <v>479</v>
      </c>
      <c r="BI34" s="184" t="s">
        <v>2753</v>
      </c>
      <c r="BJ34" s="184" t="s">
        <v>479</v>
      </c>
      <c r="BK34" s="184" t="s">
        <v>479</v>
      </c>
      <c r="BL34" s="184" t="s">
        <v>2753</v>
      </c>
      <c r="BM34" s="184" t="s">
        <v>479</v>
      </c>
      <c r="BN34" s="184" t="s">
        <v>479</v>
      </c>
      <c r="BO34" s="184" t="s">
        <v>2753</v>
      </c>
      <c r="BP34" s="184" t="s">
        <v>479</v>
      </c>
      <c r="BQ34" s="184" t="s">
        <v>479</v>
      </c>
      <c r="BR34" s="184" t="s">
        <v>2753</v>
      </c>
      <c r="BS34" s="184" t="s">
        <v>479</v>
      </c>
      <c r="BT34" s="184" t="s">
        <v>479</v>
      </c>
      <c r="BU34" s="184" t="s">
        <v>2753</v>
      </c>
      <c r="BV34" s="184" t="s">
        <v>479</v>
      </c>
      <c r="BW34" s="184" t="s">
        <v>479</v>
      </c>
      <c r="BX34" s="184" t="s">
        <v>2753</v>
      </c>
      <c r="BY34" s="184" t="s">
        <v>479</v>
      </c>
      <c r="BZ34" s="184" t="s">
        <v>479</v>
      </c>
      <c r="CA34" s="184" t="s">
        <v>2753</v>
      </c>
      <c r="CB34" s="184" t="s">
        <v>479</v>
      </c>
      <c r="CC34" s="184" t="s">
        <v>479</v>
      </c>
      <c r="CD34" s="184" t="s">
        <v>2753</v>
      </c>
      <c r="CE34" s="184" t="s">
        <v>479</v>
      </c>
      <c r="CF34" s="184" t="s">
        <v>479</v>
      </c>
      <c r="CG34" s="184" t="s">
        <v>2753</v>
      </c>
      <c r="CH34" s="184" t="s">
        <v>479</v>
      </c>
      <c r="CI34" s="184" t="s">
        <v>479</v>
      </c>
      <c r="CJ34" s="184" t="s">
        <v>2753</v>
      </c>
      <c r="CK34" s="184" t="s">
        <v>479</v>
      </c>
      <c r="CL34" s="184" t="s">
        <v>479</v>
      </c>
      <c r="CM34" s="184" t="s">
        <v>2753</v>
      </c>
      <c r="CN34" s="184" t="s">
        <v>479</v>
      </c>
      <c r="CO34" s="184" t="s">
        <v>479</v>
      </c>
      <c r="CP34" s="184" t="s">
        <v>2753</v>
      </c>
      <c r="CQ34" s="184" t="s">
        <v>479</v>
      </c>
      <c r="CR34" s="184" t="s">
        <v>479</v>
      </c>
      <c r="CS34" s="184" t="s">
        <v>2753</v>
      </c>
      <c r="CT34" s="184" t="s">
        <v>479</v>
      </c>
      <c r="CU34" s="184" t="s">
        <v>479</v>
      </c>
      <c r="CV34" s="184" t="s">
        <v>2753</v>
      </c>
      <c r="CW34" s="184" t="s">
        <v>479</v>
      </c>
      <c r="CX34" s="184" t="s">
        <v>479</v>
      </c>
      <c r="CY34" s="184" t="s">
        <v>2753</v>
      </c>
      <c r="CZ34" s="184" t="s">
        <v>479</v>
      </c>
      <c r="DA34" s="184" t="s">
        <v>479</v>
      </c>
      <c r="DB34" s="184" t="s">
        <v>2753</v>
      </c>
      <c r="DC34" s="184" t="s">
        <v>479</v>
      </c>
      <c r="DD34" s="184" t="s">
        <v>479</v>
      </c>
      <c r="DE34" s="184" t="s">
        <v>2753</v>
      </c>
      <c r="DF34" s="184" t="s">
        <v>479</v>
      </c>
      <c r="DG34" s="184" t="s">
        <v>479</v>
      </c>
      <c r="DH34" s="184" t="s">
        <v>2753</v>
      </c>
      <c r="DI34" s="184" t="s">
        <v>479</v>
      </c>
      <c r="DJ34" s="184" t="s">
        <v>479</v>
      </c>
      <c r="DK34" s="184" t="s">
        <v>2753</v>
      </c>
      <c r="DL34" s="184" t="s">
        <v>479</v>
      </c>
      <c r="DM34" s="184" t="s">
        <v>479</v>
      </c>
      <c r="DN34" s="184" t="s">
        <v>2753</v>
      </c>
      <c r="DO34" s="184" t="s">
        <v>479</v>
      </c>
      <c r="DP34" s="184" t="s">
        <v>479</v>
      </c>
      <c r="DQ34" s="184" t="s">
        <v>2753</v>
      </c>
      <c r="DR34" s="184" t="s">
        <v>479</v>
      </c>
      <c r="DS34" s="184" t="s">
        <v>479</v>
      </c>
      <c r="DT34" s="184" t="s">
        <v>2753</v>
      </c>
      <c r="DU34" s="184" t="s">
        <v>479</v>
      </c>
      <c r="DV34" s="184" t="s">
        <v>479</v>
      </c>
      <c r="DW34" s="184" t="s">
        <v>2753</v>
      </c>
      <c r="DX34" s="184" t="s">
        <v>479</v>
      </c>
      <c r="DY34" s="184" t="s">
        <v>479</v>
      </c>
      <c r="DZ34" s="184" t="s">
        <v>2753</v>
      </c>
      <c r="EA34" s="184" t="s">
        <v>479</v>
      </c>
      <c r="EB34" s="184" t="s">
        <v>479</v>
      </c>
      <c r="EC34" s="184" t="s">
        <v>2753</v>
      </c>
      <c r="ED34" s="184" t="s">
        <v>479</v>
      </c>
      <c r="EE34" s="184" t="s">
        <v>479</v>
      </c>
      <c r="EF34" s="184" t="s">
        <v>2753</v>
      </c>
      <c r="EG34" s="184" t="s">
        <v>479</v>
      </c>
      <c r="EH34" s="184" t="s">
        <v>479</v>
      </c>
      <c r="EI34" s="184" t="s">
        <v>2753</v>
      </c>
      <c r="EJ34" s="184" t="s">
        <v>479</v>
      </c>
      <c r="EK34" s="184" t="s">
        <v>479</v>
      </c>
      <c r="EL34" s="184" t="s">
        <v>2753</v>
      </c>
      <c r="EM34" s="184" t="s">
        <v>479</v>
      </c>
      <c r="EN34" s="184" t="s">
        <v>479</v>
      </c>
      <c r="EO34" s="184" t="s">
        <v>2753</v>
      </c>
      <c r="EP34" s="184" t="s">
        <v>479</v>
      </c>
      <c r="EQ34" s="184" t="s">
        <v>479</v>
      </c>
      <c r="ER34" s="184" t="s">
        <v>2753</v>
      </c>
      <c r="ES34" s="184" t="s">
        <v>479</v>
      </c>
      <c r="ET34" s="184" t="s">
        <v>479</v>
      </c>
    </row>
    <row r="35" spans="1:150" x14ac:dyDescent="0.3">
      <c r="A35" s="1"/>
      <c r="B35" s="183" t="s">
        <v>2934</v>
      </c>
      <c r="C35" s="183" t="s">
        <v>92</v>
      </c>
      <c r="D35" s="183" t="s">
        <v>2925</v>
      </c>
      <c r="E35" s="183" t="s">
        <v>2935</v>
      </c>
      <c r="F35" s="183" t="s">
        <v>2936</v>
      </c>
      <c r="G35" s="184" t="s">
        <v>2753</v>
      </c>
      <c r="H35" s="184" t="s">
        <v>479</v>
      </c>
      <c r="I35" s="184" t="s">
        <v>479</v>
      </c>
      <c r="J35" s="184" t="s">
        <v>2753</v>
      </c>
      <c r="K35" s="184" t="s">
        <v>479</v>
      </c>
      <c r="L35" s="184" t="s">
        <v>479</v>
      </c>
      <c r="M35" s="184" t="s">
        <v>2753</v>
      </c>
      <c r="N35" s="184" t="s">
        <v>479</v>
      </c>
      <c r="O35" s="184" t="s">
        <v>479</v>
      </c>
      <c r="P35" s="184" t="s">
        <v>2753</v>
      </c>
      <c r="Q35" s="184" t="s">
        <v>479</v>
      </c>
      <c r="R35" s="184" t="s">
        <v>479</v>
      </c>
      <c r="S35" s="184" t="s">
        <v>2753</v>
      </c>
      <c r="T35" s="184" t="s">
        <v>479</v>
      </c>
      <c r="U35" s="184" t="s">
        <v>479</v>
      </c>
      <c r="V35" s="184" t="s">
        <v>2753</v>
      </c>
      <c r="W35" s="184" t="s">
        <v>479</v>
      </c>
      <c r="X35" s="184" t="s">
        <v>479</v>
      </c>
      <c r="Y35" s="184" t="s">
        <v>2753</v>
      </c>
      <c r="Z35" s="184" t="s">
        <v>479</v>
      </c>
      <c r="AA35" s="184" t="s">
        <v>479</v>
      </c>
      <c r="AB35" s="184" t="s">
        <v>2753</v>
      </c>
      <c r="AC35" s="184" t="s">
        <v>479</v>
      </c>
      <c r="AD35" s="184" t="s">
        <v>479</v>
      </c>
      <c r="AE35" s="184" t="s">
        <v>2753</v>
      </c>
      <c r="AF35" s="184" t="s">
        <v>479</v>
      </c>
      <c r="AG35" s="184" t="s">
        <v>479</v>
      </c>
      <c r="AH35" s="184" t="s">
        <v>2753</v>
      </c>
      <c r="AI35" s="184" t="s">
        <v>479</v>
      </c>
      <c r="AJ35" s="184" t="s">
        <v>479</v>
      </c>
      <c r="AK35" s="184" t="s">
        <v>2753</v>
      </c>
      <c r="AL35" s="184" t="s">
        <v>479</v>
      </c>
      <c r="AM35" s="184" t="s">
        <v>479</v>
      </c>
      <c r="AN35" s="184" t="s">
        <v>2753</v>
      </c>
      <c r="AO35" s="184" t="s">
        <v>479</v>
      </c>
      <c r="AP35" s="184" t="s">
        <v>479</v>
      </c>
      <c r="AQ35" s="184" t="s">
        <v>2753</v>
      </c>
      <c r="AR35" s="184" t="s">
        <v>479</v>
      </c>
      <c r="AS35" s="184" t="s">
        <v>479</v>
      </c>
      <c r="AT35" s="184" t="s">
        <v>2753</v>
      </c>
      <c r="AU35" s="184" t="s">
        <v>479</v>
      </c>
      <c r="AV35" s="184" t="s">
        <v>479</v>
      </c>
      <c r="AW35" s="184" t="s">
        <v>2753</v>
      </c>
      <c r="AX35" s="184" t="s">
        <v>479</v>
      </c>
      <c r="AY35" s="184" t="s">
        <v>479</v>
      </c>
      <c r="AZ35" s="184" t="s">
        <v>2753</v>
      </c>
      <c r="BA35" s="184" t="s">
        <v>479</v>
      </c>
      <c r="BB35" s="184" t="s">
        <v>479</v>
      </c>
      <c r="BC35" s="184" t="s">
        <v>2753</v>
      </c>
      <c r="BD35" s="184" t="s">
        <v>479</v>
      </c>
      <c r="BE35" s="184" t="s">
        <v>479</v>
      </c>
      <c r="BF35" s="184" t="s">
        <v>2753</v>
      </c>
      <c r="BG35" s="184" t="s">
        <v>479</v>
      </c>
      <c r="BH35" s="184" t="s">
        <v>479</v>
      </c>
      <c r="BI35" s="184" t="s">
        <v>2753</v>
      </c>
      <c r="BJ35" s="184" t="s">
        <v>479</v>
      </c>
      <c r="BK35" s="184" t="s">
        <v>479</v>
      </c>
      <c r="BL35" s="184" t="s">
        <v>2753</v>
      </c>
      <c r="BM35" s="184" t="s">
        <v>479</v>
      </c>
      <c r="BN35" s="184" t="s">
        <v>479</v>
      </c>
      <c r="BO35" s="184" t="s">
        <v>2753</v>
      </c>
      <c r="BP35" s="184" t="s">
        <v>479</v>
      </c>
      <c r="BQ35" s="184" t="s">
        <v>479</v>
      </c>
      <c r="BR35" s="184" t="s">
        <v>2753</v>
      </c>
      <c r="BS35" s="184" t="s">
        <v>479</v>
      </c>
      <c r="BT35" s="184" t="s">
        <v>479</v>
      </c>
      <c r="BU35" s="184" t="s">
        <v>2753</v>
      </c>
      <c r="BV35" s="184" t="s">
        <v>479</v>
      </c>
      <c r="BW35" s="184" t="s">
        <v>479</v>
      </c>
      <c r="BX35" s="184" t="s">
        <v>2753</v>
      </c>
      <c r="BY35" s="184" t="s">
        <v>479</v>
      </c>
      <c r="BZ35" s="184" t="s">
        <v>479</v>
      </c>
      <c r="CA35" s="184" t="s">
        <v>2753</v>
      </c>
      <c r="CB35" s="184" t="s">
        <v>479</v>
      </c>
      <c r="CC35" s="184" t="s">
        <v>479</v>
      </c>
      <c r="CD35" s="184" t="s">
        <v>2753</v>
      </c>
      <c r="CE35" s="184" t="s">
        <v>479</v>
      </c>
      <c r="CF35" s="184" t="s">
        <v>479</v>
      </c>
      <c r="CG35" s="184" t="s">
        <v>2753</v>
      </c>
      <c r="CH35" s="184" t="s">
        <v>479</v>
      </c>
      <c r="CI35" s="184" t="s">
        <v>479</v>
      </c>
      <c r="CJ35" s="184" t="s">
        <v>2753</v>
      </c>
      <c r="CK35" s="184" t="s">
        <v>479</v>
      </c>
      <c r="CL35" s="184" t="s">
        <v>479</v>
      </c>
      <c r="CM35" s="184" t="s">
        <v>2753</v>
      </c>
      <c r="CN35" s="184" t="s">
        <v>479</v>
      </c>
      <c r="CO35" s="184" t="s">
        <v>479</v>
      </c>
      <c r="CP35" s="184" t="s">
        <v>2753</v>
      </c>
      <c r="CQ35" s="184" t="s">
        <v>479</v>
      </c>
      <c r="CR35" s="184" t="s">
        <v>479</v>
      </c>
      <c r="CS35" s="184" t="s">
        <v>2753</v>
      </c>
      <c r="CT35" s="184" t="s">
        <v>479</v>
      </c>
      <c r="CU35" s="184" t="s">
        <v>479</v>
      </c>
      <c r="CV35" s="184" t="s">
        <v>2753</v>
      </c>
      <c r="CW35" s="184" t="s">
        <v>479</v>
      </c>
      <c r="CX35" s="184" t="s">
        <v>479</v>
      </c>
      <c r="CY35" s="184" t="s">
        <v>2753</v>
      </c>
      <c r="CZ35" s="184" t="s">
        <v>479</v>
      </c>
      <c r="DA35" s="184" t="s">
        <v>479</v>
      </c>
      <c r="DB35" s="184" t="s">
        <v>2753</v>
      </c>
      <c r="DC35" s="184" t="s">
        <v>479</v>
      </c>
      <c r="DD35" s="184" t="s">
        <v>479</v>
      </c>
      <c r="DE35" s="184" t="s">
        <v>2753</v>
      </c>
      <c r="DF35" s="184" t="s">
        <v>479</v>
      </c>
      <c r="DG35" s="184" t="s">
        <v>479</v>
      </c>
      <c r="DH35" s="184" t="s">
        <v>2753</v>
      </c>
      <c r="DI35" s="184" t="s">
        <v>479</v>
      </c>
      <c r="DJ35" s="184" t="s">
        <v>479</v>
      </c>
      <c r="DK35" s="184" t="s">
        <v>2753</v>
      </c>
      <c r="DL35" s="184" t="s">
        <v>479</v>
      </c>
      <c r="DM35" s="184" t="s">
        <v>479</v>
      </c>
      <c r="DN35" s="184" t="s">
        <v>2753</v>
      </c>
      <c r="DO35" s="184" t="s">
        <v>479</v>
      </c>
      <c r="DP35" s="184" t="s">
        <v>479</v>
      </c>
      <c r="DQ35" s="184" t="s">
        <v>2753</v>
      </c>
      <c r="DR35" s="184" t="s">
        <v>479</v>
      </c>
      <c r="DS35" s="184" t="s">
        <v>479</v>
      </c>
      <c r="DT35" s="184" t="s">
        <v>2753</v>
      </c>
      <c r="DU35" s="184" t="s">
        <v>479</v>
      </c>
      <c r="DV35" s="184" t="s">
        <v>479</v>
      </c>
      <c r="DW35" s="184" t="s">
        <v>2753</v>
      </c>
      <c r="DX35" s="184" t="s">
        <v>479</v>
      </c>
      <c r="DY35" s="184" t="s">
        <v>479</v>
      </c>
      <c r="DZ35" s="184" t="s">
        <v>2753</v>
      </c>
      <c r="EA35" s="184" t="s">
        <v>479</v>
      </c>
      <c r="EB35" s="184" t="s">
        <v>479</v>
      </c>
      <c r="EC35" s="184" t="s">
        <v>2753</v>
      </c>
      <c r="ED35" s="184" t="s">
        <v>479</v>
      </c>
      <c r="EE35" s="184" t="s">
        <v>479</v>
      </c>
      <c r="EF35" s="184" t="s">
        <v>2753</v>
      </c>
      <c r="EG35" s="184" t="s">
        <v>479</v>
      </c>
      <c r="EH35" s="184" t="s">
        <v>479</v>
      </c>
      <c r="EI35" s="184" t="s">
        <v>2753</v>
      </c>
      <c r="EJ35" s="184" t="s">
        <v>479</v>
      </c>
      <c r="EK35" s="184" t="s">
        <v>479</v>
      </c>
      <c r="EL35" s="184" t="s">
        <v>2753</v>
      </c>
      <c r="EM35" s="184" t="s">
        <v>479</v>
      </c>
      <c r="EN35" s="184" t="s">
        <v>479</v>
      </c>
      <c r="EO35" s="184" t="s">
        <v>2753</v>
      </c>
      <c r="EP35" s="184" t="s">
        <v>479</v>
      </c>
      <c r="EQ35" s="184" t="s">
        <v>479</v>
      </c>
      <c r="ER35" s="184" t="s">
        <v>2753</v>
      </c>
      <c r="ES35" s="184" t="s">
        <v>479</v>
      </c>
      <c r="ET35" s="184" t="s">
        <v>479</v>
      </c>
    </row>
    <row r="36" spans="1:150" x14ac:dyDescent="0.3">
      <c r="A36" s="1"/>
      <c r="B36" s="183" t="s">
        <v>2937</v>
      </c>
      <c r="C36" s="183" t="s">
        <v>92</v>
      </c>
      <c r="D36" s="183" t="s">
        <v>2925</v>
      </c>
      <c r="E36" s="183" t="s">
        <v>2938</v>
      </c>
      <c r="F36" s="183" t="s">
        <v>2939</v>
      </c>
      <c r="G36" s="184" t="s">
        <v>2753</v>
      </c>
      <c r="H36" s="184" t="s">
        <v>479</v>
      </c>
      <c r="I36" s="184" t="s">
        <v>479</v>
      </c>
      <c r="J36" s="184" t="s">
        <v>2753</v>
      </c>
      <c r="K36" s="184" t="s">
        <v>479</v>
      </c>
      <c r="L36" s="184" t="s">
        <v>479</v>
      </c>
      <c r="M36" s="184" t="s">
        <v>2753</v>
      </c>
      <c r="N36" s="184" t="s">
        <v>479</v>
      </c>
      <c r="O36" s="184" t="s">
        <v>479</v>
      </c>
      <c r="P36" s="184" t="s">
        <v>2753</v>
      </c>
      <c r="Q36" s="184" t="s">
        <v>479</v>
      </c>
      <c r="R36" s="184" t="s">
        <v>479</v>
      </c>
      <c r="S36" s="184" t="s">
        <v>2753</v>
      </c>
      <c r="T36" s="184" t="s">
        <v>479</v>
      </c>
      <c r="U36" s="184" t="s">
        <v>479</v>
      </c>
      <c r="V36" s="184" t="s">
        <v>2753</v>
      </c>
      <c r="W36" s="184" t="s">
        <v>479</v>
      </c>
      <c r="X36" s="184" t="s">
        <v>479</v>
      </c>
      <c r="Y36" s="184" t="s">
        <v>2753</v>
      </c>
      <c r="Z36" s="184" t="s">
        <v>479</v>
      </c>
      <c r="AA36" s="184" t="s">
        <v>479</v>
      </c>
      <c r="AB36" s="184" t="s">
        <v>2753</v>
      </c>
      <c r="AC36" s="184" t="s">
        <v>479</v>
      </c>
      <c r="AD36" s="184" t="s">
        <v>479</v>
      </c>
      <c r="AE36" s="184" t="s">
        <v>2753</v>
      </c>
      <c r="AF36" s="184" t="s">
        <v>479</v>
      </c>
      <c r="AG36" s="184" t="s">
        <v>479</v>
      </c>
      <c r="AH36" s="184" t="s">
        <v>2753</v>
      </c>
      <c r="AI36" s="184" t="s">
        <v>479</v>
      </c>
      <c r="AJ36" s="184" t="s">
        <v>479</v>
      </c>
      <c r="AK36" s="184" t="s">
        <v>2753</v>
      </c>
      <c r="AL36" s="184" t="s">
        <v>479</v>
      </c>
      <c r="AM36" s="184" t="s">
        <v>479</v>
      </c>
      <c r="AN36" s="184" t="s">
        <v>2753</v>
      </c>
      <c r="AO36" s="184" t="s">
        <v>479</v>
      </c>
      <c r="AP36" s="184" t="s">
        <v>479</v>
      </c>
      <c r="AQ36" s="184" t="s">
        <v>2753</v>
      </c>
      <c r="AR36" s="184" t="s">
        <v>479</v>
      </c>
      <c r="AS36" s="184" t="s">
        <v>479</v>
      </c>
      <c r="AT36" s="184" t="s">
        <v>2753</v>
      </c>
      <c r="AU36" s="184" t="s">
        <v>479</v>
      </c>
      <c r="AV36" s="184" t="s">
        <v>479</v>
      </c>
      <c r="AW36" s="184" t="s">
        <v>2753</v>
      </c>
      <c r="AX36" s="184" t="s">
        <v>479</v>
      </c>
      <c r="AY36" s="184" t="s">
        <v>479</v>
      </c>
      <c r="AZ36" s="184" t="s">
        <v>2753</v>
      </c>
      <c r="BA36" s="184" t="s">
        <v>479</v>
      </c>
      <c r="BB36" s="184" t="s">
        <v>479</v>
      </c>
      <c r="BC36" s="184" t="s">
        <v>2753</v>
      </c>
      <c r="BD36" s="184" t="s">
        <v>479</v>
      </c>
      <c r="BE36" s="184" t="s">
        <v>479</v>
      </c>
      <c r="BF36" s="184" t="s">
        <v>2753</v>
      </c>
      <c r="BG36" s="184" t="s">
        <v>479</v>
      </c>
      <c r="BH36" s="184" t="s">
        <v>479</v>
      </c>
      <c r="BI36" s="184" t="s">
        <v>2753</v>
      </c>
      <c r="BJ36" s="184" t="s">
        <v>479</v>
      </c>
      <c r="BK36" s="184" t="s">
        <v>479</v>
      </c>
      <c r="BL36" s="184" t="s">
        <v>2753</v>
      </c>
      <c r="BM36" s="184" t="s">
        <v>479</v>
      </c>
      <c r="BN36" s="184" t="s">
        <v>479</v>
      </c>
      <c r="BO36" s="184" t="s">
        <v>2753</v>
      </c>
      <c r="BP36" s="184" t="s">
        <v>479</v>
      </c>
      <c r="BQ36" s="184" t="s">
        <v>479</v>
      </c>
      <c r="BR36" s="184" t="s">
        <v>2753</v>
      </c>
      <c r="BS36" s="184" t="s">
        <v>479</v>
      </c>
      <c r="BT36" s="184" t="s">
        <v>479</v>
      </c>
      <c r="BU36" s="184" t="s">
        <v>2753</v>
      </c>
      <c r="BV36" s="184" t="s">
        <v>479</v>
      </c>
      <c r="BW36" s="184" t="s">
        <v>479</v>
      </c>
      <c r="BX36" s="184" t="s">
        <v>2753</v>
      </c>
      <c r="BY36" s="184" t="s">
        <v>479</v>
      </c>
      <c r="BZ36" s="184" t="s">
        <v>479</v>
      </c>
      <c r="CA36" s="184" t="s">
        <v>2753</v>
      </c>
      <c r="CB36" s="184" t="s">
        <v>479</v>
      </c>
      <c r="CC36" s="184" t="s">
        <v>479</v>
      </c>
      <c r="CD36" s="184" t="s">
        <v>2753</v>
      </c>
      <c r="CE36" s="184" t="s">
        <v>479</v>
      </c>
      <c r="CF36" s="184" t="s">
        <v>479</v>
      </c>
      <c r="CG36" s="184" t="s">
        <v>2753</v>
      </c>
      <c r="CH36" s="184" t="s">
        <v>479</v>
      </c>
      <c r="CI36" s="184" t="s">
        <v>479</v>
      </c>
      <c r="CJ36" s="184" t="s">
        <v>2753</v>
      </c>
      <c r="CK36" s="184" t="s">
        <v>479</v>
      </c>
      <c r="CL36" s="184" t="s">
        <v>479</v>
      </c>
      <c r="CM36" s="184" t="s">
        <v>2753</v>
      </c>
      <c r="CN36" s="184" t="s">
        <v>479</v>
      </c>
      <c r="CO36" s="184" t="s">
        <v>479</v>
      </c>
      <c r="CP36" s="184" t="s">
        <v>2753</v>
      </c>
      <c r="CQ36" s="184" t="s">
        <v>479</v>
      </c>
      <c r="CR36" s="184" t="s">
        <v>479</v>
      </c>
      <c r="CS36" s="184" t="s">
        <v>2753</v>
      </c>
      <c r="CT36" s="184" t="s">
        <v>479</v>
      </c>
      <c r="CU36" s="184" t="s">
        <v>479</v>
      </c>
      <c r="CV36" s="184" t="s">
        <v>2753</v>
      </c>
      <c r="CW36" s="184" t="s">
        <v>479</v>
      </c>
      <c r="CX36" s="184" t="s">
        <v>479</v>
      </c>
      <c r="CY36" s="184" t="s">
        <v>2753</v>
      </c>
      <c r="CZ36" s="184" t="s">
        <v>479</v>
      </c>
      <c r="DA36" s="184" t="s">
        <v>479</v>
      </c>
      <c r="DB36" s="184" t="s">
        <v>2753</v>
      </c>
      <c r="DC36" s="184" t="s">
        <v>479</v>
      </c>
      <c r="DD36" s="184" t="s">
        <v>479</v>
      </c>
      <c r="DE36" s="184" t="s">
        <v>2753</v>
      </c>
      <c r="DF36" s="184" t="s">
        <v>479</v>
      </c>
      <c r="DG36" s="184" t="s">
        <v>479</v>
      </c>
      <c r="DH36" s="184" t="s">
        <v>2753</v>
      </c>
      <c r="DI36" s="184" t="s">
        <v>479</v>
      </c>
      <c r="DJ36" s="184" t="s">
        <v>479</v>
      </c>
      <c r="DK36" s="184" t="s">
        <v>2753</v>
      </c>
      <c r="DL36" s="184" t="s">
        <v>479</v>
      </c>
      <c r="DM36" s="184" t="s">
        <v>479</v>
      </c>
      <c r="DN36" s="184" t="s">
        <v>2753</v>
      </c>
      <c r="DO36" s="184" t="s">
        <v>479</v>
      </c>
      <c r="DP36" s="184" t="s">
        <v>479</v>
      </c>
      <c r="DQ36" s="184" t="s">
        <v>2753</v>
      </c>
      <c r="DR36" s="184" t="s">
        <v>479</v>
      </c>
      <c r="DS36" s="184" t="s">
        <v>479</v>
      </c>
      <c r="DT36" s="184" t="s">
        <v>2753</v>
      </c>
      <c r="DU36" s="184" t="s">
        <v>479</v>
      </c>
      <c r="DV36" s="184" t="s">
        <v>479</v>
      </c>
      <c r="DW36" s="184" t="s">
        <v>2753</v>
      </c>
      <c r="DX36" s="184" t="s">
        <v>479</v>
      </c>
      <c r="DY36" s="184" t="s">
        <v>479</v>
      </c>
      <c r="DZ36" s="184" t="s">
        <v>2753</v>
      </c>
      <c r="EA36" s="184" t="s">
        <v>479</v>
      </c>
      <c r="EB36" s="184" t="s">
        <v>479</v>
      </c>
      <c r="EC36" s="184" t="s">
        <v>2753</v>
      </c>
      <c r="ED36" s="184" t="s">
        <v>479</v>
      </c>
      <c r="EE36" s="184" t="s">
        <v>479</v>
      </c>
      <c r="EF36" s="184" t="s">
        <v>2753</v>
      </c>
      <c r="EG36" s="184" t="s">
        <v>479</v>
      </c>
      <c r="EH36" s="184" t="s">
        <v>479</v>
      </c>
      <c r="EI36" s="184" t="s">
        <v>2753</v>
      </c>
      <c r="EJ36" s="184" t="s">
        <v>479</v>
      </c>
      <c r="EK36" s="184" t="s">
        <v>479</v>
      </c>
      <c r="EL36" s="184" t="s">
        <v>2753</v>
      </c>
      <c r="EM36" s="184" t="s">
        <v>479</v>
      </c>
      <c r="EN36" s="184" t="s">
        <v>479</v>
      </c>
      <c r="EO36" s="184" t="s">
        <v>2753</v>
      </c>
      <c r="EP36" s="184" t="s">
        <v>479</v>
      </c>
      <c r="EQ36" s="184" t="s">
        <v>479</v>
      </c>
      <c r="ER36" s="184" t="s">
        <v>2753</v>
      </c>
      <c r="ES36" s="184" t="s">
        <v>479</v>
      </c>
      <c r="ET36" s="184" t="s">
        <v>479</v>
      </c>
    </row>
    <row r="37" spans="1:150" x14ac:dyDescent="0.3">
      <c r="A37" s="1"/>
      <c r="B37" s="183" t="s">
        <v>2940</v>
      </c>
      <c r="C37" s="183" t="s">
        <v>92</v>
      </c>
      <c r="D37" s="183" t="s">
        <v>2925</v>
      </c>
      <c r="E37" s="183" t="s">
        <v>2941</v>
      </c>
      <c r="F37" s="183" t="s">
        <v>2942</v>
      </c>
      <c r="G37" s="184" t="s">
        <v>2753</v>
      </c>
      <c r="H37" s="184" t="s">
        <v>479</v>
      </c>
      <c r="I37" s="184" t="s">
        <v>479</v>
      </c>
      <c r="J37" s="184" t="s">
        <v>2753</v>
      </c>
      <c r="K37" s="184" t="s">
        <v>479</v>
      </c>
      <c r="L37" s="184" t="s">
        <v>479</v>
      </c>
      <c r="M37" s="184" t="s">
        <v>2753</v>
      </c>
      <c r="N37" s="184" t="s">
        <v>479</v>
      </c>
      <c r="O37" s="184" t="s">
        <v>479</v>
      </c>
      <c r="P37" s="184" t="s">
        <v>2753</v>
      </c>
      <c r="Q37" s="184" t="s">
        <v>479</v>
      </c>
      <c r="R37" s="184" t="s">
        <v>479</v>
      </c>
      <c r="S37" s="184" t="s">
        <v>2753</v>
      </c>
      <c r="T37" s="184" t="s">
        <v>479</v>
      </c>
      <c r="U37" s="184" t="s">
        <v>479</v>
      </c>
      <c r="V37" s="184" t="s">
        <v>2753</v>
      </c>
      <c r="W37" s="184" t="s">
        <v>479</v>
      </c>
      <c r="X37" s="184" t="s">
        <v>479</v>
      </c>
      <c r="Y37" s="184" t="s">
        <v>2753</v>
      </c>
      <c r="Z37" s="184" t="s">
        <v>479</v>
      </c>
      <c r="AA37" s="184" t="s">
        <v>479</v>
      </c>
      <c r="AB37" s="184" t="s">
        <v>2753</v>
      </c>
      <c r="AC37" s="184" t="s">
        <v>479</v>
      </c>
      <c r="AD37" s="184" t="s">
        <v>479</v>
      </c>
      <c r="AE37" s="184" t="s">
        <v>2753</v>
      </c>
      <c r="AF37" s="184" t="s">
        <v>479</v>
      </c>
      <c r="AG37" s="184" t="s">
        <v>479</v>
      </c>
      <c r="AH37" s="184" t="s">
        <v>2753</v>
      </c>
      <c r="AI37" s="184" t="s">
        <v>479</v>
      </c>
      <c r="AJ37" s="184" t="s">
        <v>479</v>
      </c>
      <c r="AK37" s="184" t="s">
        <v>2753</v>
      </c>
      <c r="AL37" s="184" t="s">
        <v>479</v>
      </c>
      <c r="AM37" s="184" t="s">
        <v>479</v>
      </c>
      <c r="AN37" s="184" t="s">
        <v>2753</v>
      </c>
      <c r="AO37" s="184" t="s">
        <v>479</v>
      </c>
      <c r="AP37" s="184" t="s">
        <v>479</v>
      </c>
      <c r="AQ37" s="184" t="s">
        <v>2753</v>
      </c>
      <c r="AR37" s="184" t="s">
        <v>479</v>
      </c>
      <c r="AS37" s="184" t="s">
        <v>479</v>
      </c>
      <c r="AT37" s="184" t="s">
        <v>2753</v>
      </c>
      <c r="AU37" s="184" t="s">
        <v>479</v>
      </c>
      <c r="AV37" s="184" t="s">
        <v>479</v>
      </c>
      <c r="AW37" s="184" t="s">
        <v>2753</v>
      </c>
      <c r="AX37" s="184" t="s">
        <v>479</v>
      </c>
      <c r="AY37" s="184" t="s">
        <v>479</v>
      </c>
      <c r="AZ37" s="184" t="s">
        <v>2753</v>
      </c>
      <c r="BA37" s="184" t="s">
        <v>479</v>
      </c>
      <c r="BB37" s="184" t="s">
        <v>479</v>
      </c>
      <c r="BC37" s="184" t="s">
        <v>2753</v>
      </c>
      <c r="BD37" s="184" t="s">
        <v>479</v>
      </c>
      <c r="BE37" s="184" t="s">
        <v>479</v>
      </c>
      <c r="BF37" s="184" t="s">
        <v>2753</v>
      </c>
      <c r="BG37" s="184" t="s">
        <v>479</v>
      </c>
      <c r="BH37" s="184" t="s">
        <v>479</v>
      </c>
      <c r="BI37" s="184" t="s">
        <v>2753</v>
      </c>
      <c r="BJ37" s="184" t="s">
        <v>479</v>
      </c>
      <c r="BK37" s="184" t="s">
        <v>479</v>
      </c>
      <c r="BL37" s="184" t="s">
        <v>2753</v>
      </c>
      <c r="BM37" s="184" t="s">
        <v>479</v>
      </c>
      <c r="BN37" s="184" t="s">
        <v>479</v>
      </c>
      <c r="BO37" s="184" t="s">
        <v>2753</v>
      </c>
      <c r="BP37" s="184" t="s">
        <v>479</v>
      </c>
      <c r="BQ37" s="184" t="s">
        <v>479</v>
      </c>
      <c r="BR37" s="184" t="s">
        <v>2753</v>
      </c>
      <c r="BS37" s="184" t="s">
        <v>479</v>
      </c>
      <c r="BT37" s="184" t="s">
        <v>479</v>
      </c>
      <c r="BU37" s="184" t="s">
        <v>2753</v>
      </c>
      <c r="BV37" s="184" t="s">
        <v>479</v>
      </c>
      <c r="BW37" s="184" t="s">
        <v>479</v>
      </c>
      <c r="BX37" s="184" t="s">
        <v>2753</v>
      </c>
      <c r="BY37" s="184" t="s">
        <v>479</v>
      </c>
      <c r="BZ37" s="184" t="s">
        <v>479</v>
      </c>
      <c r="CA37" s="184" t="s">
        <v>2753</v>
      </c>
      <c r="CB37" s="184" t="s">
        <v>479</v>
      </c>
      <c r="CC37" s="184" t="s">
        <v>479</v>
      </c>
      <c r="CD37" s="184" t="s">
        <v>2753</v>
      </c>
      <c r="CE37" s="184" t="s">
        <v>479</v>
      </c>
      <c r="CF37" s="184" t="s">
        <v>479</v>
      </c>
      <c r="CG37" s="184" t="s">
        <v>2753</v>
      </c>
      <c r="CH37" s="184" t="s">
        <v>479</v>
      </c>
      <c r="CI37" s="184" t="s">
        <v>479</v>
      </c>
      <c r="CJ37" s="184" t="s">
        <v>2753</v>
      </c>
      <c r="CK37" s="184" t="s">
        <v>479</v>
      </c>
      <c r="CL37" s="184" t="s">
        <v>479</v>
      </c>
      <c r="CM37" s="184" t="s">
        <v>2753</v>
      </c>
      <c r="CN37" s="184" t="s">
        <v>479</v>
      </c>
      <c r="CO37" s="184" t="s">
        <v>479</v>
      </c>
      <c r="CP37" s="184" t="s">
        <v>2753</v>
      </c>
      <c r="CQ37" s="184" t="s">
        <v>479</v>
      </c>
      <c r="CR37" s="184" t="s">
        <v>479</v>
      </c>
      <c r="CS37" s="184" t="s">
        <v>2753</v>
      </c>
      <c r="CT37" s="184" t="s">
        <v>479</v>
      </c>
      <c r="CU37" s="184" t="s">
        <v>479</v>
      </c>
      <c r="CV37" s="184" t="s">
        <v>2753</v>
      </c>
      <c r="CW37" s="184" t="s">
        <v>479</v>
      </c>
      <c r="CX37" s="184" t="s">
        <v>479</v>
      </c>
      <c r="CY37" s="184" t="s">
        <v>2753</v>
      </c>
      <c r="CZ37" s="184" t="s">
        <v>479</v>
      </c>
      <c r="DA37" s="184" t="s">
        <v>479</v>
      </c>
      <c r="DB37" s="184" t="s">
        <v>2753</v>
      </c>
      <c r="DC37" s="184" t="s">
        <v>479</v>
      </c>
      <c r="DD37" s="184" t="s">
        <v>479</v>
      </c>
      <c r="DE37" s="184" t="s">
        <v>2753</v>
      </c>
      <c r="DF37" s="184" t="s">
        <v>479</v>
      </c>
      <c r="DG37" s="184" t="s">
        <v>479</v>
      </c>
      <c r="DH37" s="184" t="s">
        <v>2753</v>
      </c>
      <c r="DI37" s="184" t="s">
        <v>479</v>
      </c>
      <c r="DJ37" s="184" t="s">
        <v>479</v>
      </c>
      <c r="DK37" s="184" t="s">
        <v>2753</v>
      </c>
      <c r="DL37" s="184" t="s">
        <v>479</v>
      </c>
      <c r="DM37" s="184" t="s">
        <v>479</v>
      </c>
      <c r="DN37" s="184" t="s">
        <v>2753</v>
      </c>
      <c r="DO37" s="184" t="s">
        <v>479</v>
      </c>
      <c r="DP37" s="184" t="s">
        <v>479</v>
      </c>
      <c r="DQ37" s="184" t="s">
        <v>2753</v>
      </c>
      <c r="DR37" s="184" t="s">
        <v>479</v>
      </c>
      <c r="DS37" s="184" t="s">
        <v>479</v>
      </c>
      <c r="DT37" s="184" t="s">
        <v>2753</v>
      </c>
      <c r="DU37" s="184" t="s">
        <v>479</v>
      </c>
      <c r="DV37" s="184" t="s">
        <v>479</v>
      </c>
      <c r="DW37" s="184" t="s">
        <v>2753</v>
      </c>
      <c r="DX37" s="184" t="s">
        <v>479</v>
      </c>
      <c r="DY37" s="184" t="s">
        <v>479</v>
      </c>
      <c r="DZ37" s="184" t="s">
        <v>2753</v>
      </c>
      <c r="EA37" s="184" t="s">
        <v>479</v>
      </c>
      <c r="EB37" s="184" t="s">
        <v>479</v>
      </c>
      <c r="EC37" s="184" t="s">
        <v>2753</v>
      </c>
      <c r="ED37" s="184" t="s">
        <v>479</v>
      </c>
      <c r="EE37" s="184" t="s">
        <v>479</v>
      </c>
      <c r="EF37" s="184" t="s">
        <v>2753</v>
      </c>
      <c r="EG37" s="184" t="s">
        <v>479</v>
      </c>
      <c r="EH37" s="184" t="s">
        <v>479</v>
      </c>
      <c r="EI37" s="184" t="s">
        <v>2753</v>
      </c>
      <c r="EJ37" s="184" t="s">
        <v>479</v>
      </c>
      <c r="EK37" s="184" t="s">
        <v>479</v>
      </c>
      <c r="EL37" s="184" t="s">
        <v>2753</v>
      </c>
      <c r="EM37" s="184" t="s">
        <v>479</v>
      </c>
      <c r="EN37" s="184" t="s">
        <v>479</v>
      </c>
      <c r="EO37" s="184" t="s">
        <v>2753</v>
      </c>
      <c r="EP37" s="184" t="s">
        <v>479</v>
      </c>
      <c r="EQ37" s="184" t="s">
        <v>479</v>
      </c>
      <c r="ER37" s="184" t="s">
        <v>2753</v>
      </c>
      <c r="ES37" s="184" t="s">
        <v>479</v>
      </c>
      <c r="ET37" s="184" t="s">
        <v>479</v>
      </c>
    </row>
    <row r="38" spans="1:150" x14ac:dyDescent="0.3">
      <c r="A38" s="1"/>
      <c r="B38" s="183" t="s">
        <v>2943</v>
      </c>
      <c r="C38" s="183" t="s">
        <v>92</v>
      </c>
      <c r="D38" s="183" t="s">
        <v>2925</v>
      </c>
      <c r="E38" s="183" t="s">
        <v>2944</v>
      </c>
      <c r="F38" s="183" t="s">
        <v>2945</v>
      </c>
      <c r="G38" s="184" t="s">
        <v>2753</v>
      </c>
      <c r="H38" s="184" t="s">
        <v>479</v>
      </c>
      <c r="I38" s="184" t="s">
        <v>479</v>
      </c>
      <c r="J38" s="184" t="s">
        <v>2753</v>
      </c>
      <c r="K38" s="184" t="s">
        <v>479</v>
      </c>
      <c r="L38" s="184" t="s">
        <v>479</v>
      </c>
      <c r="M38" s="184" t="s">
        <v>2753</v>
      </c>
      <c r="N38" s="184" t="s">
        <v>479</v>
      </c>
      <c r="O38" s="184" t="s">
        <v>479</v>
      </c>
      <c r="P38" s="184" t="s">
        <v>2753</v>
      </c>
      <c r="Q38" s="184" t="s">
        <v>479</v>
      </c>
      <c r="R38" s="184" t="s">
        <v>479</v>
      </c>
      <c r="S38" s="184" t="s">
        <v>2753</v>
      </c>
      <c r="T38" s="184" t="s">
        <v>479</v>
      </c>
      <c r="U38" s="184" t="s">
        <v>479</v>
      </c>
      <c r="V38" s="184" t="s">
        <v>2753</v>
      </c>
      <c r="W38" s="184" t="s">
        <v>479</v>
      </c>
      <c r="X38" s="184" t="s">
        <v>479</v>
      </c>
      <c r="Y38" s="184" t="s">
        <v>2753</v>
      </c>
      <c r="Z38" s="184" t="s">
        <v>479</v>
      </c>
      <c r="AA38" s="184" t="s">
        <v>479</v>
      </c>
      <c r="AB38" s="184" t="s">
        <v>2753</v>
      </c>
      <c r="AC38" s="184" t="s">
        <v>479</v>
      </c>
      <c r="AD38" s="184" t="s">
        <v>479</v>
      </c>
      <c r="AE38" s="184" t="s">
        <v>2753</v>
      </c>
      <c r="AF38" s="184" t="s">
        <v>479</v>
      </c>
      <c r="AG38" s="184" t="s">
        <v>479</v>
      </c>
      <c r="AH38" s="184" t="s">
        <v>2753</v>
      </c>
      <c r="AI38" s="184" t="s">
        <v>479</v>
      </c>
      <c r="AJ38" s="184" t="s">
        <v>479</v>
      </c>
      <c r="AK38" s="184" t="s">
        <v>2753</v>
      </c>
      <c r="AL38" s="184" t="s">
        <v>479</v>
      </c>
      <c r="AM38" s="184" t="s">
        <v>479</v>
      </c>
      <c r="AN38" s="184" t="s">
        <v>2753</v>
      </c>
      <c r="AO38" s="184" t="s">
        <v>479</v>
      </c>
      <c r="AP38" s="184" t="s">
        <v>479</v>
      </c>
      <c r="AQ38" s="184" t="s">
        <v>2753</v>
      </c>
      <c r="AR38" s="184" t="s">
        <v>479</v>
      </c>
      <c r="AS38" s="184" t="s">
        <v>479</v>
      </c>
      <c r="AT38" s="184" t="s">
        <v>2753</v>
      </c>
      <c r="AU38" s="184" t="s">
        <v>479</v>
      </c>
      <c r="AV38" s="184" t="s">
        <v>479</v>
      </c>
      <c r="AW38" s="184" t="s">
        <v>2753</v>
      </c>
      <c r="AX38" s="184" t="s">
        <v>479</v>
      </c>
      <c r="AY38" s="184" t="s">
        <v>479</v>
      </c>
      <c r="AZ38" s="184" t="s">
        <v>2753</v>
      </c>
      <c r="BA38" s="184" t="s">
        <v>479</v>
      </c>
      <c r="BB38" s="184" t="s">
        <v>479</v>
      </c>
      <c r="BC38" s="184" t="s">
        <v>2753</v>
      </c>
      <c r="BD38" s="184" t="s">
        <v>479</v>
      </c>
      <c r="BE38" s="184" t="s">
        <v>479</v>
      </c>
      <c r="BF38" s="184" t="s">
        <v>2753</v>
      </c>
      <c r="BG38" s="184" t="s">
        <v>479</v>
      </c>
      <c r="BH38" s="184" t="s">
        <v>479</v>
      </c>
      <c r="BI38" s="184" t="s">
        <v>2753</v>
      </c>
      <c r="BJ38" s="184" t="s">
        <v>479</v>
      </c>
      <c r="BK38" s="184" t="s">
        <v>479</v>
      </c>
      <c r="BL38" s="184" t="s">
        <v>2753</v>
      </c>
      <c r="BM38" s="184" t="s">
        <v>479</v>
      </c>
      <c r="BN38" s="184" t="s">
        <v>479</v>
      </c>
      <c r="BO38" s="184" t="s">
        <v>2753</v>
      </c>
      <c r="BP38" s="184" t="s">
        <v>479</v>
      </c>
      <c r="BQ38" s="184" t="s">
        <v>479</v>
      </c>
      <c r="BR38" s="184" t="s">
        <v>2753</v>
      </c>
      <c r="BS38" s="184" t="s">
        <v>479</v>
      </c>
      <c r="BT38" s="184" t="s">
        <v>479</v>
      </c>
      <c r="BU38" s="184" t="s">
        <v>2753</v>
      </c>
      <c r="BV38" s="184" t="s">
        <v>479</v>
      </c>
      <c r="BW38" s="184" t="s">
        <v>479</v>
      </c>
      <c r="BX38" s="184" t="s">
        <v>2753</v>
      </c>
      <c r="BY38" s="184" t="s">
        <v>479</v>
      </c>
      <c r="BZ38" s="184" t="s">
        <v>479</v>
      </c>
      <c r="CA38" s="184" t="s">
        <v>2753</v>
      </c>
      <c r="CB38" s="184" t="s">
        <v>479</v>
      </c>
      <c r="CC38" s="184" t="s">
        <v>479</v>
      </c>
      <c r="CD38" s="184" t="s">
        <v>2753</v>
      </c>
      <c r="CE38" s="184" t="s">
        <v>479</v>
      </c>
      <c r="CF38" s="184" t="s">
        <v>479</v>
      </c>
      <c r="CG38" s="184" t="s">
        <v>2753</v>
      </c>
      <c r="CH38" s="184" t="s">
        <v>479</v>
      </c>
      <c r="CI38" s="184" t="s">
        <v>479</v>
      </c>
      <c r="CJ38" s="184" t="s">
        <v>2753</v>
      </c>
      <c r="CK38" s="184" t="s">
        <v>479</v>
      </c>
      <c r="CL38" s="184" t="s">
        <v>479</v>
      </c>
      <c r="CM38" s="184" t="s">
        <v>2753</v>
      </c>
      <c r="CN38" s="184" t="s">
        <v>479</v>
      </c>
      <c r="CO38" s="184" t="s">
        <v>479</v>
      </c>
      <c r="CP38" s="184" t="s">
        <v>2753</v>
      </c>
      <c r="CQ38" s="184" t="s">
        <v>479</v>
      </c>
      <c r="CR38" s="184" t="s">
        <v>479</v>
      </c>
      <c r="CS38" s="184" t="s">
        <v>2753</v>
      </c>
      <c r="CT38" s="184" t="s">
        <v>479</v>
      </c>
      <c r="CU38" s="184" t="s">
        <v>479</v>
      </c>
      <c r="CV38" s="184" t="s">
        <v>2753</v>
      </c>
      <c r="CW38" s="184" t="s">
        <v>479</v>
      </c>
      <c r="CX38" s="184" t="s">
        <v>479</v>
      </c>
      <c r="CY38" s="184" t="s">
        <v>2753</v>
      </c>
      <c r="CZ38" s="184" t="s">
        <v>479</v>
      </c>
      <c r="DA38" s="184" t="s">
        <v>479</v>
      </c>
      <c r="DB38" s="184" t="s">
        <v>2753</v>
      </c>
      <c r="DC38" s="184" t="s">
        <v>479</v>
      </c>
      <c r="DD38" s="184" t="s">
        <v>479</v>
      </c>
      <c r="DE38" s="184" t="s">
        <v>2753</v>
      </c>
      <c r="DF38" s="184" t="s">
        <v>479</v>
      </c>
      <c r="DG38" s="184" t="s">
        <v>479</v>
      </c>
      <c r="DH38" s="184" t="s">
        <v>2753</v>
      </c>
      <c r="DI38" s="184" t="s">
        <v>479</v>
      </c>
      <c r="DJ38" s="184" t="s">
        <v>479</v>
      </c>
      <c r="DK38" s="184" t="s">
        <v>2753</v>
      </c>
      <c r="DL38" s="184" t="s">
        <v>479</v>
      </c>
      <c r="DM38" s="184" t="s">
        <v>479</v>
      </c>
      <c r="DN38" s="184" t="s">
        <v>2753</v>
      </c>
      <c r="DO38" s="184" t="s">
        <v>479</v>
      </c>
      <c r="DP38" s="184" t="s">
        <v>479</v>
      </c>
      <c r="DQ38" s="184" t="s">
        <v>2753</v>
      </c>
      <c r="DR38" s="184" t="s">
        <v>479</v>
      </c>
      <c r="DS38" s="184" t="s">
        <v>479</v>
      </c>
      <c r="DT38" s="184" t="s">
        <v>2753</v>
      </c>
      <c r="DU38" s="184" t="s">
        <v>479</v>
      </c>
      <c r="DV38" s="184" t="s">
        <v>479</v>
      </c>
      <c r="DW38" s="184" t="s">
        <v>2753</v>
      </c>
      <c r="DX38" s="184" t="s">
        <v>479</v>
      </c>
      <c r="DY38" s="184" t="s">
        <v>479</v>
      </c>
      <c r="DZ38" s="184" t="s">
        <v>2753</v>
      </c>
      <c r="EA38" s="184" t="s">
        <v>479</v>
      </c>
      <c r="EB38" s="184" t="s">
        <v>479</v>
      </c>
      <c r="EC38" s="184" t="s">
        <v>2753</v>
      </c>
      <c r="ED38" s="184" t="s">
        <v>479</v>
      </c>
      <c r="EE38" s="184" t="s">
        <v>479</v>
      </c>
      <c r="EF38" s="184" t="s">
        <v>2753</v>
      </c>
      <c r="EG38" s="184" t="s">
        <v>479</v>
      </c>
      <c r="EH38" s="184" t="s">
        <v>479</v>
      </c>
      <c r="EI38" s="184" t="s">
        <v>2753</v>
      </c>
      <c r="EJ38" s="184" t="s">
        <v>479</v>
      </c>
      <c r="EK38" s="184" t="s">
        <v>479</v>
      </c>
      <c r="EL38" s="184" t="s">
        <v>2753</v>
      </c>
      <c r="EM38" s="184" t="s">
        <v>479</v>
      </c>
      <c r="EN38" s="184" t="s">
        <v>479</v>
      </c>
      <c r="EO38" s="184" t="s">
        <v>2753</v>
      </c>
      <c r="EP38" s="184" t="s">
        <v>479</v>
      </c>
      <c r="EQ38" s="184" t="s">
        <v>479</v>
      </c>
      <c r="ER38" s="184" t="s">
        <v>2753</v>
      </c>
      <c r="ES38" s="184" t="s">
        <v>479</v>
      </c>
      <c r="ET38" s="184" t="s">
        <v>479</v>
      </c>
    </row>
    <row r="39" spans="1:150" x14ac:dyDescent="0.3">
      <c r="A39" s="1"/>
      <c r="B39" s="182" t="s">
        <v>2946</v>
      </c>
      <c r="C39" s="182" t="s">
        <v>92</v>
      </c>
      <c r="D39" s="182" t="s">
        <v>107</v>
      </c>
      <c r="E39" s="182" t="s">
        <v>2947</v>
      </c>
      <c r="F39" s="182" t="s">
        <v>2948</v>
      </c>
      <c r="G39" s="182" t="s">
        <v>2753</v>
      </c>
      <c r="H39" s="182" t="s">
        <v>2639</v>
      </c>
      <c r="I39" s="182" t="s">
        <v>2639</v>
      </c>
      <c r="J39" s="182" t="s">
        <v>2753</v>
      </c>
      <c r="K39" s="182" t="s">
        <v>2639</v>
      </c>
      <c r="L39" s="182" t="s">
        <v>2639</v>
      </c>
      <c r="M39" s="182" t="s">
        <v>2753</v>
      </c>
      <c r="N39" s="182" t="s">
        <v>2639</v>
      </c>
      <c r="O39" s="182" t="s">
        <v>2639</v>
      </c>
      <c r="P39" s="182" t="s">
        <v>2753</v>
      </c>
      <c r="Q39" s="182" t="s">
        <v>2639</v>
      </c>
      <c r="R39" s="182" t="s">
        <v>2639</v>
      </c>
      <c r="S39" s="182" t="s">
        <v>2753</v>
      </c>
      <c r="T39" s="182" t="s">
        <v>2639</v>
      </c>
      <c r="U39" s="182" t="s">
        <v>2639</v>
      </c>
      <c r="V39" s="182" t="s">
        <v>2753</v>
      </c>
      <c r="W39" s="182" t="s">
        <v>2639</v>
      </c>
      <c r="X39" s="182" t="s">
        <v>2639</v>
      </c>
      <c r="Y39" s="182" t="s">
        <v>2753</v>
      </c>
      <c r="Z39" s="182" t="s">
        <v>2639</v>
      </c>
      <c r="AA39" s="182" t="s">
        <v>2639</v>
      </c>
      <c r="AB39" s="182" t="s">
        <v>2753</v>
      </c>
      <c r="AC39" s="182" t="s">
        <v>2639</v>
      </c>
      <c r="AD39" s="182" t="s">
        <v>2639</v>
      </c>
      <c r="AE39" s="182" t="s">
        <v>2753</v>
      </c>
      <c r="AF39" s="182" t="s">
        <v>2639</v>
      </c>
      <c r="AG39" s="182" t="s">
        <v>2639</v>
      </c>
      <c r="AH39" s="182" t="s">
        <v>2753</v>
      </c>
      <c r="AI39" s="182" t="s">
        <v>2639</v>
      </c>
      <c r="AJ39" s="182" t="s">
        <v>2639</v>
      </c>
      <c r="AK39" s="182" t="s">
        <v>2753</v>
      </c>
      <c r="AL39" s="182" t="s">
        <v>2639</v>
      </c>
      <c r="AM39" s="182" t="s">
        <v>2639</v>
      </c>
      <c r="AN39" s="182" t="s">
        <v>2753</v>
      </c>
      <c r="AO39" s="182" t="s">
        <v>2639</v>
      </c>
      <c r="AP39" s="182" t="s">
        <v>2639</v>
      </c>
      <c r="AQ39" s="182" t="s">
        <v>2753</v>
      </c>
      <c r="AR39" s="182" t="s">
        <v>2639</v>
      </c>
      <c r="AS39" s="182" t="s">
        <v>2639</v>
      </c>
      <c r="AT39" s="182" t="s">
        <v>2753</v>
      </c>
      <c r="AU39" s="182" t="s">
        <v>2639</v>
      </c>
      <c r="AV39" s="182" t="s">
        <v>2639</v>
      </c>
      <c r="AW39" s="182" t="s">
        <v>2753</v>
      </c>
      <c r="AX39" s="182" t="s">
        <v>2639</v>
      </c>
      <c r="AY39" s="182" t="s">
        <v>2639</v>
      </c>
      <c r="AZ39" s="182" t="s">
        <v>2753</v>
      </c>
      <c r="BA39" s="182" t="s">
        <v>2639</v>
      </c>
      <c r="BB39" s="182" t="s">
        <v>2639</v>
      </c>
      <c r="BC39" s="182" t="s">
        <v>2753</v>
      </c>
      <c r="BD39" s="182" t="s">
        <v>2639</v>
      </c>
      <c r="BE39" s="182" t="s">
        <v>2639</v>
      </c>
      <c r="BF39" s="182" t="s">
        <v>2753</v>
      </c>
      <c r="BG39" s="182" t="s">
        <v>2639</v>
      </c>
      <c r="BH39" s="182" t="s">
        <v>2639</v>
      </c>
      <c r="BI39" s="182" t="s">
        <v>2753</v>
      </c>
      <c r="BJ39" s="182" t="s">
        <v>2639</v>
      </c>
      <c r="BK39" s="182" t="s">
        <v>2639</v>
      </c>
      <c r="BL39" s="182" t="s">
        <v>2753</v>
      </c>
      <c r="BM39" s="182" t="s">
        <v>2639</v>
      </c>
      <c r="BN39" s="182" t="s">
        <v>2639</v>
      </c>
      <c r="BO39" s="182" t="s">
        <v>2753</v>
      </c>
      <c r="BP39" s="182" t="s">
        <v>2639</v>
      </c>
      <c r="BQ39" s="182" t="s">
        <v>2639</v>
      </c>
      <c r="BR39" s="182" t="s">
        <v>2753</v>
      </c>
      <c r="BS39" s="182" t="s">
        <v>2639</v>
      </c>
      <c r="BT39" s="182" t="s">
        <v>2639</v>
      </c>
      <c r="BU39" s="182" t="s">
        <v>2753</v>
      </c>
      <c r="BV39" s="182" t="s">
        <v>2639</v>
      </c>
      <c r="BW39" s="182" t="s">
        <v>2639</v>
      </c>
      <c r="BX39" s="182" t="s">
        <v>2753</v>
      </c>
      <c r="BY39" s="182" t="s">
        <v>2639</v>
      </c>
      <c r="BZ39" s="182" t="s">
        <v>2949</v>
      </c>
      <c r="CA39" s="182" t="s">
        <v>2753</v>
      </c>
      <c r="CB39" s="182" t="s">
        <v>2639</v>
      </c>
      <c r="CC39" s="182" t="s">
        <v>2949</v>
      </c>
      <c r="CD39" s="182" t="s">
        <v>2753</v>
      </c>
      <c r="CE39" s="182" t="s">
        <v>2639</v>
      </c>
      <c r="CF39" s="182" t="s">
        <v>2949</v>
      </c>
      <c r="CG39" s="182" t="s">
        <v>2753</v>
      </c>
      <c r="CH39" s="182" t="s">
        <v>2639</v>
      </c>
      <c r="CI39" s="182" t="s">
        <v>2949</v>
      </c>
      <c r="CJ39" s="182" t="s">
        <v>2753</v>
      </c>
      <c r="CK39" s="182" t="s">
        <v>2639</v>
      </c>
      <c r="CL39" s="182" t="s">
        <v>2639</v>
      </c>
      <c r="CM39" s="182" t="s">
        <v>2753</v>
      </c>
      <c r="CN39" s="182" t="s">
        <v>2639</v>
      </c>
      <c r="CO39" s="182" t="s">
        <v>2639</v>
      </c>
      <c r="CP39" s="182" t="s">
        <v>2753</v>
      </c>
      <c r="CQ39" s="182" t="s">
        <v>2639</v>
      </c>
      <c r="CR39" s="182" t="s">
        <v>2639</v>
      </c>
      <c r="CS39" s="182" t="s">
        <v>2753</v>
      </c>
      <c r="CT39" s="182" t="s">
        <v>2639</v>
      </c>
      <c r="CU39" s="182" t="s">
        <v>2639</v>
      </c>
      <c r="CV39" s="182" t="s">
        <v>2753</v>
      </c>
      <c r="CW39" s="182" t="s">
        <v>2639</v>
      </c>
      <c r="CX39" s="182" t="s">
        <v>2639</v>
      </c>
      <c r="CY39" s="182" t="s">
        <v>2753</v>
      </c>
      <c r="CZ39" s="182" t="s">
        <v>2639</v>
      </c>
      <c r="DA39" s="182" t="s">
        <v>2639</v>
      </c>
      <c r="DB39" s="182" t="s">
        <v>2753</v>
      </c>
      <c r="DC39" s="182" t="s">
        <v>2639</v>
      </c>
      <c r="DD39" s="182" t="s">
        <v>2639</v>
      </c>
      <c r="DE39" s="182" t="s">
        <v>2753</v>
      </c>
      <c r="DF39" s="182" t="s">
        <v>2639</v>
      </c>
      <c r="DG39" s="182" t="s">
        <v>2639</v>
      </c>
      <c r="DH39" s="182" t="s">
        <v>2753</v>
      </c>
      <c r="DI39" s="182" t="s">
        <v>2639</v>
      </c>
      <c r="DJ39" s="182" t="s">
        <v>2639</v>
      </c>
      <c r="DK39" s="182" t="s">
        <v>2753</v>
      </c>
      <c r="DL39" s="182" t="s">
        <v>2639</v>
      </c>
      <c r="DM39" s="182" t="s">
        <v>2639</v>
      </c>
      <c r="DN39" s="182" t="s">
        <v>2753</v>
      </c>
      <c r="DO39" s="182" t="s">
        <v>2639</v>
      </c>
      <c r="DP39" s="182" t="s">
        <v>2639</v>
      </c>
      <c r="DQ39" s="182" t="s">
        <v>2753</v>
      </c>
      <c r="DR39" s="182" t="s">
        <v>2639</v>
      </c>
      <c r="DS39" s="182" t="s">
        <v>2639</v>
      </c>
      <c r="DT39" s="182" t="s">
        <v>2753</v>
      </c>
      <c r="DU39" s="182" t="s">
        <v>2639</v>
      </c>
      <c r="DV39" s="182" t="s">
        <v>2639</v>
      </c>
      <c r="DW39" s="182" t="s">
        <v>2753</v>
      </c>
      <c r="DX39" s="182" t="s">
        <v>2639</v>
      </c>
      <c r="DY39" s="182" t="s">
        <v>2639</v>
      </c>
      <c r="DZ39" s="182" t="s">
        <v>2753</v>
      </c>
      <c r="EA39" s="182" t="s">
        <v>2639</v>
      </c>
      <c r="EB39" s="182" t="s">
        <v>2639</v>
      </c>
      <c r="EC39" s="182" t="s">
        <v>2753</v>
      </c>
      <c r="ED39" s="182" t="s">
        <v>2639</v>
      </c>
      <c r="EE39" s="182" t="s">
        <v>2639</v>
      </c>
      <c r="EF39" s="182" t="s">
        <v>2753</v>
      </c>
      <c r="EG39" s="182" t="s">
        <v>2639</v>
      </c>
      <c r="EH39" s="182" t="s">
        <v>2639</v>
      </c>
      <c r="EI39" s="182" t="s">
        <v>2753</v>
      </c>
      <c r="EJ39" s="182" t="s">
        <v>2639</v>
      </c>
      <c r="EK39" s="182" t="s">
        <v>2639</v>
      </c>
      <c r="EL39" s="182" t="s">
        <v>2753</v>
      </c>
      <c r="EM39" s="182" t="s">
        <v>2950</v>
      </c>
      <c r="EN39" s="182" t="s">
        <v>2951</v>
      </c>
      <c r="EO39" s="182" t="s">
        <v>2753</v>
      </c>
      <c r="EP39" s="182" t="s">
        <v>2639</v>
      </c>
      <c r="EQ39" s="182" t="s">
        <v>2952</v>
      </c>
      <c r="ER39" s="182" t="s">
        <v>2753</v>
      </c>
      <c r="ES39" s="182" t="s">
        <v>2953</v>
      </c>
      <c r="ET39" s="182" t="s">
        <v>2639</v>
      </c>
    </row>
    <row r="40" spans="1:150" x14ac:dyDescent="0.3">
      <c r="A40" s="1"/>
      <c r="B40" s="183" t="s">
        <v>2954</v>
      </c>
      <c r="C40" s="183" t="s">
        <v>92</v>
      </c>
      <c r="D40" s="183" t="s">
        <v>107</v>
      </c>
      <c r="E40" s="183" t="s">
        <v>2955</v>
      </c>
      <c r="F40" s="183" t="s">
        <v>2956</v>
      </c>
      <c r="G40" s="184" t="s">
        <v>2753</v>
      </c>
      <c r="H40" s="184" t="s">
        <v>2639</v>
      </c>
      <c r="I40" s="184" t="s">
        <v>2639</v>
      </c>
      <c r="J40" s="184" t="s">
        <v>2753</v>
      </c>
      <c r="K40" s="184" t="s">
        <v>2639</v>
      </c>
      <c r="L40" s="184" t="s">
        <v>2639</v>
      </c>
      <c r="M40" s="184" t="s">
        <v>2753</v>
      </c>
      <c r="N40" s="184" t="s">
        <v>2639</v>
      </c>
      <c r="O40" s="184" t="s">
        <v>2639</v>
      </c>
      <c r="P40" s="184" t="s">
        <v>2753</v>
      </c>
      <c r="Q40" s="184" t="s">
        <v>2639</v>
      </c>
      <c r="R40" s="184" t="s">
        <v>2639</v>
      </c>
      <c r="S40" s="184" t="s">
        <v>2753</v>
      </c>
      <c r="T40" s="184" t="s">
        <v>2639</v>
      </c>
      <c r="U40" s="184" t="s">
        <v>2639</v>
      </c>
      <c r="V40" s="184" t="s">
        <v>2753</v>
      </c>
      <c r="W40" s="184" t="s">
        <v>2639</v>
      </c>
      <c r="X40" s="184" t="s">
        <v>2639</v>
      </c>
      <c r="Y40" s="184" t="s">
        <v>2753</v>
      </c>
      <c r="Z40" s="184" t="s">
        <v>2639</v>
      </c>
      <c r="AA40" s="184" t="s">
        <v>2639</v>
      </c>
      <c r="AB40" s="184" t="s">
        <v>2753</v>
      </c>
      <c r="AC40" s="184" t="s">
        <v>2639</v>
      </c>
      <c r="AD40" s="184" t="s">
        <v>2639</v>
      </c>
      <c r="AE40" s="184" t="s">
        <v>2753</v>
      </c>
      <c r="AF40" s="184" t="s">
        <v>2639</v>
      </c>
      <c r="AG40" s="184" t="s">
        <v>2639</v>
      </c>
      <c r="AH40" s="184" t="s">
        <v>2753</v>
      </c>
      <c r="AI40" s="184" t="s">
        <v>2639</v>
      </c>
      <c r="AJ40" s="184" t="s">
        <v>2639</v>
      </c>
      <c r="AK40" s="184" t="s">
        <v>2753</v>
      </c>
      <c r="AL40" s="184" t="s">
        <v>2639</v>
      </c>
      <c r="AM40" s="184" t="s">
        <v>2639</v>
      </c>
      <c r="AN40" s="184" t="s">
        <v>2753</v>
      </c>
      <c r="AO40" s="184" t="s">
        <v>2639</v>
      </c>
      <c r="AP40" s="184" t="s">
        <v>2639</v>
      </c>
      <c r="AQ40" s="184" t="s">
        <v>2753</v>
      </c>
      <c r="AR40" s="184" t="s">
        <v>2639</v>
      </c>
      <c r="AS40" s="184" t="s">
        <v>2639</v>
      </c>
      <c r="AT40" s="184" t="s">
        <v>2753</v>
      </c>
      <c r="AU40" s="184" t="s">
        <v>2639</v>
      </c>
      <c r="AV40" s="184" t="s">
        <v>2639</v>
      </c>
      <c r="AW40" s="184" t="s">
        <v>2753</v>
      </c>
      <c r="AX40" s="184" t="s">
        <v>2639</v>
      </c>
      <c r="AY40" s="184" t="s">
        <v>2639</v>
      </c>
      <c r="AZ40" s="184" t="s">
        <v>2753</v>
      </c>
      <c r="BA40" s="184" t="s">
        <v>2639</v>
      </c>
      <c r="BB40" s="184" t="s">
        <v>2639</v>
      </c>
      <c r="BC40" s="184" t="s">
        <v>2753</v>
      </c>
      <c r="BD40" s="184" t="s">
        <v>2639</v>
      </c>
      <c r="BE40" s="184" t="s">
        <v>2639</v>
      </c>
      <c r="BF40" s="184" t="s">
        <v>2753</v>
      </c>
      <c r="BG40" s="184" t="s">
        <v>2639</v>
      </c>
      <c r="BH40" s="184" t="s">
        <v>2639</v>
      </c>
      <c r="BI40" s="184" t="s">
        <v>2753</v>
      </c>
      <c r="BJ40" s="184" t="s">
        <v>2639</v>
      </c>
      <c r="BK40" s="184" t="s">
        <v>2639</v>
      </c>
      <c r="BL40" s="184" t="s">
        <v>2753</v>
      </c>
      <c r="BM40" s="184" t="s">
        <v>2639</v>
      </c>
      <c r="BN40" s="184" t="s">
        <v>2639</v>
      </c>
      <c r="BO40" s="184" t="s">
        <v>2753</v>
      </c>
      <c r="BP40" s="184" t="s">
        <v>2639</v>
      </c>
      <c r="BQ40" s="184" t="s">
        <v>2639</v>
      </c>
      <c r="BR40" s="184" t="s">
        <v>2753</v>
      </c>
      <c r="BS40" s="184" t="s">
        <v>2639</v>
      </c>
      <c r="BT40" s="184" t="s">
        <v>2639</v>
      </c>
      <c r="BU40" s="184" t="s">
        <v>2753</v>
      </c>
      <c r="BV40" s="184" t="s">
        <v>2639</v>
      </c>
      <c r="BW40" s="184" t="s">
        <v>2639</v>
      </c>
      <c r="BX40" s="184" t="s">
        <v>2753</v>
      </c>
      <c r="BY40" s="184" t="s">
        <v>2639</v>
      </c>
      <c r="BZ40" s="184" t="s">
        <v>2949</v>
      </c>
      <c r="CA40" s="184" t="s">
        <v>2753</v>
      </c>
      <c r="CB40" s="184" t="s">
        <v>2639</v>
      </c>
      <c r="CC40" s="184" t="s">
        <v>2949</v>
      </c>
      <c r="CD40" s="184" t="s">
        <v>2753</v>
      </c>
      <c r="CE40" s="184" t="s">
        <v>2639</v>
      </c>
      <c r="CF40" s="184" t="s">
        <v>2949</v>
      </c>
      <c r="CG40" s="184" t="s">
        <v>2753</v>
      </c>
      <c r="CH40" s="184" t="s">
        <v>2639</v>
      </c>
      <c r="CI40" s="184" t="s">
        <v>2949</v>
      </c>
      <c r="CJ40" s="184" t="s">
        <v>2753</v>
      </c>
      <c r="CK40" s="184" t="s">
        <v>2639</v>
      </c>
      <c r="CL40" s="184" t="s">
        <v>2639</v>
      </c>
      <c r="CM40" s="184" t="s">
        <v>2753</v>
      </c>
      <c r="CN40" s="184" t="s">
        <v>2639</v>
      </c>
      <c r="CO40" s="184" t="s">
        <v>2639</v>
      </c>
      <c r="CP40" s="184" t="s">
        <v>2753</v>
      </c>
      <c r="CQ40" s="184" t="s">
        <v>2639</v>
      </c>
      <c r="CR40" s="184" t="s">
        <v>2639</v>
      </c>
      <c r="CS40" s="184" t="s">
        <v>2753</v>
      </c>
      <c r="CT40" s="184" t="s">
        <v>2639</v>
      </c>
      <c r="CU40" s="184" t="s">
        <v>2639</v>
      </c>
      <c r="CV40" s="184" t="s">
        <v>2753</v>
      </c>
      <c r="CW40" s="184" t="s">
        <v>2639</v>
      </c>
      <c r="CX40" s="184" t="s">
        <v>2639</v>
      </c>
      <c r="CY40" s="184" t="s">
        <v>2753</v>
      </c>
      <c r="CZ40" s="184" t="s">
        <v>2639</v>
      </c>
      <c r="DA40" s="184" t="s">
        <v>2639</v>
      </c>
      <c r="DB40" s="184" t="s">
        <v>2753</v>
      </c>
      <c r="DC40" s="184" t="s">
        <v>2639</v>
      </c>
      <c r="DD40" s="184" t="s">
        <v>2639</v>
      </c>
      <c r="DE40" s="184" t="s">
        <v>2753</v>
      </c>
      <c r="DF40" s="184" t="s">
        <v>2639</v>
      </c>
      <c r="DG40" s="184" t="s">
        <v>2639</v>
      </c>
      <c r="DH40" s="184" t="s">
        <v>2753</v>
      </c>
      <c r="DI40" s="184" t="s">
        <v>2639</v>
      </c>
      <c r="DJ40" s="184" t="s">
        <v>2639</v>
      </c>
      <c r="DK40" s="184" t="s">
        <v>2753</v>
      </c>
      <c r="DL40" s="184" t="s">
        <v>2639</v>
      </c>
      <c r="DM40" s="184" t="s">
        <v>2639</v>
      </c>
      <c r="DN40" s="184" t="s">
        <v>2753</v>
      </c>
      <c r="DO40" s="184" t="s">
        <v>2639</v>
      </c>
      <c r="DP40" s="184" t="s">
        <v>2639</v>
      </c>
      <c r="DQ40" s="184" t="s">
        <v>2753</v>
      </c>
      <c r="DR40" s="184" t="s">
        <v>2639</v>
      </c>
      <c r="DS40" s="184" t="s">
        <v>2639</v>
      </c>
      <c r="DT40" s="184" t="s">
        <v>2753</v>
      </c>
      <c r="DU40" s="184" t="s">
        <v>2639</v>
      </c>
      <c r="DV40" s="184" t="s">
        <v>2639</v>
      </c>
      <c r="DW40" s="184" t="s">
        <v>2753</v>
      </c>
      <c r="DX40" s="184" t="s">
        <v>2639</v>
      </c>
      <c r="DY40" s="184" t="s">
        <v>2639</v>
      </c>
      <c r="DZ40" s="184" t="s">
        <v>2753</v>
      </c>
      <c r="EA40" s="184" t="s">
        <v>2639</v>
      </c>
      <c r="EB40" s="184" t="s">
        <v>2639</v>
      </c>
      <c r="EC40" s="184" t="s">
        <v>2753</v>
      </c>
      <c r="ED40" s="184" t="s">
        <v>2639</v>
      </c>
      <c r="EE40" s="184" t="s">
        <v>2639</v>
      </c>
      <c r="EF40" s="184" t="s">
        <v>2753</v>
      </c>
      <c r="EG40" s="184" t="s">
        <v>2639</v>
      </c>
      <c r="EH40" s="184" t="s">
        <v>2639</v>
      </c>
      <c r="EI40" s="184" t="s">
        <v>2753</v>
      </c>
      <c r="EJ40" s="184" t="s">
        <v>2639</v>
      </c>
      <c r="EK40" s="184" t="s">
        <v>2639</v>
      </c>
      <c r="EL40" s="184" t="s">
        <v>2753</v>
      </c>
      <c r="EM40" s="184" t="s">
        <v>2950</v>
      </c>
      <c r="EN40" s="184" t="s">
        <v>2951</v>
      </c>
      <c r="EO40" s="184" t="s">
        <v>2753</v>
      </c>
      <c r="EP40" s="184" t="s">
        <v>2639</v>
      </c>
      <c r="EQ40" s="184" t="s">
        <v>2952</v>
      </c>
      <c r="ER40" s="184" t="s">
        <v>2753</v>
      </c>
      <c r="ES40" s="184" t="s">
        <v>2953</v>
      </c>
      <c r="ET40" s="184" t="s">
        <v>2639</v>
      </c>
    </row>
    <row r="41" spans="1:150" x14ac:dyDescent="0.3">
      <c r="A41" s="1"/>
      <c r="B41" s="183" t="s">
        <v>2957</v>
      </c>
      <c r="C41" s="183" t="s">
        <v>92</v>
      </c>
      <c r="D41" s="183" t="s">
        <v>107</v>
      </c>
      <c r="E41" s="183" t="s">
        <v>2958</v>
      </c>
      <c r="F41" s="183" t="s">
        <v>2959</v>
      </c>
      <c r="G41" s="184" t="s">
        <v>2753</v>
      </c>
      <c r="H41" s="184" t="s">
        <v>2639</v>
      </c>
      <c r="I41" s="184" t="s">
        <v>2639</v>
      </c>
      <c r="J41" s="184" t="s">
        <v>2753</v>
      </c>
      <c r="K41" s="184" t="s">
        <v>2639</v>
      </c>
      <c r="L41" s="184" t="s">
        <v>2639</v>
      </c>
      <c r="M41" s="184" t="s">
        <v>2753</v>
      </c>
      <c r="N41" s="184" t="s">
        <v>2639</v>
      </c>
      <c r="O41" s="184" t="s">
        <v>2639</v>
      </c>
      <c r="P41" s="184" t="s">
        <v>2753</v>
      </c>
      <c r="Q41" s="184" t="s">
        <v>2639</v>
      </c>
      <c r="R41" s="184" t="s">
        <v>2639</v>
      </c>
      <c r="S41" s="184" t="s">
        <v>2753</v>
      </c>
      <c r="T41" s="184" t="s">
        <v>2639</v>
      </c>
      <c r="U41" s="184" t="s">
        <v>2639</v>
      </c>
      <c r="V41" s="184" t="s">
        <v>2753</v>
      </c>
      <c r="W41" s="184" t="s">
        <v>2639</v>
      </c>
      <c r="X41" s="184" t="s">
        <v>2639</v>
      </c>
      <c r="Y41" s="184" t="s">
        <v>2753</v>
      </c>
      <c r="Z41" s="184" t="s">
        <v>2639</v>
      </c>
      <c r="AA41" s="184" t="s">
        <v>2639</v>
      </c>
      <c r="AB41" s="184" t="s">
        <v>2753</v>
      </c>
      <c r="AC41" s="184" t="s">
        <v>2639</v>
      </c>
      <c r="AD41" s="184" t="s">
        <v>2639</v>
      </c>
      <c r="AE41" s="184" t="s">
        <v>2753</v>
      </c>
      <c r="AF41" s="184" t="s">
        <v>2639</v>
      </c>
      <c r="AG41" s="184" t="s">
        <v>2639</v>
      </c>
      <c r="AH41" s="184" t="s">
        <v>2753</v>
      </c>
      <c r="AI41" s="184" t="s">
        <v>2639</v>
      </c>
      <c r="AJ41" s="184" t="s">
        <v>2639</v>
      </c>
      <c r="AK41" s="184" t="s">
        <v>2753</v>
      </c>
      <c r="AL41" s="184" t="s">
        <v>2639</v>
      </c>
      <c r="AM41" s="184" t="s">
        <v>2639</v>
      </c>
      <c r="AN41" s="184" t="s">
        <v>2753</v>
      </c>
      <c r="AO41" s="184" t="s">
        <v>2639</v>
      </c>
      <c r="AP41" s="184" t="s">
        <v>2639</v>
      </c>
      <c r="AQ41" s="184" t="s">
        <v>2753</v>
      </c>
      <c r="AR41" s="184" t="s">
        <v>2639</v>
      </c>
      <c r="AS41" s="184" t="s">
        <v>2639</v>
      </c>
      <c r="AT41" s="184" t="s">
        <v>2753</v>
      </c>
      <c r="AU41" s="184" t="s">
        <v>2639</v>
      </c>
      <c r="AV41" s="184" t="s">
        <v>2639</v>
      </c>
      <c r="AW41" s="184" t="s">
        <v>2753</v>
      </c>
      <c r="AX41" s="184" t="s">
        <v>2639</v>
      </c>
      <c r="AY41" s="184" t="s">
        <v>2639</v>
      </c>
      <c r="AZ41" s="184" t="s">
        <v>2753</v>
      </c>
      <c r="BA41" s="184" t="s">
        <v>2639</v>
      </c>
      <c r="BB41" s="184" t="s">
        <v>2639</v>
      </c>
      <c r="BC41" s="184" t="s">
        <v>2753</v>
      </c>
      <c r="BD41" s="184" t="s">
        <v>2639</v>
      </c>
      <c r="BE41" s="184" t="s">
        <v>2639</v>
      </c>
      <c r="BF41" s="184" t="s">
        <v>2753</v>
      </c>
      <c r="BG41" s="184" t="s">
        <v>2639</v>
      </c>
      <c r="BH41" s="184" t="s">
        <v>2639</v>
      </c>
      <c r="BI41" s="184" t="s">
        <v>2753</v>
      </c>
      <c r="BJ41" s="184" t="s">
        <v>2639</v>
      </c>
      <c r="BK41" s="184" t="s">
        <v>2639</v>
      </c>
      <c r="BL41" s="184" t="s">
        <v>2753</v>
      </c>
      <c r="BM41" s="184" t="s">
        <v>2639</v>
      </c>
      <c r="BN41" s="184" t="s">
        <v>2639</v>
      </c>
      <c r="BO41" s="184" t="s">
        <v>2753</v>
      </c>
      <c r="BP41" s="184" t="s">
        <v>2639</v>
      </c>
      <c r="BQ41" s="184" t="s">
        <v>2639</v>
      </c>
      <c r="BR41" s="184" t="s">
        <v>2753</v>
      </c>
      <c r="BS41" s="184" t="s">
        <v>2639</v>
      </c>
      <c r="BT41" s="184" t="s">
        <v>2639</v>
      </c>
      <c r="BU41" s="184" t="s">
        <v>2753</v>
      </c>
      <c r="BV41" s="184" t="s">
        <v>2639</v>
      </c>
      <c r="BW41" s="184" t="s">
        <v>2639</v>
      </c>
      <c r="BX41" s="184" t="s">
        <v>2753</v>
      </c>
      <c r="BY41" s="184" t="s">
        <v>2639</v>
      </c>
      <c r="BZ41" s="184" t="s">
        <v>2639</v>
      </c>
      <c r="CA41" s="184" t="s">
        <v>2753</v>
      </c>
      <c r="CB41" s="184" t="s">
        <v>2639</v>
      </c>
      <c r="CC41" s="184" t="s">
        <v>2639</v>
      </c>
      <c r="CD41" s="184" t="s">
        <v>2753</v>
      </c>
      <c r="CE41" s="184" t="s">
        <v>2639</v>
      </c>
      <c r="CF41" s="184" t="s">
        <v>2639</v>
      </c>
      <c r="CG41" s="184" t="s">
        <v>2753</v>
      </c>
      <c r="CH41" s="184" t="s">
        <v>2639</v>
      </c>
      <c r="CI41" s="184" t="s">
        <v>2639</v>
      </c>
      <c r="CJ41" s="184" t="s">
        <v>2753</v>
      </c>
      <c r="CK41" s="184" t="s">
        <v>2639</v>
      </c>
      <c r="CL41" s="184" t="s">
        <v>2639</v>
      </c>
      <c r="CM41" s="184" t="s">
        <v>2753</v>
      </c>
      <c r="CN41" s="184" t="s">
        <v>2639</v>
      </c>
      <c r="CO41" s="184" t="s">
        <v>2639</v>
      </c>
      <c r="CP41" s="184" t="s">
        <v>2753</v>
      </c>
      <c r="CQ41" s="184" t="s">
        <v>2639</v>
      </c>
      <c r="CR41" s="184" t="s">
        <v>2639</v>
      </c>
      <c r="CS41" s="184" t="s">
        <v>2753</v>
      </c>
      <c r="CT41" s="184" t="s">
        <v>2639</v>
      </c>
      <c r="CU41" s="184" t="s">
        <v>2639</v>
      </c>
      <c r="CV41" s="184" t="s">
        <v>2753</v>
      </c>
      <c r="CW41" s="184" t="s">
        <v>2639</v>
      </c>
      <c r="CX41" s="184" t="s">
        <v>2639</v>
      </c>
      <c r="CY41" s="184" t="s">
        <v>2753</v>
      </c>
      <c r="CZ41" s="184" t="s">
        <v>2639</v>
      </c>
      <c r="DA41" s="184" t="s">
        <v>2639</v>
      </c>
      <c r="DB41" s="184" t="s">
        <v>2753</v>
      </c>
      <c r="DC41" s="184" t="s">
        <v>2639</v>
      </c>
      <c r="DD41" s="184" t="s">
        <v>2639</v>
      </c>
      <c r="DE41" s="184" t="s">
        <v>2753</v>
      </c>
      <c r="DF41" s="184" t="s">
        <v>2639</v>
      </c>
      <c r="DG41" s="184" t="s">
        <v>2639</v>
      </c>
      <c r="DH41" s="184" t="s">
        <v>2753</v>
      </c>
      <c r="DI41" s="184" t="s">
        <v>2639</v>
      </c>
      <c r="DJ41" s="184" t="s">
        <v>2639</v>
      </c>
      <c r="DK41" s="184" t="s">
        <v>2753</v>
      </c>
      <c r="DL41" s="184" t="s">
        <v>2639</v>
      </c>
      <c r="DM41" s="184" t="s">
        <v>2639</v>
      </c>
      <c r="DN41" s="184" t="s">
        <v>2753</v>
      </c>
      <c r="DO41" s="184" t="s">
        <v>2639</v>
      </c>
      <c r="DP41" s="184" t="s">
        <v>2639</v>
      </c>
      <c r="DQ41" s="184" t="s">
        <v>2753</v>
      </c>
      <c r="DR41" s="184" t="s">
        <v>2639</v>
      </c>
      <c r="DS41" s="184" t="s">
        <v>2639</v>
      </c>
      <c r="DT41" s="184" t="s">
        <v>2753</v>
      </c>
      <c r="DU41" s="184" t="s">
        <v>2639</v>
      </c>
      <c r="DV41" s="184" t="s">
        <v>2639</v>
      </c>
      <c r="DW41" s="184" t="s">
        <v>2753</v>
      </c>
      <c r="DX41" s="184" t="s">
        <v>2639</v>
      </c>
      <c r="DY41" s="184" t="s">
        <v>2639</v>
      </c>
      <c r="DZ41" s="184" t="s">
        <v>2753</v>
      </c>
      <c r="EA41" s="184" t="s">
        <v>2639</v>
      </c>
      <c r="EB41" s="184" t="s">
        <v>2639</v>
      </c>
      <c r="EC41" s="184" t="s">
        <v>2753</v>
      </c>
      <c r="ED41" s="184" t="s">
        <v>2639</v>
      </c>
      <c r="EE41" s="184" t="s">
        <v>2639</v>
      </c>
      <c r="EF41" s="184" t="s">
        <v>2753</v>
      </c>
      <c r="EG41" s="184" t="s">
        <v>2639</v>
      </c>
      <c r="EH41" s="184" t="s">
        <v>2639</v>
      </c>
      <c r="EI41" s="184" t="s">
        <v>2753</v>
      </c>
      <c r="EJ41" s="184" t="s">
        <v>2639</v>
      </c>
      <c r="EK41" s="184" t="s">
        <v>2639</v>
      </c>
      <c r="EL41" s="184" t="s">
        <v>2753</v>
      </c>
      <c r="EM41" s="184" t="s">
        <v>2639</v>
      </c>
      <c r="EN41" s="184" t="s">
        <v>2639</v>
      </c>
      <c r="EO41" s="184" t="s">
        <v>2753</v>
      </c>
      <c r="EP41" s="184" t="s">
        <v>2639</v>
      </c>
      <c r="EQ41" s="184" t="s">
        <v>2639</v>
      </c>
      <c r="ER41" s="184" t="s">
        <v>2753</v>
      </c>
      <c r="ES41" s="184" t="s">
        <v>2639</v>
      </c>
      <c r="ET41" s="184" t="s">
        <v>2639</v>
      </c>
    </row>
    <row r="42" spans="1:150" x14ac:dyDescent="0.3">
      <c r="A42" s="1"/>
      <c r="B42" s="183" t="s">
        <v>2960</v>
      </c>
      <c r="C42" s="183" t="s">
        <v>92</v>
      </c>
      <c r="D42" s="183" t="s">
        <v>107</v>
      </c>
      <c r="E42" s="183" t="s">
        <v>2961</v>
      </c>
      <c r="F42" s="183" t="s">
        <v>2962</v>
      </c>
      <c r="G42" s="184" t="s">
        <v>2753</v>
      </c>
      <c r="H42" s="184" t="s">
        <v>2639</v>
      </c>
      <c r="I42" s="184" t="s">
        <v>2639</v>
      </c>
      <c r="J42" s="184" t="s">
        <v>2753</v>
      </c>
      <c r="K42" s="184" t="s">
        <v>2639</v>
      </c>
      <c r="L42" s="184" t="s">
        <v>2639</v>
      </c>
      <c r="M42" s="184" t="s">
        <v>2753</v>
      </c>
      <c r="N42" s="184" t="s">
        <v>2639</v>
      </c>
      <c r="O42" s="184" t="s">
        <v>2639</v>
      </c>
      <c r="P42" s="184" t="s">
        <v>2753</v>
      </c>
      <c r="Q42" s="184" t="s">
        <v>2639</v>
      </c>
      <c r="R42" s="184" t="s">
        <v>2639</v>
      </c>
      <c r="S42" s="184" t="s">
        <v>2753</v>
      </c>
      <c r="T42" s="184" t="s">
        <v>2639</v>
      </c>
      <c r="U42" s="184" t="s">
        <v>2639</v>
      </c>
      <c r="V42" s="184" t="s">
        <v>2753</v>
      </c>
      <c r="W42" s="184" t="s">
        <v>2639</v>
      </c>
      <c r="X42" s="184" t="s">
        <v>2639</v>
      </c>
      <c r="Y42" s="184" t="s">
        <v>2753</v>
      </c>
      <c r="Z42" s="184" t="s">
        <v>2639</v>
      </c>
      <c r="AA42" s="184" t="s">
        <v>2639</v>
      </c>
      <c r="AB42" s="184" t="s">
        <v>2753</v>
      </c>
      <c r="AC42" s="184" t="s">
        <v>2639</v>
      </c>
      <c r="AD42" s="184" t="s">
        <v>2639</v>
      </c>
      <c r="AE42" s="184" t="s">
        <v>2753</v>
      </c>
      <c r="AF42" s="184" t="s">
        <v>2639</v>
      </c>
      <c r="AG42" s="184" t="s">
        <v>2639</v>
      </c>
      <c r="AH42" s="184" t="s">
        <v>2753</v>
      </c>
      <c r="AI42" s="184" t="s">
        <v>2639</v>
      </c>
      <c r="AJ42" s="184" t="s">
        <v>2639</v>
      </c>
      <c r="AK42" s="184" t="s">
        <v>2753</v>
      </c>
      <c r="AL42" s="184" t="s">
        <v>2639</v>
      </c>
      <c r="AM42" s="184" t="s">
        <v>2639</v>
      </c>
      <c r="AN42" s="184" t="s">
        <v>2753</v>
      </c>
      <c r="AO42" s="184" t="s">
        <v>2639</v>
      </c>
      <c r="AP42" s="184" t="s">
        <v>2639</v>
      </c>
      <c r="AQ42" s="184" t="s">
        <v>2753</v>
      </c>
      <c r="AR42" s="184" t="s">
        <v>2639</v>
      </c>
      <c r="AS42" s="184" t="s">
        <v>2639</v>
      </c>
      <c r="AT42" s="184" t="s">
        <v>2753</v>
      </c>
      <c r="AU42" s="184" t="s">
        <v>2639</v>
      </c>
      <c r="AV42" s="184" t="s">
        <v>2639</v>
      </c>
      <c r="AW42" s="184" t="s">
        <v>2753</v>
      </c>
      <c r="AX42" s="184" t="s">
        <v>2639</v>
      </c>
      <c r="AY42" s="184" t="s">
        <v>2639</v>
      </c>
      <c r="AZ42" s="184" t="s">
        <v>2753</v>
      </c>
      <c r="BA42" s="184" t="s">
        <v>2639</v>
      </c>
      <c r="BB42" s="184" t="s">
        <v>2639</v>
      </c>
      <c r="BC42" s="184" t="s">
        <v>2753</v>
      </c>
      <c r="BD42" s="184" t="s">
        <v>2639</v>
      </c>
      <c r="BE42" s="184" t="s">
        <v>2639</v>
      </c>
      <c r="BF42" s="184" t="s">
        <v>2753</v>
      </c>
      <c r="BG42" s="184" t="s">
        <v>2639</v>
      </c>
      <c r="BH42" s="184" t="s">
        <v>2639</v>
      </c>
      <c r="BI42" s="184" t="s">
        <v>2753</v>
      </c>
      <c r="BJ42" s="184" t="s">
        <v>2639</v>
      </c>
      <c r="BK42" s="184" t="s">
        <v>2639</v>
      </c>
      <c r="BL42" s="184" t="s">
        <v>2753</v>
      </c>
      <c r="BM42" s="184" t="s">
        <v>2639</v>
      </c>
      <c r="BN42" s="184" t="s">
        <v>2639</v>
      </c>
      <c r="BO42" s="184" t="s">
        <v>2753</v>
      </c>
      <c r="BP42" s="184" t="s">
        <v>2639</v>
      </c>
      <c r="BQ42" s="184" t="s">
        <v>2639</v>
      </c>
      <c r="BR42" s="184" t="s">
        <v>2753</v>
      </c>
      <c r="BS42" s="184" t="s">
        <v>2639</v>
      </c>
      <c r="BT42" s="184" t="s">
        <v>2639</v>
      </c>
      <c r="BU42" s="184" t="s">
        <v>2753</v>
      </c>
      <c r="BV42" s="184" t="s">
        <v>2639</v>
      </c>
      <c r="BW42" s="184" t="s">
        <v>2639</v>
      </c>
      <c r="BX42" s="184" t="s">
        <v>2753</v>
      </c>
      <c r="BY42" s="184" t="s">
        <v>2639</v>
      </c>
      <c r="BZ42" s="184" t="s">
        <v>2639</v>
      </c>
      <c r="CA42" s="184" t="s">
        <v>2753</v>
      </c>
      <c r="CB42" s="184" t="s">
        <v>2639</v>
      </c>
      <c r="CC42" s="184" t="s">
        <v>2639</v>
      </c>
      <c r="CD42" s="184" t="s">
        <v>2753</v>
      </c>
      <c r="CE42" s="184" t="s">
        <v>2639</v>
      </c>
      <c r="CF42" s="184" t="s">
        <v>2639</v>
      </c>
      <c r="CG42" s="184" t="s">
        <v>2753</v>
      </c>
      <c r="CH42" s="184" t="s">
        <v>2639</v>
      </c>
      <c r="CI42" s="184" t="s">
        <v>2639</v>
      </c>
      <c r="CJ42" s="184" t="s">
        <v>2753</v>
      </c>
      <c r="CK42" s="184" t="s">
        <v>2639</v>
      </c>
      <c r="CL42" s="184" t="s">
        <v>2639</v>
      </c>
      <c r="CM42" s="184" t="s">
        <v>2753</v>
      </c>
      <c r="CN42" s="184" t="s">
        <v>2639</v>
      </c>
      <c r="CO42" s="184" t="s">
        <v>2639</v>
      </c>
      <c r="CP42" s="184" t="s">
        <v>2753</v>
      </c>
      <c r="CQ42" s="184" t="s">
        <v>2639</v>
      </c>
      <c r="CR42" s="184" t="s">
        <v>2639</v>
      </c>
      <c r="CS42" s="184" t="s">
        <v>2753</v>
      </c>
      <c r="CT42" s="184" t="s">
        <v>2639</v>
      </c>
      <c r="CU42" s="184" t="s">
        <v>2639</v>
      </c>
      <c r="CV42" s="184" t="s">
        <v>2753</v>
      </c>
      <c r="CW42" s="184" t="s">
        <v>2639</v>
      </c>
      <c r="CX42" s="184" t="s">
        <v>2639</v>
      </c>
      <c r="CY42" s="184" t="s">
        <v>2753</v>
      </c>
      <c r="CZ42" s="184" t="s">
        <v>2639</v>
      </c>
      <c r="DA42" s="184" t="s">
        <v>2639</v>
      </c>
      <c r="DB42" s="184" t="s">
        <v>2753</v>
      </c>
      <c r="DC42" s="184" t="s">
        <v>2639</v>
      </c>
      <c r="DD42" s="184" t="s">
        <v>2639</v>
      </c>
      <c r="DE42" s="184" t="s">
        <v>2753</v>
      </c>
      <c r="DF42" s="184" t="s">
        <v>2639</v>
      </c>
      <c r="DG42" s="184" t="s">
        <v>2639</v>
      </c>
      <c r="DH42" s="184" t="s">
        <v>2753</v>
      </c>
      <c r="DI42" s="184" t="s">
        <v>2639</v>
      </c>
      <c r="DJ42" s="184" t="s">
        <v>2639</v>
      </c>
      <c r="DK42" s="184" t="s">
        <v>2753</v>
      </c>
      <c r="DL42" s="184" t="s">
        <v>2639</v>
      </c>
      <c r="DM42" s="184" t="s">
        <v>2639</v>
      </c>
      <c r="DN42" s="184" t="s">
        <v>2753</v>
      </c>
      <c r="DO42" s="184" t="s">
        <v>2639</v>
      </c>
      <c r="DP42" s="184" t="s">
        <v>2639</v>
      </c>
      <c r="DQ42" s="184" t="s">
        <v>2753</v>
      </c>
      <c r="DR42" s="184" t="s">
        <v>2639</v>
      </c>
      <c r="DS42" s="184" t="s">
        <v>2639</v>
      </c>
      <c r="DT42" s="184" t="s">
        <v>2753</v>
      </c>
      <c r="DU42" s="184" t="s">
        <v>2639</v>
      </c>
      <c r="DV42" s="184" t="s">
        <v>2639</v>
      </c>
      <c r="DW42" s="184" t="s">
        <v>2753</v>
      </c>
      <c r="DX42" s="184" t="s">
        <v>2639</v>
      </c>
      <c r="DY42" s="184" t="s">
        <v>2639</v>
      </c>
      <c r="DZ42" s="184" t="s">
        <v>2753</v>
      </c>
      <c r="EA42" s="184" t="s">
        <v>2639</v>
      </c>
      <c r="EB42" s="184" t="s">
        <v>2639</v>
      </c>
      <c r="EC42" s="184" t="s">
        <v>2753</v>
      </c>
      <c r="ED42" s="184" t="s">
        <v>2639</v>
      </c>
      <c r="EE42" s="184" t="s">
        <v>2639</v>
      </c>
      <c r="EF42" s="184" t="s">
        <v>2753</v>
      </c>
      <c r="EG42" s="184" t="s">
        <v>2639</v>
      </c>
      <c r="EH42" s="184" t="s">
        <v>2639</v>
      </c>
      <c r="EI42" s="184" t="s">
        <v>2753</v>
      </c>
      <c r="EJ42" s="184" t="s">
        <v>2639</v>
      </c>
      <c r="EK42" s="184" t="s">
        <v>2639</v>
      </c>
      <c r="EL42" s="184" t="s">
        <v>2753</v>
      </c>
      <c r="EM42" s="184" t="s">
        <v>2639</v>
      </c>
      <c r="EN42" s="184" t="s">
        <v>2639</v>
      </c>
      <c r="EO42" s="184" t="s">
        <v>2753</v>
      </c>
      <c r="EP42" s="184" t="s">
        <v>2639</v>
      </c>
      <c r="EQ42" s="184" t="s">
        <v>2639</v>
      </c>
      <c r="ER42" s="184" t="s">
        <v>2753</v>
      </c>
      <c r="ES42" s="184" t="s">
        <v>2639</v>
      </c>
      <c r="ET42" s="184" t="s">
        <v>2639</v>
      </c>
    </row>
    <row r="43" spans="1:150" x14ac:dyDescent="0.3">
      <c r="A43" s="1"/>
      <c r="B43" s="182" t="s">
        <v>2963</v>
      </c>
      <c r="C43" s="182" t="s">
        <v>125</v>
      </c>
      <c r="D43" s="182" t="s">
        <v>126</v>
      </c>
      <c r="E43" s="182" t="s">
        <v>2964</v>
      </c>
      <c r="F43" s="182" t="s">
        <v>2965</v>
      </c>
      <c r="G43" s="182" t="s">
        <v>2753</v>
      </c>
      <c r="H43" s="182" t="s">
        <v>2966</v>
      </c>
      <c r="I43" s="182" t="s">
        <v>2847</v>
      </c>
      <c r="J43" s="182" t="s">
        <v>2753</v>
      </c>
      <c r="K43" s="182" t="s">
        <v>2967</v>
      </c>
      <c r="L43" s="182" t="s">
        <v>2832</v>
      </c>
      <c r="M43" s="182" t="s">
        <v>2753</v>
      </c>
      <c r="N43" s="182" t="s">
        <v>2968</v>
      </c>
      <c r="O43" s="182" t="s">
        <v>2828</v>
      </c>
      <c r="P43" s="182" t="s">
        <v>2753</v>
      </c>
      <c r="Q43" s="182" t="s">
        <v>2969</v>
      </c>
      <c r="R43" s="182" t="s">
        <v>2826</v>
      </c>
      <c r="S43" s="182" t="s">
        <v>2753</v>
      </c>
      <c r="T43" s="182" t="s">
        <v>2970</v>
      </c>
      <c r="U43" s="182" t="s">
        <v>2971</v>
      </c>
      <c r="V43" s="182" t="s">
        <v>2753</v>
      </c>
      <c r="W43" s="182" t="s">
        <v>2968</v>
      </c>
      <c r="X43" s="182" t="s">
        <v>2826</v>
      </c>
      <c r="Y43" s="182" t="s">
        <v>2753</v>
      </c>
      <c r="Z43" s="182" t="s">
        <v>2972</v>
      </c>
      <c r="AA43" s="182" t="s">
        <v>2838</v>
      </c>
      <c r="AB43" s="182" t="s">
        <v>2753</v>
      </c>
      <c r="AC43" s="182" t="s">
        <v>2973</v>
      </c>
      <c r="AD43" s="182" t="s">
        <v>2838</v>
      </c>
      <c r="AE43" s="182" t="s">
        <v>2753</v>
      </c>
      <c r="AF43" s="182" t="s">
        <v>2974</v>
      </c>
      <c r="AG43" s="182" t="s">
        <v>2838</v>
      </c>
      <c r="AH43" s="182" t="s">
        <v>2753</v>
      </c>
      <c r="AI43" s="182" t="s">
        <v>2975</v>
      </c>
      <c r="AJ43" s="182" t="s">
        <v>2976</v>
      </c>
      <c r="AK43" s="182" t="s">
        <v>2753</v>
      </c>
      <c r="AL43" s="182" t="s">
        <v>2977</v>
      </c>
      <c r="AM43" s="182" t="s">
        <v>2978</v>
      </c>
      <c r="AN43" s="182" t="s">
        <v>2753</v>
      </c>
      <c r="AO43" s="182" t="s">
        <v>2977</v>
      </c>
      <c r="AP43" s="182" t="s">
        <v>2978</v>
      </c>
      <c r="AQ43" s="182" t="s">
        <v>2753</v>
      </c>
      <c r="AR43" s="182" t="s">
        <v>2970</v>
      </c>
      <c r="AS43" s="182" t="s">
        <v>2971</v>
      </c>
      <c r="AT43" s="182" t="s">
        <v>2753</v>
      </c>
      <c r="AU43" s="182" t="s">
        <v>2979</v>
      </c>
      <c r="AV43" s="182" t="s">
        <v>2980</v>
      </c>
      <c r="AW43" s="182" t="s">
        <v>2753</v>
      </c>
      <c r="AX43" s="182" t="s">
        <v>2981</v>
      </c>
      <c r="AY43" s="182" t="s">
        <v>2982</v>
      </c>
      <c r="AZ43" s="182" t="s">
        <v>2753</v>
      </c>
      <c r="BA43" s="182" t="s">
        <v>2983</v>
      </c>
      <c r="BB43" s="182" t="s">
        <v>2984</v>
      </c>
      <c r="BC43" s="182" t="s">
        <v>2753</v>
      </c>
      <c r="BD43" s="182" t="s">
        <v>2639</v>
      </c>
      <c r="BE43" s="182" t="s">
        <v>2985</v>
      </c>
      <c r="BF43" s="182" t="s">
        <v>2753</v>
      </c>
      <c r="BG43" s="182" t="s">
        <v>2639</v>
      </c>
      <c r="BH43" s="182" t="s">
        <v>2985</v>
      </c>
      <c r="BI43" s="182" t="s">
        <v>2753</v>
      </c>
      <c r="BJ43" s="182" t="s">
        <v>2639</v>
      </c>
      <c r="BK43" s="182" t="s">
        <v>2985</v>
      </c>
      <c r="BL43" s="182" t="s">
        <v>2753</v>
      </c>
      <c r="BM43" s="182" t="s">
        <v>2639</v>
      </c>
      <c r="BN43" s="182" t="s">
        <v>2985</v>
      </c>
      <c r="BO43" s="182" t="s">
        <v>2753</v>
      </c>
      <c r="BP43" s="182" t="s">
        <v>2986</v>
      </c>
      <c r="BQ43" s="182" t="s">
        <v>2838</v>
      </c>
      <c r="BR43" s="182" t="s">
        <v>2753</v>
      </c>
      <c r="BS43" s="182" t="s">
        <v>2639</v>
      </c>
      <c r="BT43" s="182" t="s">
        <v>2985</v>
      </c>
      <c r="BU43" s="182" t="s">
        <v>2753</v>
      </c>
      <c r="BV43" s="182" t="s">
        <v>2639</v>
      </c>
      <c r="BW43" s="182" t="s">
        <v>2985</v>
      </c>
      <c r="BX43" s="182" t="s">
        <v>2753</v>
      </c>
      <c r="BY43" s="182" t="s">
        <v>2639</v>
      </c>
      <c r="BZ43" s="182" t="s">
        <v>2985</v>
      </c>
      <c r="CA43" s="182" t="s">
        <v>2753</v>
      </c>
      <c r="CB43" s="182" t="s">
        <v>2639</v>
      </c>
      <c r="CC43" s="182" t="s">
        <v>2985</v>
      </c>
      <c r="CD43" s="182" t="s">
        <v>2753</v>
      </c>
      <c r="CE43" s="182" t="s">
        <v>2639</v>
      </c>
      <c r="CF43" s="182" t="s">
        <v>2985</v>
      </c>
      <c r="CG43" s="182" t="s">
        <v>2753</v>
      </c>
      <c r="CH43" s="182" t="s">
        <v>2639</v>
      </c>
      <c r="CI43" s="182" t="s">
        <v>2985</v>
      </c>
      <c r="CJ43" s="182" t="s">
        <v>2753</v>
      </c>
      <c r="CK43" s="182" t="s">
        <v>2639</v>
      </c>
      <c r="CL43" s="182" t="s">
        <v>2985</v>
      </c>
      <c r="CM43" s="182" t="s">
        <v>2753</v>
      </c>
      <c r="CN43" s="182" t="s">
        <v>2639</v>
      </c>
      <c r="CO43" s="182" t="s">
        <v>2985</v>
      </c>
      <c r="CP43" s="182" t="s">
        <v>2753</v>
      </c>
      <c r="CQ43" s="182" t="s">
        <v>2639</v>
      </c>
      <c r="CR43" s="182" t="s">
        <v>2985</v>
      </c>
      <c r="CS43" s="182" t="s">
        <v>2753</v>
      </c>
      <c r="CT43" s="182" t="s">
        <v>2639</v>
      </c>
      <c r="CU43" s="182" t="s">
        <v>2985</v>
      </c>
      <c r="CV43" s="182" t="s">
        <v>2753</v>
      </c>
      <c r="CW43" s="182" t="s">
        <v>2639</v>
      </c>
      <c r="CX43" s="182" t="s">
        <v>2987</v>
      </c>
      <c r="CY43" s="182" t="s">
        <v>2753</v>
      </c>
      <c r="CZ43" s="182" t="s">
        <v>2639</v>
      </c>
      <c r="DA43" s="182" t="s">
        <v>2988</v>
      </c>
      <c r="DB43" s="182" t="s">
        <v>2753</v>
      </c>
      <c r="DC43" s="182" t="s">
        <v>2639</v>
      </c>
      <c r="DD43" s="182" t="s">
        <v>2989</v>
      </c>
      <c r="DE43" s="182" t="s">
        <v>2753</v>
      </c>
      <c r="DF43" s="182" t="s">
        <v>2639</v>
      </c>
      <c r="DG43" s="182" t="s">
        <v>2985</v>
      </c>
      <c r="DH43" s="182" t="s">
        <v>2753</v>
      </c>
      <c r="DI43" s="182" t="s">
        <v>2639</v>
      </c>
      <c r="DJ43" s="182" t="s">
        <v>2990</v>
      </c>
      <c r="DK43" s="182" t="s">
        <v>2753</v>
      </c>
      <c r="DL43" s="182" t="s">
        <v>2639</v>
      </c>
      <c r="DM43" s="182" t="s">
        <v>2985</v>
      </c>
      <c r="DN43" s="182" t="s">
        <v>2753</v>
      </c>
      <c r="DO43" s="182" t="s">
        <v>2639</v>
      </c>
      <c r="DP43" s="182" t="s">
        <v>2985</v>
      </c>
      <c r="DQ43" s="182" t="s">
        <v>2753</v>
      </c>
      <c r="DR43" s="182" t="s">
        <v>2639</v>
      </c>
      <c r="DS43" s="182" t="s">
        <v>2985</v>
      </c>
      <c r="DT43" s="182" t="s">
        <v>2753</v>
      </c>
      <c r="DU43" s="182" t="s">
        <v>2639</v>
      </c>
      <c r="DV43" s="182" t="s">
        <v>2991</v>
      </c>
      <c r="DW43" s="182" t="s">
        <v>2753</v>
      </c>
      <c r="DX43" s="182" t="s">
        <v>2639</v>
      </c>
      <c r="DY43" s="182" t="s">
        <v>2985</v>
      </c>
      <c r="DZ43" s="182" t="s">
        <v>2753</v>
      </c>
      <c r="EA43" s="182" t="s">
        <v>2639</v>
      </c>
      <c r="EB43" s="182" t="s">
        <v>2992</v>
      </c>
      <c r="EC43" s="182" t="s">
        <v>2753</v>
      </c>
      <c r="ED43" s="182" t="s">
        <v>2993</v>
      </c>
      <c r="EE43" s="182" t="s">
        <v>2994</v>
      </c>
      <c r="EF43" s="182" t="s">
        <v>2753</v>
      </c>
      <c r="EG43" s="182" t="s">
        <v>2993</v>
      </c>
      <c r="EH43" s="182" t="s">
        <v>2994</v>
      </c>
      <c r="EI43" s="182" t="s">
        <v>2753</v>
      </c>
      <c r="EJ43" s="182" t="s">
        <v>2995</v>
      </c>
      <c r="EK43" s="182" t="s">
        <v>2996</v>
      </c>
      <c r="EL43" s="182" t="s">
        <v>2753</v>
      </c>
      <c r="EM43" s="182" t="s">
        <v>2639</v>
      </c>
      <c r="EN43" s="182" t="s">
        <v>2985</v>
      </c>
      <c r="EO43" s="182" t="s">
        <v>2753</v>
      </c>
      <c r="EP43" s="182" t="s">
        <v>2639</v>
      </c>
      <c r="EQ43" s="182" t="s">
        <v>2985</v>
      </c>
      <c r="ER43" s="182" t="s">
        <v>2753</v>
      </c>
      <c r="ES43" s="182" t="s">
        <v>2639</v>
      </c>
      <c r="ET43" s="182" t="s">
        <v>2985</v>
      </c>
    </row>
    <row r="44" spans="1:150" x14ac:dyDescent="0.3">
      <c r="A44" s="1"/>
      <c r="B44" s="183" t="s">
        <v>2997</v>
      </c>
      <c r="C44" s="183" t="s">
        <v>125</v>
      </c>
      <c r="D44" s="183" t="s">
        <v>126</v>
      </c>
      <c r="E44" s="183" t="s">
        <v>2998</v>
      </c>
      <c r="F44" s="183" t="s">
        <v>2999</v>
      </c>
      <c r="G44" s="184" t="s">
        <v>2753</v>
      </c>
      <c r="H44" s="184" t="s">
        <v>2639</v>
      </c>
      <c r="I44" s="184" t="s">
        <v>2639</v>
      </c>
      <c r="J44" s="184" t="s">
        <v>2753</v>
      </c>
      <c r="K44" s="184" t="s">
        <v>2639</v>
      </c>
      <c r="L44" s="184" t="s">
        <v>2639</v>
      </c>
      <c r="M44" s="184" t="s">
        <v>2753</v>
      </c>
      <c r="N44" s="184" t="s">
        <v>2639</v>
      </c>
      <c r="O44" s="184" t="s">
        <v>2639</v>
      </c>
      <c r="P44" s="184" t="s">
        <v>2753</v>
      </c>
      <c r="Q44" s="184" t="s">
        <v>2639</v>
      </c>
      <c r="R44" s="184" t="s">
        <v>2639</v>
      </c>
      <c r="S44" s="184" t="s">
        <v>2753</v>
      </c>
      <c r="T44" s="184" t="s">
        <v>2639</v>
      </c>
      <c r="U44" s="184" t="s">
        <v>2639</v>
      </c>
      <c r="V44" s="184" t="s">
        <v>2753</v>
      </c>
      <c r="W44" s="184" t="s">
        <v>2639</v>
      </c>
      <c r="X44" s="184" t="s">
        <v>2639</v>
      </c>
      <c r="Y44" s="184" t="s">
        <v>2753</v>
      </c>
      <c r="Z44" s="184" t="s">
        <v>2639</v>
      </c>
      <c r="AA44" s="184" t="s">
        <v>2639</v>
      </c>
      <c r="AB44" s="184" t="s">
        <v>2753</v>
      </c>
      <c r="AC44" s="184" t="s">
        <v>2639</v>
      </c>
      <c r="AD44" s="184" t="s">
        <v>2639</v>
      </c>
      <c r="AE44" s="184" t="s">
        <v>2753</v>
      </c>
      <c r="AF44" s="184" t="s">
        <v>2639</v>
      </c>
      <c r="AG44" s="184" t="s">
        <v>2639</v>
      </c>
      <c r="AH44" s="184" t="s">
        <v>2753</v>
      </c>
      <c r="AI44" s="184" t="s">
        <v>2639</v>
      </c>
      <c r="AJ44" s="184" t="s">
        <v>2639</v>
      </c>
      <c r="AK44" s="184" t="s">
        <v>2753</v>
      </c>
      <c r="AL44" s="184" t="s">
        <v>2639</v>
      </c>
      <c r="AM44" s="184" t="s">
        <v>2639</v>
      </c>
      <c r="AN44" s="184" t="s">
        <v>2753</v>
      </c>
      <c r="AO44" s="184" t="s">
        <v>2639</v>
      </c>
      <c r="AP44" s="184" t="s">
        <v>2639</v>
      </c>
      <c r="AQ44" s="184" t="s">
        <v>2753</v>
      </c>
      <c r="AR44" s="184" t="s">
        <v>2639</v>
      </c>
      <c r="AS44" s="184" t="s">
        <v>2639</v>
      </c>
      <c r="AT44" s="184" t="s">
        <v>2753</v>
      </c>
      <c r="AU44" s="184" t="s">
        <v>2639</v>
      </c>
      <c r="AV44" s="184" t="s">
        <v>2639</v>
      </c>
      <c r="AW44" s="184" t="s">
        <v>2753</v>
      </c>
      <c r="AX44" s="184" t="s">
        <v>2639</v>
      </c>
      <c r="AY44" s="184" t="s">
        <v>2639</v>
      </c>
      <c r="AZ44" s="184" t="s">
        <v>2753</v>
      </c>
      <c r="BA44" s="184" t="s">
        <v>2639</v>
      </c>
      <c r="BB44" s="184" t="s">
        <v>2639</v>
      </c>
      <c r="BC44" s="184" t="s">
        <v>2753</v>
      </c>
      <c r="BD44" s="184" t="s">
        <v>2639</v>
      </c>
      <c r="BE44" s="184" t="s">
        <v>2639</v>
      </c>
      <c r="BF44" s="184" t="s">
        <v>2753</v>
      </c>
      <c r="BG44" s="184" t="s">
        <v>2639</v>
      </c>
      <c r="BH44" s="184" t="s">
        <v>2639</v>
      </c>
      <c r="BI44" s="184" t="s">
        <v>2753</v>
      </c>
      <c r="BJ44" s="184" t="s">
        <v>2639</v>
      </c>
      <c r="BK44" s="184" t="s">
        <v>2639</v>
      </c>
      <c r="BL44" s="184" t="s">
        <v>2753</v>
      </c>
      <c r="BM44" s="184" t="s">
        <v>2639</v>
      </c>
      <c r="BN44" s="184" t="s">
        <v>2639</v>
      </c>
      <c r="BO44" s="184" t="s">
        <v>2753</v>
      </c>
      <c r="BP44" s="184" t="s">
        <v>2639</v>
      </c>
      <c r="BQ44" s="184" t="s">
        <v>2639</v>
      </c>
      <c r="BR44" s="184" t="s">
        <v>2753</v>
      </c>
      <c r="BS44" s="184" t="s">
        <v>2639</v>
      </c>
      <c r="BT44" s="184" t="s">
        <v>2639</v>
      </c>
      <c r="BU44" s="184" t="s">
        <v>2753</v>
      </c>
      <c r="BV44" s="184" t="s">
        <v>2639</v>
      </c>
      <c r="BW44" s="184" t="s">
        <v>2639</v>
      </c>
      <c r="BX44" s="184" t="s">
        <v>2753</v>
      </c>
      <c r="BY44" s="184" t="s">
        <v>2639</v>
      </c>
      <c r="BZ44" s="184" t="s">
        <v>2639</v>
      </c>
      <c r="CA44" s="184" t="s">
        <v>2753</v>
      </c>
      <c r="CB44" s="184" t="s">
        <v>2639</v>
      </c>
      <c r="CC44" s="184" t="s">
        <v>2639</v>
      </c>
      <c r="CD44" s="184" t="s">
        <v>2753</v>
      </c>
      <c r="CE44" s="184" t="s">
        <v>2639</v>
      </c>
      <c r="CF44" s="184" t="s">
        <v>2639</v>
      </c>
      <c r="CG44" s="184" t="s">
        <v>2753</v>
      </c>
      <c r="CH44" s="184" t="s">
        <v>2639</v>
      </c>
      <c r="CI44" s="184" t="s">
        <v>2639</v>
      </c>
      <c r="CJ44" s="184" t="s">
        <v>2753</v>
      </c>
      <c r="CK44" s="184" t="s">
        <v>2639</v>
      </c>
      <c r="CL44" s="184" t="s">
        <v>2639</v>
      </c>
      <c r="CM44" s="184" t="s">
        <v>2753</v>
      </c>
      <c r="CN44" s="184" t="s">
        <v>2639</v>
      </c>
      <c r="CO44" s="184" t="s">
        <v>2639</v>
      </c>
      <c r="CP44" s="184" t="s">
        <v>2753</v>
      </c>
      <c r="CQ44" s="184" t="s">
        <v>2639</v>
      </c>
      <c r="CR44" s="184" t="s">
        <v>2639</v>
      </c>
      <c r="CS44" s="184" t="s">
        <v>2753</v>
      </c>
      <c r="CT44" s="184" t="s">
        <v>2639</v>
      </c>
      <c r="CU44" s="184" t="s">
        <v>2639</v>
      </c>
      <c r="CV44" s="184" t="s">
        <v>2753</v>
      </c>
      <c r="CW44" s="184" t="s">
        <v>2639</v>
      </c>
      <c r="CX44" s="184" t="s">
        <v>2639</v>
      </c>
      <c r="CY44" s="184" t="s">
        <v>2753</v>
      </c>
      <c r="CZ44" s="184" t="s">
        <v>2639</v>
      </c>
      <c r="DA44" s="184" t="s">
        <v>2639</v>
      </c>
      <c r="DB44" s="184" t="s">
        <v>2753</v>
      </c>
      <c r="DC44" s="184" t="s">
        <v>2639</v>
      </c>
      <c r="DD44" s="184" t="s">
        <v>2639</v>
      </c>
      <c r="DE44" s="184" t="s">
        <v>2753</v>
      </c>
      <c r="DF44" s="184" t="s">
        <v>2639</v>
      </c>
      <c r="DG44" s="184" t="s">
        <v>2639</v>
      </c>
      <c r="DH44" s="184" t="s">
        <v>2753</v>
      </c>
      <c r="DI44" s="184" t="s">
        <v>2639</v>
      </c>
      <c r="DJ44" s="184" t="s">
        <v>2639</v>
      </c>
      <c r="DK44" s="184" t="s">
        <v>2753</v>
      </c>
      <c r="DL44" s="184" t="s">
        <v>2639</v>
      </c>
      <c r="DM44" s="184" t="s">
        <v>2639</v>
      </c>
      <c r="DN44" s="184" t="s">
        <v>2753</v>
      </c>
      <c r="DO44" s="184" t="s">
        <v>2639</v>
      </c>
      <c r="DP44" s="184" t="s">
        <v>2639</v>
      </c>
      <c r="DQ44" s="184" t="s">
        <v>2753</v>
      </c>
      <c r="DR44" s="184" t="s">
        <v>2639</v>
      </c>
      <c r="DS44" s="184" t="s">
        <v>2639</v>
      </c>
      <c r="DT44" s="184" t="s">
        <v>2753</v>
      </c>
      <c r="DU44" s="184" t="s">
        <v>2639</v>
      </c>
      <c r="DV44" s="184" t="s">
        <v>2639</v>
      </c>
      <c r="DW44" s="184" t="s">
        <v>2753</v>
      </c>
      <c r="DX44" s="184" t="s">
        <v>2639</v>
      </c>
      <c r="DY44" s="184" t="s">
        <v>2639</v>
      </c>
      <c r="DZ44" s="184" t="s">
        <v>2753</v>
      </c>
      <c r="EA44" s="184" t="s">
        <v>2639</v>
      </c>
      <c r="EB44" s="184" t="s">
        <v>2639</v>
      </c>
      <c r="EC44" s="184" t="s">
        <v>2753</v>
      </c>
      <c r="ED44" s="184" t="s">
        <v>2639</v>
      </c>
      <c r="EE44" s="184" t="s">
        <v>2639</v>
      </c>
      <c r="EF44" s="184" t="s">
        <v>2753</v>
      </c>
      <c r="EG44" s="184" t="s">
        <v>2639</v>
      </c>
      <c r="EH44" s="184" t="s">
        <v>2639</v>
      </c>
      <c r="EI44" s="184" t="s">
        <v>2753</v>
      </c>
      <c r="EJ44" s="184" t="s">
        <v>2639</v>
      </c>
      <c r="EK44" s="184" t="s">
        <v>2639</v>
      </c>
      <c r="EL44" s="184" t="s">
        <v>2753</v>
      </c>
      <c r="EM44" s="184" t="s">
        <v>2639</v>
      </c>
      <c r="EN44" s="184" t="s">
        <v>2639</v>
      </c>
      <c r="EO44" s="184" t="s">
        <v>2753</v>
      </c>
      <c r="EP44" s="184" t="s">
        <v>2639</v>
      </c>
      <c r="EQ44" s="184" t="s">
        <v>2639</v>
      </c>
      <c r="ER44" s="184" t="s">
        <v>2753</v>
      </c>
      <c r="ES44" s="184" t="s">
        <v>2639</v>
      </c>
      <c r="ET44" s="184" t="s">
        <v>2639</v>
      </c>
    </row>
    <row r="45" spans="1:150" x14ac:dyDescent="0.3">
      <c r="A45" s="1"/>
      <c r="B45" s="183" t="s">
        <v>3000</v>
      </c>
      <c r="C45" s="183" t="s">
        <v>125</v>
      </c>
      <c r="D45" s="183" t="s">
        <v>126</v>
      </c>
      <c r="E45" s="183" t="s">
        <v>3001</v>
      </c>
      <c r="F45" s="183" t="s">
        <v>3002</v>
      </c>
      <c r="G45" s="184" t="s">
        <v>2753</v>
      </c>
      <c r="H45" s="184" t="s">
        <v>2966</v>
      </c>
      <c r="I45" s="184" t="s">
        <v>2847</v>
      </c>
      <c r="J45" s="184" t="s">
        <v>2753</v>
      </c>
      <c r="K45" s="184" t="s">
        <v>2967</v>
      </c>
      <c r="L45" s="184" t="s">
        <v>2832</v>
      </c>
      <c r="M45" s="184" t="s">
        <v>2753</v>
      </c>
      <c r="N45" s="184" t="s">
        <v>2968</v>
      </c>
      <c r="O45" s="184" t="s">
        <v>2828</v>
      </c>
      <c r="P45" s="184" t="s">
        <v>2753</v>
      </c>
      <c r="Q45" s="184" t="s">
        <v>2969</v>
      </c>
      <c r="R45" s="184" t="s">
        <v>2826</v>
      </c>
      <c r="S45" s="184" t="s">
        <v>2753</v>
      </c>
      <c r="T45" s="184" t="s">
        <v>2970</v>
      </c>
      <c r="U45" s="184" t="s">
        <v>2971</v>
      </c>
      <c r="V45" s="184" t="s">
        <v>2753</v>
      </c>
      <c r="W45" s="184" t="s">
        <v>2968</v>
      </c>
      <c r="X45" s="184" t="s">
        <v>2826</v>
      </c>
      <c r="Y45" s="184" t="s">
        <v>2753</v>
      </c>
      <c r="Z45" s="184" t="s">
        <v>2972</v>
      </c>
      <c r="AA45" s="184" t="s">
        <v>2838</v>
      </c>
      <c r="AB45" s="184" t="s">
        <v>2753</v>
      </c>
      <c r="AC45" s="184" t="s">
        <v>2973</v>
      </c>
      <c r="AD45" s="184" t="s">
        <v>2838</v>
      </c>
      <c r="AE45" s="184" t="s">
        <v>2753</v>
      </c>
      <c r="AF45" s="184" t="s">
        <v>2974</v>
      </c>
      <c r="AG45" s="184" t="s">
        <v>2838</v>
      </c>
      <c r="AH45" s="184" t="s">
        <v>2753</v>
      </c>
      <c r="AI45" s="184" t="s">
        <v>2975</v>
      </c>
      <c r="AJ45" s="184" t="s">
        <v>2976</v>
      </c>
      <c r="AK45" s="184" t="s">
        <v>2753</v>
      </c>
      <c r="AL45" s="184" t="s">
        <v>2977</v>
      </c>
      <c r="AM45" s="184" t="s">
        <v>2978</v>
      </c>
      <c r="AN45" s="184" t="s">
        <v>2753</v>
      </c>
      <c r="AO45" s="184" t="s">
        <v>2977</v>
      </c>
      <c r="AP45" s="184" t="s">
        <v>2978</v>
      </c>
      <c r="AQ45" s="184" t="s">
        <v>2753</v>
      </c>
      <c r="AR45" s="184" t="s">
        <v>2970</v>
      </c>
      <c r="AS45" s="184" t="s">
        <v>2971</v>
      </c>
      <c r="AT45" s="184" t="s">
        <v>2753</v>
      </c>
      <c r="AU45" s="184" t="s">
        <v>2979</v>
      </c>
      <c r="AV45" s="184" t="s">
        <v>2980</v>
      </c>
      <c r="AW45" s="184" t="s">
        <v>2753</v>
      </c>
      <c r="AX45" s="184" t="s">
        <v>2981</v>
      </c>
      <c r="AY45" s="184" t="s">
        <v>2982</v>
      </c>
      <c r="AZ45" s="184" t="s">
        <v>2753</v>
      </c>
      <c r="BA45" s="184" t="s">
        <v>2983</v>
      </c>
      <c r="BB45" s="184" t="s">
        <v>2984</v>
      </c>
      <c r="BC45" s="184" t="s">
        <v>2753</v>
      </c>
      <c r="BD45" s="184" t="s">
        <v>2639</v>
      </c>
      <c r="BE45" s="184" t="s">
        <v>2985</v>
      </c>
      <c r="BF45" s="184" t="s">
        <v>2753</v>
      </c>
      <c r="BG45" s="184" t="s">
        <v>2639</v>
      </c>
      <c r="BH45" s="184" t="s">
        <v>2985</v>
      </c>
      <c r="BI45" s="184" t="s">
        <v>2753</v>
      </c>
      <c r="BJ45" s="184" t="s">
        <v>2639</v>
      </c>
      <c r="BK45" s="184" t="s">
        <v>2985</v>
      </c>
      <c r="BL45" s="184" t="s">
        <v>2753</v>
      </c>
      <c r="BM45" s="184" t="s">
        <v>2639</v>
      </c>
      <c r="BN45" s="184" t="s">
        <v>2985</v>
      </c>
      <c r="BO45" s="184" t="s">
        <v>2753</v>
      </c>
      <c r="BP45" s="184" t="s">
        <v>2986</v>
      </c>
      <c r="BQ45" s="184" t="s">
        <v>2838</v>
      </c>
      <c r="BR45" s="184" t="s">
        <v>2753</v>
      </c>
      <c r="BS45" s="184" t="s">
        <v>2639</v>
      </c>
      <c r="BT45" s="184" t="s">
        <v>2985</v>
      </c>
      <c r="BU45" s="184" t="s">
        <v>2753</v>
      </c>
      <c r="BV45" s="184" t="s">
        <v>2639</v>
      </c>
      <c r="BW45" s="184" t="s">
        <v>2985</v>
      </c>
      <c r="BX45" s="184" t="s">
        <v>2753</v>
      </c>
      <c r="BY45" s="184" t="s">
        <v>2639</v>
      </c>
      <c r="BZ45" s="184" t="s">
        <v>2985</v>
      </c>
      <c r="CA45" s="184" t="s">
        <v>2753</v>
      </c>
      <c r="CB45" s="184" t="s">
        <v>2639</v>
      </c>
      <c r="CC45" s="184" t="s">
        <v>2985</v>
      </c>
      <c r="CD45" s="184" t="s">
        <v>2753</v>
      </c>
      <c r="CE45" s="184" t="s">
        <v>2639</v>
      </c>
      <c r="CF45" s="184" t="s">
        <v>2985</v>
      </c>
      <c r="CG45" s="184" t="s">
        <v>2753</v>
      </c>
      <c r="CH45" s="184" t="s">
        <v>2639</v>
      </c>
      <c r="CI45" s="184" t="s">
        <v>2985</v>
      </c>
      <c r="CJ45" s="184" t="s">
        <v>2753</v>
      </c>
      <c r="CK45" s="184" t="s">
        <v>2639</v>
      </c>
      <c r="CL45" s="184" t="s">
        <v>2985</v>
      </c>
      <c r="CM45" s="184" t="s">
        <v>2753</v>
      </c>
      <c r="CN45" s="184" t="s">
        <v>2639</v>
      </c>
      <c r="CO45" s="184" t="s">
        <v>2985</v>
      </c>
      <c r="CP45" s="184" t="s">
        <v>2753</v>
      </c>
      <c r="CQ45" s="184" t="s">
        <v>2639</v>
      </c>
      <c r="CR45" s="184" t="s">
        <v>2985</v>
      </c>
      <c r="CS45" s="184" t="s">
        <v>2753</v>
      </c>
      <c r="CT45" s="184" t="s">
        <v>2639</v>
      </c>
      <c r="CU45" s="184" t="s">
        <v>2985</v>
      </c>
      <c r="CV45" s="184" t="s">
        <v>2753</v>
      </c>
      <c r="CW45" s="184" t="s">
        <v>2639</v>
      </c>
      <c r="CX45" s="184" t="s">
        <v>2987</v>
      </c>
      <c r="CY45" s="184" t="s">
        <v>2753</v>
      </c>
      <c r="CZ45" s="184" t="s">
        <v>2639</v>
      </c>
      <c r="DA45" s="184" t="s">
        <v>2988</v>
      </c>
      <c r="DB45" s="184" t="s">
        <v>2753</v>
      </c>
      <c r="DC45" s="184" t="s">
        <v>2639</v>
      </c>
      <c r="DD45" s="184" t="s">
        <v>2989</v>
      </c>
      <c r="DE45" s="184" t="s">
        <v>2753</v>
      </c>
      <c r="DF45" s="184" t="s">
        <v>2639</v>
      </c>
      <c r="DG45" s="184" t="s">
        <v>2985</v>
      </c>
      <c r="DH45" s="184" t="s">
        <v>2753</v>
      </c>
      <c r="DI45" s="184" t="s">
        <v>2639</v>
      </c>
      <c r="DJ45" s="184" t="s">
        <v>2990</v>
      </c>
      <c r="DK45" s="184" t="s">
        <v>2753</v>
      </c>
      <c r="DL45" s="184" t="s">
        <v>2639</v>
      </c>
      <c r="DM45" s="184" t="s">
        <v>2985</v>
      </c>
      <c r="DN45" s="184" t="s">
        <v>2753</v>
      </c>
      <c r="DO45" s="184" t="s">
        <v>2639</v>
      </c>
      <c r="DP45" s="184" t="s">
        <v>2985</v>
      </c>
      <c r="DQ45" s="184" t="s">
        <v>2753</v>
      </c>
      <c r="DR45" s="184" t="s">
        <v>2639</v>
      </c>
      <c r="DS45" s="184" t="s">
        <v>2985</v>
      </c>
      <c r="DT45" s="184" t="s">
        <v>2753</v>
      </c>
      <c r="DU45" s="184" t="s">
        <v>2639</v>
      </c>
      <c r="DV45" s="184" t="s">
        <v>2991</v>
      </c>
      <c r="DW45" s="184" t="s">
        <v>2753</v>
      </c>
      <c r="DX45" s="184" t="s">
        <v>2639</v>
      </c>
      <c r="DY45" s="184" t="s">
        <v>2985</v>
      </c>
      <c r="DZ45" s="184" t="s">
        <v>2753</v>
      </c>
      <c r="EA45" s="184" t="s">
        <v>2639</v>
      </c>
      <c r="EB45" s="184" t="s">
        <v>2992</v>
      </c>
      <c r="EC45" s="184" t="s">
        <v>2753</v>
      </c>
      <c r="ED45" s="184" t="s">
        <v>2993</v>
      </c>
      <c r="EE45" s="184" t="s">
        <v>2994</v>
      </c>
      <c r="EF45" s="184" t="s">
        <v>2753</v>
      </c>
      <c r="EG45" s="184" t="s">
        <v>2993</v>
      </c>
      <c r="EH45" s="184" t="s">
        <v>2994</v>
      </c>
      <c r="EI45" s="184" t="s">
        <v>2753</v>
      </c>
      <c r="EJ45" s="184" t="s">
        <v>2995</v>
      </c>
      <c r="EK45" s="184" t="s">
        <v>2996</v>
      </c>
      <c r="EL45" s="184" t="s">
        <v>2753</v>
      </c>
      <c r="EM45" s="184" t="s">
        <v>2639</v>
      </c>
      <c r="EN45" s="184" t="s">
        <v>2985</v>
      </c>
      <c r="EO45" s="184" t="s">
        <v>2753</v>
      </c>
      <c r="EP45" s="184" t="s">
        <v>2639</v>
      </c>
      <c r="EQ45" s="184" t="s">
        <v>2985</v>
      </c>
      <c r="ER45" s="184" t="s">
        <v>2753</v>
      </c>
      <c r="ES45" s="184" t="s">
        <v>2639</v>
      </c>
      <c r="ET45" s="184" t="s">
        <v>2985</v>
      </c>
    </row>
    <row r="46" spans="1:150" x14ac:dyDescent="0.3">
      <c r="A46" s="1"/>
      <c r="B46" s="182" t="s">
        <v>3003</v>
      </c>
      <c r="C46" s="182" t="s">
        <v>130</v>
      </c>
      <c r="D46" s="182" t="s">
        <v>1066</v>
      </c>
      <c r="E46" s="182" t="s">
        <v>3004</v>
      </c>
      <c r="F46" s="182" t="s">
        <v>3005</v>
      </c>
      <c r="G46" s="182" t="s">
        <v>2753</v>
      </c>
      <c r="H46" s="182" t="s">
        <v>2639</v>
      </c>
      <c r="I46" s="182" t="s">
        <v>2639</v>
      </c>
      <c r="J46" s="182" t="s">
        <v>2753</v>
      </c>
      <c r="K46" s="182" t="s">
        <v>2639</v>
      </c>
      <c r="L46" s="182" t="s">
        <v>2639</v>
      </c>
      <c r="M46" s="182" t="s">
        <v>2753</v>
      </c>
      <c r="N46" s="182" t="s">
        <v>2639</v>
      </c>
      <c r="O46" s="182" t="s">
        <v>2639</v>
      </c>
      <c r="P46" s="182" t="s">
        <v>2753</v>
      </c>
      <c r="Q46" s="182" t="s">
        <v>2639</v>
      </c>
      <c r="R46" s="182" t="s">
        <v>2639</v>
      </c>
      <c r="S46" s="182" t="s">
        <v>2753</v>
      </c>
      <c r="T46" s="182" t="s">
        <v>2639</v>
      </c>
      <c r="U46" s="182" t="s">
        <v>2639</v>
      </c>
      <c r="V46" s="182" t="s">
        <v>2753</v>
      </c>
      <c r="W46" s="182" t="s">
        <v>2639</v>
      </c>
      <c r="X46" s="182" t="s">
        <v>2639</v>
      </c>
      <c r="Y46" s="182" t="s">
        <v>2753</v>
      </c>
      <c r="Z46" s="182" t="s">
        <v>2639</v>
      </c>
      <c r="AA46" s="182" t="s">
        <v>2639</v>
      </c>
      <c r="AB46" s="182" t="s">
        <v>2753</v>
      </c>
      <c r="AC46" s="182" t="s">
        <v>2639</v>
      </c>
      <c r="AD46" s="182" t="s">
        <v>2639</v>
      </c>
      <c r="AE46" s="182" t="s">
        <v>2753</v>
      </c>
      <c r="AF46" s="182" t="s">
        <v>2639</v>
      </c>
      <c r="AG46" s="182" t="s">
        <v>2639</v>
      </c>
      <c r="AH46" s="182" t="s">
        <v>2753</v>
      </c>
      <c r="AI46" s="182" t="s">
        <v>2639</v>
      </c>
      <c r="AJ46" s="182" t="s">
        <v>2639</v>
      </c>
      <c r="AK46" s="182" t="s">
        <v>2753</v>
      </c>
      <c r="AL46" s="182" t="s">
        <v>2639</v>
      </c>
      <c r="AM46" s="182" t="s">
        <v>2639</v>
      </c>
      <c r="AN46" s="182" t="s">
        <v>2753</v>
      </c>
      <c r="AO46" s="182" t="s">
        <v>2639</v>
      </c>
      <c r="AP46" s="182" t="s">
        <v>2639</v>
      </c>
      <c r="AQ46" s="182" t="s">
        <v>2753</v>
      </c>
      <c r="AR46" s="182" t="s">
        <v>2639</v>
      </c>
      <c r="AS46" s="182" t="s">
        <v>2639</v>
      </c>
      <c r="AT46" s="182" t="s">
        <v>2753</v>
      </c>
      <c r="AU46" s="182" t="s">
        <v>2639</v>
      </c>
      <c r="AV46" s="182" t="s">
        <v>2639</v>
      </c>
      <c r="AW46" s="182" t="s">
        <v>2753</v>
      </c>
      <c r="AX46" s="182" t="s">
        <v>2639</v>
      </c>
      <c r="AY46" s="182" t="s">
        <v>2639</v>
      </c>
      <c r="AZ46" s="182" t="s">
        <v>2753</v>
      </c>
      <c r="BA46" s="182" t="s">
        <v>2639</v>
      </c>
      <c r="BB46" s="182" t="s">
        <v>2639</v>
      </c>
      <c r="BC46" s="182" t="s">
        <v>2753</v>
      </c>
      <c r="BD46" s="182" t="s">
        <v>2639</v>
      </c>
      <c r="BE46" s="182" t="s">
        <v>2639</v>
      </c>
      <c r="BF46" s="182" t="s">
        <v>2753</v>
      </c>
      <c r="BG46" s="182" t="s">
        <v>2639</v>
      </c>
      <c r="BH46" s="182" t="s">
        <v>2639</v>
      </c>
      <c r="BI46" s="182" t="s">
        <v>2753</v>
      </c>
      <c r="BJ46" s="182" t="s">
        <v>2639</v>
      </c>
      <c r="BK46" s="182" t="s">
        <v>2639</v>
      </c>
      <c r="BL46" s="182" t="s">
        <v>2753</v>
      </c>
      <c r="BM46" s="182" t="s">
        <v>2639</v>
      </c>
      <c r="BN46" s="182" t="s">
        <v>2639</v>
      </c>
      <c r="BO46" s="182" t="s">
        <v>2753</v>
      </c>
      <c r="BP46" s="182" t="s">
        <v>2639</v>
      </c>
      <c r="BQ46" s="182" t="s">
        <v>2639</v>
      </c>
      <c r="BR46" s="182" t="s">
        <v>2753</v>
      </c>
      <c r="BS46" s="182" t="s">
        <v>2639</v>
      </c>
      <c r="BT46" s="182" t="s">
        <v>2639</v>
      </c>
      <c r="BU46" s="182" t="s">
        <v>2753</v>
      </c>
      <c r="BV46" s="182" t="s">
        <v>2639</v>
      </c>
      <c r="BW46" s="182" t="s">
        <v>2639</v>
      </c>
      <c r="BX46" s="182" t="s">
        <v>2753</v>
      </c>
      <c r="BY46" s="182" t="s">
        <v>2639</v>
      </c>
      <c r="BZ46" s="182" t="s">
        <v>2639</v>
      </c>
      <c r="CA46" s="182" t="s">
        <v>2753</v>
      </c>
      <c r="CB46" s="182" t="s">
        <v>2639</v>
      </c>
      <c r="CC46" s="182" t="s">
        <v>2639</v>
      </c>
      <c r="CD46" s="182" t="s">
        <v>2753</v>
      </c>
      <c r="CE46" s="182" t="s">
        <v>2639</v>
      </c>
      <c r="CF46" s="182" t="s">
        <v>2639</v>
      </c>
      <c r="CG46" s="182" t="s">
        <v>2753</v>
      </c>
      <c r="CH46" s="182" t="s">
        <v>2639</v>
      </c>
      <c r="CI46" s="182" t="s">
        <v>2639</v>
      </c>
      <c r="CJ46" s="182" t="s">
        <v>2753</v>
      </c>
      <c r="CK46" s="182" t="s">
        <v>2639</v>
      </c>
      <c r="CL46" s="182" t="s">
        <v>2639</v>
      </c>
      <c r="CM46" s="182" t="s">
        <v>2753</v>
      </c>
      <c r="CN46" s="182" t="s">
        <v>2639</v>
      </c>
      <c r="CO46" s="182" t="s">
        <v>2639</v>
      </c>
      <c r="CP46" s="182" t="s">
        <v>2753</v>
      </c>
      <c r="CQ46" s="182" t="s">
        <v>2639</v>
      </c>
      <c r="CR46" s="182" t="s">
        <v>2639</v>
      </c>
      <c r="CS46" s="182" t="s">
        <v>2753</v>
      </c>
      <c r="CT46" s="182" t="s">
        <v>2639</v>
      </c>
      <c r="CU46" s="182" t="s">
        <v>2639</v>
      </c>
      <c r="CV46" s="182" t="s">
        <v>2753</v>
      </c>
      <c r="CW46" s="182" t="s">
        <v>2639</v>
      </c>
      <c r="CX46" s="182" t="s">
        <v>2639</v>
      </c>
      <c r="CY46" s="182" t="s">
        <v>2753</v>
      </c>
      <c r="CZ46" s="182" t="s">
        <v>2639</v>
      </c>
      <c r="DA46" s="182" t="s">
        <v>2639</v>
      </c>
      <c r="DB46" s="182" t="s">
        <v>2753</v>
      </c>
      <c r="DC46" s="182" t="s">
        <v>2639</v>
      </c>
      <c r="DD46" s="182" t="s">
        <v>2639</v>
      </c>
      <c r="DE46" s="182" t="s">
        <v>2753</v>
      </c>
      <c r="DF46" s="182" t="s">
        <v>2639</v>
      </c>
      <c r="DG46" s="182" t="s">
        <v>2639</v>
      </c>
      <c r="DH46" s="182" t="s">
        <v>2753</v>
      </c>
      <c r="DI46" s="182" t="s">
        <v>2639</v>
      </c>
      <c r="DJ46" s="182" t="s">
        <v>2639</v>
      </c>
      <c r="DK46" s="182" t="s">
        <v>2753</v>
      </c>
      <c r="DL46" s="182" t="s">
        <v>2639</v>
      </c>
      <c r="DM46" s="182" t="s">
        <v>2639</v>
      </c>
      <c r="DN46" s="182" t="s">
        <v>2753</v>
      </c>
      <c r="DO46" s="182" t="s">
        <v>2639</v>
      </c>
      <c r="DP46" s="182" t="s">
        <v>2639</v>
      </c>
      <c r="DQ46" s="182" t="s">
        <v>2753</v>
      </c>
      <c r="DR46" s="182" t="s">
        <v>2639</v>
      </c>
      <c r="DS46" s="182" t="s">
        <v>2639</v>
      </c>
      <c r="DT46" s="182" t="s">
        <v>2753</v>
      </c>
      <c r="DU46" s="182" t="s">
        <v>2639</v>
      </c>
      <c r="DV46" s="182" t="s">
        <v>2639</v>
      </c>
      <c r="DW46" s="182" t="s">
        <v>2753</v>
      </c>
      <c r="DX46" s="182" t="s">
        <v>2639</v>
      </c>
      <c r="DY46" s="182" t="s">
        <v>2639</v>
      </c>
      <c r="DZ46" s="182" t="s">
        <v>2753</v>
      </c>
      <c r="EA46" s="182" t="s">
        <v>2639</v>
      </c>
      <c r="EB46" s="182" t="s">
        <v>2639</v>
      </c>
      <c r="EC46" s="182" t="s">
        <v>2753</v>
      </c>
      <c r="ED46" s="182" t="s">
        <v>2639</v>
      </c>
      <c r="EE46" s="182" t="s">
        <v>2639</v>
      </c>
      <c r="EF46" s="182" t="s">
        <v>2753</v>
      </c>
      <c r="EG46" s="182" t="s">
        <v>2639</v>
      </c>
      <c r="EH46" s="182" t="s">
        <v>2639</v>
      </c>
      <c r="EI46" s="182" t="s">
        <v>2753</v>
      </c>
      <c r="EJ46" s="182" t="s">
        <v>2639</v>
      </c>
      <c r="EK46" s="182" t="s">
        <v>2639</v>
      </c>
      <c r="EL46" s="182" t="s">
        <v>2753</v>
      </c>
      <c r="EM46" s="182" t="s">
        <v>2639</v>
      </c>
      <c r="EN46" s="182" t="s">
        <v>2639</v>
      </c>
      <c r="EO46" s="182" t="s">
        <v>2753</v>
      </c>
      <c r="EP46" s="182" t="s">
        <v>2639</v>
      </c>
      <c r="EQ46" s="182" t="s">
        <v>2639</v>
      </c>
      <c r="ER46" s="182" t="s">
        <v>2753</v>
      </c>
      <c r="ES46" s="182" t="s">
        <v>2639</v>
      </c>
      <c r="ET46" s="182" t="s">
        <v>2639</v>
      </c>
    </row>
    <row r="47" spans="1:150" x14ac:dyDescent="0.3">
      <c r="A47" s="1"/>
      <c r="B47" s="183" t="s">
        <v>3006</v>
      </c>
      <c r="C47" s="183" t="s">
        <v>130</v>
      </c>
      <c r="D47" s="183" t="s">
        <v>1066</v>
      </c>
      <c r="E47" s="183" t="s">
        <v>3007</v>
      </c>
      <c r="F47" s="183" t="s">
        <v>3008</v>
      </c>
      <c r="G47" s="184" t="s">
        <v>2753</v>
      </c>
      <c r="H47" s="184" t="s">
        <v>2639</v>
      </c>
      <c r="I47" s="184" t="s">
        <v>2639</v>
      </c>
      <c r="J47" s="184" t="s">
        <v>2753</v>
      </c>
      <c r="K47" s="184" t="s">
        <v>2639</v>
      </c>
      <c r="L47" s="184" t="s">
        <v>2639</v>
      </c>
      <c r="M47" s="184" t="s">
        <v>2753</v>
      </c>
      <c r="N47" s="184" t="s">
        <v>2639</v>
      </c>
      <c r="O47" s="184" t="s">
        <v>2639</v>
      </c>
      <c r="P47" s="184" t="s">
        <v>2753</v>
      </c>
      <c r="Q47" s="184" t="s">
        <v>2639</v>
      </c>
      <c r="R47" s="184" t="s">
        <v>2639</v>
      </c>
      <c r="S47" s="184" t="s">
        <v>2753</v>
      </c>
      <c r="T47" s="184" t="s">
        <v>2639</v>
      </c>
      <c r="U47" s="184" t="s">
        <v>2639</v>
      </c>
      <c r="V47" s="184" t="s">
        <v>2753</v>
      </c>
      <c r="W47" s="184" t="s">
        <v>2639</v>
      </c>
      <c r="X47" s="184" t="s">
        <v>2639</v>
      </c>
      <c r="Y47" s="184" t="s">
        <v>2753</v>
      </c>
      <c r="Z47" s="184" t="s">
        <v>2639</v>
      </c>
      <c r="AA47" s="184" t="s">
        <v>2639</v>
      </c>
      <c r="AB47" s="184" t="s">
        <v>2753</v>
      </c>
      <c r="AC47" s="184" t="s">
        <v>2639</v>
      </c>
      <c r="AD47" s="184" t="s">
        <v>2639</v>
      </c>
      <c r="AE47" s="184" t="s">
        <v>2753</v>
      </c>
      <c r="AF47" s="184" t="s">
        <v>2639</v>
      </c>
      <c r="AG47" s="184" t="s">
        <v>2639</v>
      </c>
      <c r="AH47" s="184" t="s">
        <v>2753</v>
      </c>
      <c r="AI47" s="184" t="s">
        <v>2639</v>
      </c>
      <c r="AJ47" s="184" t="s">
        <v>2639</v>
      </c>
      <c r="AK47" s="184" t="s">
        <v>2753</v>
      </c>
      <c r="AL47" s="184" t="s">
        <v>2639</v>
      </c>
      <c r="AM47" s="184" t="s">
        <v>2639</v>
      </c>
      <c r="AN47" s="184" t="s">
        <v>2753</v>
      </c>
      <c r="AO47" s="184" t="s">
        <v>2639</v>
      </c>
      <c r="AP47" s="184" t="s">
        <v>2639</v>
      </c>
      <c r="AQ47" s="184" t="s">
        <v>2753</v>
      </c>
      <c r="AR47" s="184" t="s">
        <v>2639</v>
      </c>
      <c r="AS47" s="184" t="s">
        <v>2639</v>
      </c>
      <c r="AT47" s="184" t="s">
        <v>2753</v>
      </c>
      <c r="AU47" s="184" t="s">
        <v>2639</v>
      </c>
      <c r="AV47" s="184" t="s">
        <v>2639</v>
      </c>
      <c r="AW47" s="184" t="s">
        <v>2753</v>
      </c>
      <c r="AX47" s="184" t="s">
        <v>2639</v>
      </c>
      <c r="AY47" s="184" t="s">
        <v>2639</v>
      </c>
      <c r="AZ47" s="184" t="s">
        <v>2753</v>
      </c>
      <c r="BA47" s="184" t="s">
        <v>2639</v>
      </c>
      <c r="BB47" s="184" t="s">
        <v>2639</v>
      </c>
      <c r="BC47" s="184" t="s">
        <v>2753</v>
      </c>
      <c r="BD47" s="184" t="s">
        <v>2639</v>
      </c>
      <c r="BE47" s="184" t="s">
        <v>2639</v>
      </c>
      <c r="BF47" s="184" t="s">
        <v>2753</v>
      </c>
      <c r="BG47" s="184" t="s">
        <v>2639</v>
      </c>
      <c r="BH47" s="184" t="s">
        <v>2639</v>
      </c>
      <c r="BI47" s="184" t="s">
        <v>2753</v>
      </c>
      <c r="BJ47" s="184" t="s">
        <v>2639</v>
      </c>
      <c r="BK47" s="184" t="s">
        <v>2639</v>
      </c>
      <c r="BL47" s="184" t="s">
        <v>2753</v>
      </c>
      <c r="BM47" s="184" t="s">
        <v>2639</v>
      </c>
      <c r="BN47" s="184" t="s">
        <v>2639</v>
      </c>
      <c r="BO47" s="184" t="s">
        <v>2753</v>
      </c>
      <c r="BP47" s="184" t="s">
        <v>2639</v>
      </c>
      <c r="BQ47" s="184" t="s">
        <v>2639</v>
      </c>
      <c r="BR47" s="184" t="s">
        <v>2753</v>
      </c>
      <c r="BS47" s="184" t="s">
        <v>2639</v>
      </c>
      <c r="BT47" s="184" t="s">
        <v>2639</v>
      </c>
      <c r="BU47" s="184" t="s">
        <v>2753</v>
      </c>
      <c r="BV47" s="184" t="s">
        <v>2639</v>
      </c>
      <c r="BW47" s="184" t="s">
        <v>2639</v>
      </c>
      <c r="BX47" s="184" t="s">
        <v>2753</v>
      </c>
      <c r="BY47" s="184" t="s">
        <v>2639</v>
      </c>
      <c r="BZ47" s="184" t="s">
        <v>2639</v>
      </c>
      <c r="CA47" s="184" t="s">
        <v>2753</v>
      </c>
      <c r="CB47" s="184" t="s">
        <v>2639</v>
      </c>
      <c r="CC47" s="184" t="s">
        <v>2639</v>
      </c>
      <c r="CD47" s="184" t="s">
        <v>2753</v>
      </c>
      <c r="CE47" s="184" t="s">
        <v>2639</v>
      </c>
      <c r="CF47" s="184" t="s">
        <v>2639</v>
      </c>
      <c r="CG47" s="184" t="s">
        <v>2753</v>
      </c>
      <c r="CH47" s="184" t="s">
        <v>2639</v>
      </c>
      <c r="CI47" s="184" t="s">
        <v>2639</v>
      </c>
      <c r="CJ47" s="184" t="s">
        <v>2753</v>
      </c>
      <c r="CK47" s="184" t="s">
        <v>2639</v>
      </c>
      <c r="CL47" s="184" t="s">
        <v>2639</v>
      </c>
      <c r="CM47" s="184" t="s">
        <v>2753</v>
      </c>
      <c r="CN47" s="184" t="s">
        <v>2639</v>
      </c>
      <c r="CO47" s="184" t="s">
        <v>2639</v>
      </c>
      <c r="CP47" s="184" t="s">
        <v>2753</v>
      </c>
      <c r="CQ47" s="184" t="s">
        <v>2639</v>
      </c>
      <c r="CR47" s="184" t="s">
        <v>2639</v>
      </c>
      <c r="CS47" s="184" t="s">
        <v>2753</v>
      </c>
      <c r="CT47" s="184" t="s">
        <v>2639</v>
      </c>
      <c r="CU47" s="184" t="s">
        <v>2639</v>
      </c>
      <c r="CV47" s="184" t="s">
        <v>2753</v>
      </c>
      <c r="CW47" s="184" t="s">
        <v>2639</v>
      </c>
      <c r="CX47" s="184" t="s">
        <v>2639</v>
      </c>
      <c r="CY47" s="184" t="s">
        <v>2753</v>
      </c>
      <c r="CZ47" s="184" t="s">
        <v>2639</v>
      </c>
      <c r="DA47" s="184" t="s">
        <v>2639</v>
      </c>
      <c r="DB47" s="184" t="s">
        <v>2753</v>
      </c>
      <c r="DC47" s="184" t="s">
        <v>2639</v>
      </c>
      <c r="DD47" s="184" t="s">
        <v>2639</v>
      </c>
      <c r="DE47" s="184" t="s">
        <v>2753</v>
      </c>
      <c r="DF47" s="184" t="s">
        <v>2639</v>
      </c>
      <c r="DG47" s="184" t="s">
        <v>2639</v>
      </c>
      <c r="DH47" s="184" t="s">
        <v>2753</v>
      </c>
      <c r="DI47" s="184" t="s">
        <v>2639</v>
      </c>
      <c r="DJ47" s="184" t="s">
        <v>2639</v>
      </c>
      <c r="DK47" s="184" t="s">
        <v>2753</v>
      </c>
      <c r="DL47" s="184" t="s">
        <v>2639</v>
      </c>
      <c r="DM47" s="184" t="s">
        <v>2639</v>
      </c>
      <c r="DN47" s="184" t="s">
        <v>2753</v>
      </c>
      <c r="DO47" s="184" t="s">
        <v>2639</v>
      </c>
      <c r="DP47" s="184" t="s">
        <v>2639</v>
      </c>
      <c r="DQ47" s="184" t="s">
        <v>2753</v>
      </c>
      <c r="DR47" s="184" t="s">
        <v>2639</v>
      </c>
      <c r="DS47" s="184" t="s">
        <v>2639</v>
      </c>
      <c r="DT47" s="184" t="s">
        <v>2753</v>
      </c>
      <c r="DU47" s="184" t="s">
        <v>2639</v>
      </c>
      <c r="DV47" s="184" t="s">
        <v>2639</v>
      </c>
      <c r="DW47" s="184" t="s">
        <v>2753</v>
      </c>
      <c r="DX47" s="184" t="s">
        <v>2639</v>
      </c>
      <c r="DY47" s="184" t="s">
        <v>2639</v>
      </c>
      <c r="DZ47" s="184" t="s">
        <v>2753</v>
      </c>
      <c r="EA47" s="184" t="s">
        <v>2639</v>
      </c>
      <c r="EB47" s="184" t="s">
        <v>2639</v>
      </c>
      <c r="EC47" s="184" t="s">
        <v>2753</v>
      </c>
      <c r="ED47" s="184" t="s">
        <v>2639</v>
      </c>
      <c r="EE47" s="184" t="s">
        <v>2639</v>
      </c>
      <c r="EF47" s="184" t="s">
        <v>2753</v>
      </c>
      <c r="EG47" s="184" t="s">
        <v>2639</v>
      </c>
      <c r="EH47" s="184" t="s">
        <v>2639</v>
      </c>
      <c r="EI47" s="184" t="s">
        <v>2753</v>
      </c>
      <c r="EJ47" s="184" t="s">
        <v>2639</v>
      </c>
      <c r="EK47" s="184" t="s">
        <v>2639</v>
      </c>
      <c r="EL47" s="184" t="s">
        <v>2753</v>
      </c>
      <c r="EM47" s="184" t="s">
        <v>2639</v>
      </c>
      <c r="EN47" s="184" t="s">
        <v>2639</v>
      </c>
      <c r="EO47" s="184" t="s">
        <v>2753</v>
      </c>
      <c r="EP47" s="184" t="s">
        <v>2639</v>
      </c>
      <c r="EQ47" s="184" t="s">
        <v>2639</v>
      </c>
      <c r="ER47" s="184" t="s">
        <v>2753</v>
      </c>
      <c r="ES47" s="184" t="s">
        <v>2639</v>
      </c>
      <c r="ET47" s="184" t="s">
        <v>2639</v>
      </c>
    </row>
    <row r="48" spans="1:150" x14ac:dyDescent="0.3">
      <c r="A48" s="1"/>
      <c r="B48" s="183" t="s">
        <v>3009</v>
      </c>
      <c r="C48" s="183" t="s">
        <v>130</v>
      </c>
      <c r="D48" s="183" t="s">
        <v>1066</v>
      </c>
      <c r="E48" s="183" t="s">
        <v>3010</v>
      </c>
      <c r="F48" s="183" t="s">
        <v>3011</v>
      </c>
      <c r="G48" s="184" t="s">
        <v>2753</v>
      </c>
      <c r="H48" s="184" t="s">
        <v>479</v>
      </c>
      <c r="I48" s="184" t="s">
        <v>479</v>
      </c>
      <c r="J48" s="184" t="s">
        <v>2753</v>
      </c>
      <c r="K48" s="184" t="s">
        <v>479</v>
      </c>
      <c r="L48" s="184" t="s">
        <v>479</v>
      </c>
      <c r="M48" s="184" t="s">
        <v>2753</v>
      </c>
      <c r="N48" s="184" t="s">
        <v>479</v>
      </c>
      <c r="O48" s="184" t="s">
        <v>479</v>
      </c>
      <c r="P48" s="184" t="s">
        <v>2753</v>
      </c>
      <c r="Q48" s="184" t="s">
        <v>479</v>
      </c>
      <c r="R48" s="184" t="s">
        <v>479</v>
      </c>
      <c r="S48" s="184" t="s">
        <v>2753</v>
      </c>
      <c r="T48" s="184" t="s">
        <v>479</v>
      </c>
      <c r="U48" s="184" t="s">
        <v>479</v>
      </c>
      <c r="V48" s="184" t="s">
        <v>2753</v>
      </c>
      <c r="W48" s="184" t="s">
        <v>479</v>
      </c>
      <c r="X48" s="184" t="s">
        <v>479</v>
      </c>
      <c r="Y48" s="184" t="s">
        <v>2753</v>
      </c>
      <c r="Z48" s="184" t="s">
        <v>479</v>
      </c>
      <c r="AA48" s="184" t="s">
        <v>479</v>
      </c>
      <c r="AB48" s="184" t="s">
        <v>2753</v>
      </c>
      <c r="AC48" s="184" t="s">
        <v>479</v>
      </c>
      <c r="AD48" s="184" t="s">
        <v>479</v>
      </c>
      <c r="AE48" s="184" t="s">
        <v>2753</v>
      </c>
      <c r="AF48" s="184" t="s">
        <v>479</v>
      </c>
      <c r="AG48" s="184" t="s">
        <v>479</v>
      </c>
      <c r="AH48" s="184" t="s">
        <v>2753</v>
      </c>
      <c r="AI48" s="184" t="s">
        <v>479</v>
      </c>
      <c r="AJ48" s="184" t="s">
        <v>479</v>
      </c>
      <c r="AK48" s="184" t="s">
        <v>2753</v>
      </c>
      <c r="AL48" s="184" t="s">
        <v>479</v>
      </c>
      <c r="AM48" s="184" t="s">
        <v>479</v>
      </c>
      <c r="AN48" s="184" t="s">
        <v>2753</v>
      </c>
      <c r="AO48" s="184" t="s">
        <v>479</v>
      </c>
      <c r="AP48" s="184" t="s">
        <v>479</v>
      </c>
      <c r="AQ48" s="184" t="s">
        <v>2753</v>
      </c>
      <c r="AR48" s="184" t="s">
        <v>479</v>
      </c>
      <c r="AS48" s="184" t="s">
        <v>479</v>
      </c>
      <c r="AT48" s="184" t="s">
        <v>2753</v>
      </c>
      <c r="AU48" s="184" t="s">
        <v>479</v>
      </c>
      <c r="AV48" s="184" t="s">
        <v>479</v>
      </c>
      <c r="AW48" s="184" t="s">
        <v>2753</v>
      </c>
      <c r="AX48" s="184" t="s">
        <v>479</v>
      </c>
      <c r="AY48" s="184" t="s">
        <v>479</v>
      </c>
      <c r="AZ48" s="184" t="s">
        <v>2753</v>
      </c>
      <c r="BA48" s="184" t="s">
        <v>479</v>
      </c>
      <c r="BB48" s="184" t="s">
        <v>479</v>
      </c>
      <c r="BC48" s="184" t="s">
        <v>2753</v>
      </c>
      <c r="BD48" s="184" t="s">
        <v>479</v>
      </c>
      <c r="BE48" s="184" t="s">
        <v>479</v>
      </c>
      <c r="BF48" s="184" t="s">
        <v>2753</v>
      </c>
      <c r="BG48" s="184" t="s">
        <v>479</v>
      </c>
      <c r="BH48" s="184" t="s">
        <v>479</v>
      </c>
      <c r="BI48" s="184" t="s">
        <v>2753</v>
      </c>
      <c r="BJ48" s="184" t="s">
        <v>479</v>
      </c>
      <c r="BK48" s="184" t="s">
        <v>479</v>
      </c>
      <c r="BL48" s="184" t="s">
        <v>2753</v>
      </c>
      <c r="BM48" s="184" t="s">
        <v>479</v>
      </c>
      <c r="BN48" s="184" t="s">
        <v>479</v>
      </c>
      <c r="BO48" s="184" t="s">
        <v>2753</v>
      </c>
      <c r="BP48" s="184" t="s">
        <v>479</v>
      </c>
      <c r="BQ48" s="184" t="s">
        <v>479</v>
      </c>
      <c r="BR48" s="184" t="s">
        <v>2753</v>
      </c>
      <c r="BS48" s="184" t="s">
        <v>479</v>
      </c>
      <c r="BT48" s="184" t="s">
        <v>479</v>
      </c>
      <c r="BU48" s="184" t="s">
        <v>2753</v>
      </c>
      <c r="BV48" s="184" t="s">
        <v>479</v>
      </c>
      <c r="BW48" s="184" t="s">
        <v>479</v>
      </c>
      <c r="BX48" s="184" t="s">
        <v>2753</v>
      </c>
      <c r="BY48" s="184" t="s">
        <v>479</v>
      </c>
      <c r="BZ48" s="184" t="s">
        <v>479</v>
      </c>
      <c r="CA48" s="184" t="s">
        <v>2753</v>
      </c>
      <c r="CB48" s="184" t="s">
        <v>479</v>
      </c>
      <c r="CC48" s="184" t="s">
        <v>479</v>
      </c>
      <c r="CD48" s="184" t="s">
        <v>2753</v>
      </c>
      <c r="CE48" s="184" t="s">
        <v>479</v>
      </c>
      <c r="CF48" s="184" t="s">
        <v>479</v>
      </c>
      <c r="CG48" s="184" t="s">
        <v>2753</v>
      </c>
      <c r="CH48" s="184" t="s">
        <v>479</v>
      </c>
      <c r="CI48" s="184" t="s">
        <v>479</v>
      </c>
      <c r="CJ48" s="184" t="s">
        <v>2753</v>
      </c>
      <c r="CK48" s="184" t="s">
        <v>479</v>
      </c>
      <c r="CL48" s="184" t="s">
        <v>479</v>
      </c>
      <c r="CM48" s="184" t="s">
        <v>2753</v>
      </c>
      <c r="CN48" s="184" t="s">
        <v>479</v>
      </c>
      <c r="CO48" s="184" t="s">
        <v>479</v>
      </c>
      <c r="CP48" s="184" t="s">
        <v>2753</v>
      </c>
      <c r="CQ48" s="184" t="s">
        <v>479</v>
      </c>
      <c r="CR48" s="184" t="s">
        <v>479</v>
      </c>
      <c r="CS48" s="184" t="s">
        <v>2753</v>
      </c>
      <c r="CT48" s="184" t="s">
        <v>479</v>
      </c>
      <c r="CU48" s="184" t="s">
        <v>479</v>
      </c>
      <c r="CV48" s="184" t="s">
        <v>2753</v>
      </c>
      <c r="CW48" s="184" t="s">
        <v>479</v>
      </c>
      <c r="CX48" s="184" t="s">
        <v>479</v>
      </c>
      <c r="CY48" s="184" t="s">
        <v>2753</v>
      </c>
      <c r="CZ48" s="184" t="s">
        <v>479</v>
      </c>
      <c r="DA48" s="184" t="s">
        <v>479</v>
      </c>
      <c r="DB48" s="184" t="s">
        <v>2753</v>
      </c>
      <c r="DC48" s="184" t="s">
        <v>479</v>
      </c>
      <c r="DD48" s="184" t="s">
        <v>479</v>
      </c>
      <c r="DE48" s="184" t="s">
        <v>2753</v>
      </c>
      <c r="DF48" s="184" t="s">
        <v>479</v>
      </c>
      <c r="DG48" s="184" t="s">
        <v>479</v>
      </c>
      <c r="DH48" s="184" t="s">
        <v>2753</v>
      </c>
      <c r="DI48" s="184" t="s">
        <v>479</v>
      </c>
      <c r="DJ48" s="184" t="s">
        <v>479</v>
      </c>
      <c r="DK48" s="184" t="s">
        <v>2753</v>
      </c>
      <c r="DL48" s="184" t="s">
        <v>479</v>
      </c>
      <c r="DM48" s="184" t="s">
        <v>479</v>
      </c>
      <c r="DN48" s="184" t="s">
        <v>2753</v>
      </c>
      <c r="DO48" s="184" t="s">
        <v>479</v>
      </c>
      <c r="DP48" s="184" t="s">
        <v>479</v>
      </c>
      <c r="DQ48" s="184" t="s">
        <v>2753</v>
      </c>
      <c r="DR48" s="184" t="s">
        <v>479</v>
      </c>
      <c r="DS48" s="184" t="s">
        <v>479</v>
      </c>
      <c r="DT48" s="184" t="s">
        <v>2753</v>
      </c>
      <c r="DU48" s="184" t="s">
        <v>479</v>
      </c>
      <c r="DV48" s="184" t="s">
        <v>479</v>
      </c>
      <c r="DW48" s="184" t="s">
        <v>2753</v>
      </c>
      <c r="DX48" s="184" t="s">
        <v>479</v>
      </c>
      <c r="DY48" s="184" t="s">
        <v>479</v>
      </c>
      <c r="DZ48" s="184" t="s">
        <v>2753</v>
      </c>
      <c r="EA48" s="184" t="s">
        <v>479</v>
      </c>
      <c r="EB48" s="184" t="s">
        <v>479</v>
      </c>
      <c r="EC48" s="184" t="s">
        <v>2753</v>
      </c>
      <c r="ED48" s="184" t="s">
        <v>479</v>
      </c>
      <c r="EE48" s="184" t="s">
        <v>479</v>
      </c>
      <c r="EF48" s="184" t="s">
        <v>2753</v>
      </c>
      <c r="EG48" s="184" t="s">
        <v>479</v>
      </c>
      <c r="EH48" s="184" t="s">
        <v>479</v>
      </c>
      <c r="EI48" s="184" t="s">
        <v>2753</v>
      </c>
      <c r="EJ48" s="184" t="s">
        <v>479</v>
      </c>
      <c r="EK48" s="184" t="s">
        <v>479</v>
      </c>
      <c r="EL48" s="184" t="s">
        <v>2753</v>
      </c>
      <c r="EM48" s="184" t="s">
        <v>479</v>
      </c>
      <c r="EN48" s="184" t="s">
        <v>479</v>
      </c>
      <c r="EO48" s="184" t="s">
        <v>2753</v>
      </c>
      <c r="EP48" s="184" t="s">
        <v>479</v>
      </c>
      <c r="EQ48" s="184" t="s">
        <v>479</v>
      </c>
      <c r="ER48" s="184" t="s">
        <v>2753</v>
      </c>
      <c r="ES48" s="184" t="s">
        <v>479</v>
      </c>
      <c r="ET48" s="184" t="s">
        <v>479</v>
      </c>
    </row>
    <row r="49" spans="1:150" x14ac:dyDescent="0.3">
      <c r="A49" s="1"/>
      <c r="B49" s="182" t="s">
        <v>3012</v>
      </c>
      <c r="C49" s="182" t="s">
        <v>109</v>
      </c>
      <c r="D49" s="182" t="s">
        <v>907</v>
      </c>
      <c r="E49" s="182" t="s">
        <v>3013</v>
      </c>
      <c r="F49" s="182" t="s">
        <v>3014</v>
      </c>
      <c r="G49" s="182" t="s">
        <v>2753</v>
      </c>
      <c r="H49" s="182" t="s">
        <v>3015</v>
      </c>
      <c r="I49" s="182" t="s">
        <v>3016</v>
      </c>
      <c r="J49" s="182" t="s">
        <v>2753</v>
      </c>
      <c r="K49" s="182" t="s">
        <v>3017</v>
      </c>
      <c r="L49" s="182" t="s">
        <v>3018</v>
      </c>
      <c r="M49" s="182" t="s">
        <v>2753</v>
      </c>
      <c r="N49" s="182" t="s">
        <v>3019</v>
      </c>
      <c r="O49" s="182" t="s">
        <v>3018</v>
      </c>
      <c r="P49" s="182" t="s">
        <v>2753</v>
      </c>
      <c r="Q49" s="182" t="s">
        <v>3020</v>
      </c>
      <c r="R49" s="182" t="s">
        <v>3018</v>
      </c>
      <c r="S49" s="182" t="s">
        <v>2753</v>
      </c>
      <c r="T49" s="182" t="s">
        <v>3021</v>
      </c>
      <c r="U49" s="182" t="s">
        <v>3022</v>
      </c>
      <c r="V49" s="182" t="s">
        <v>2753</v>
      </c>
      <c r="W49" s="182" t="s">
        <v>3023</v>
      </c>
      <c r="X49" s="182" t="s">
        <v>3018</v>
      </c>
      <c r="Y49" s="182" t="s">
        <v>2753</v>
      </c>
      <c r="Z49" s="182" t="s">
        <v>2639</v>
      </c>
      <c r="AA49" s="182" t="s">
        <v>2639</v>
      </c>
      <c r="AB49" s="182" t="s">
        <v>2753</v>
      </c>
      <c r="AC49" s="182" t="s">
        <v>3024</v>
      </c>
      <c r="AD49" s="182" t="s">
        <v>3025</v>
      </c>
      <c r="AE49" s="182" t="s">
        <v>2753</v>
      </c>
      <c r="AF49" s="182" t="s">
        <v>3026</v>
      </c>
      <c r="AG49" s="182" t="s">
        <v>3027</v>
      </c>
      <c r="AH49" s="182" t="s">
        <v>2753</v>
      </c>
      <c r="AI49" s="182" t="s">
        <v>3028</v>
      </c>
      <c r="AJ49" s="182" t="s">
        <v>3029</v>
      </c>
      <c r="AK49" s="182" t="s">
        <v>2753</v>
      </c>
      <c r="AL49" s="182" t="s">
        <v>3028</v>
      </c>
      <c r="AM49" s="182" t="s">
        <v>3029</v>
      </c>
      <c r="AN49" s="182" t="s">
        <v>2753</v>
      </c>
      <c r="AO49" s="182" t="s">
        <v>3028</v>
      </c>
      <c r="AP49" s="182" t="s">
        <v>3029</v>
      </c>
      <c r="AQ49" s="182" t="s">
        <v>2753</v>
      </c>
      <c r="AR49" s="182" t="s">
        <v>3030</v>
      </c>
      <c r="AS49" s="182" t="s">
        <v>3031</v>
      </c>
      <c r="AT49" s="182" t="s">
        <v>2753</v>
      </c>
      <c r="AU49" s="182" t="s">
        <v>3032</v>
      </c>
      <c r="AV49" s="182" t="s">
        <v>2639</v>
      </c>
      <c r="AW49" s="182" t="s">
        <v>2753</v>
      </c>
      <c r="AX49" s="182" t="s">
        <v>3033</v>
      </c>
      <c r="AY49" s="182" t="s">
        <v>3034</v>
      </c>
      <c r="AZ49" s="182" t="s">
        <v>2753</v>
      </c>
      <c r="BA49" s="182" t="s">
        <v>3035</v>
      </c>
      <c r="BB49" s="182" t="s">
        <v>3036</v>
      </c>
      <c r="BC49" s="182" t="s">
        <v>2753</v>
      </c>
      <c r="BD49" s="182" t="s">
        <v>3037</v>
      </c>
      <c r="BE49" s="182" t="s">
        <v>3038</v>
      </c>
      <c r="BF49" s="182" t="s">
        <v>2753</v>
      </c>
      <c r="BG49" s="182" t="s">
        <v>3039</v>
      </c>
      <c r="BH49" s="182" t="s">
        <v>3040</v>
      </c>
      <c r="BI49" s="182" t="s">
        <v>2753</v>
      </c>
      <c r="BJ49" s="182" t="s">
        <v>3039</v>
      </c>
      <c r="BK49" s="182" t="s">
        <v>3040</v>
      </c>
      <c r="BL49" s="182" t="s">
        <v>2753</v>
      </c>
      <c r="BM49" s="182" t="s">
        <v>3039</v>
      </c>
      <c r="BN49" s="182" t="s">
        <v>3040</v>
      </c>
      <c r="BO49" s="182" t="s">
        <v>2753</v>
      </c>
      <c r="BP49" s="182" t="s">
        <v>3041</v>
      </c>
      <c r="BQ49" s="182" t="s">
        <v>3042</v>
      </c>
      <c r="BR49" s="182" t="s">
        <v>2753</v>
      </c>
      <c r="BS49" s="182" t="s">
        <v>3043</v>
      </c>
      <c r="BT49" s="182" t="s">
        <v>3044</v>
      </c>
      <c r="BU49" s="182" t="s">
        <v>2753</v>
      </c>
      <c r="BV49" s="182" t="s">
        <v>3045</v>
      </c>
      <c r="BW49" s="182" t="s">
        <v>3046</v>
      </c>
      <c r="BX49" s="182" t="s">
        <v>2753</v>
      </c>
      <c r="BY49" s="182" t="s">
        <v>3047</v>
      </c>
      <c r="BZ49" s="182" t="s">
        <v>3048</v>
      </c>
      <c r="CA49" s="182" t="s">
        <v>2753</v>
      </c>
      <c r="CB49" s="182" t="s">
        <v>3047</v>
      </c>
      <c r="CC49" s="182" t="s">
        <v>3048</v>
      </c>
      <c r="CD49" s="182" t="s">
        <v>2753</v>
      </c>
      <c r="CE49" s="182" t="s">
        <v>3047</v>
      </c>
      <c r="CF49" s="182" t="s">
        <v>3048</v>
      </c>
      <c r="CG49" s="182" t="s">
        <v>2753</v>
      </c>
      <c r="CH49" s="182" t="s">
        <v>3047</v>
      </c>
      <c r="CI49" s="182" t="s">
        <v>3048</v>
      </c>
      <c r="CJ49" s="182" t="s">
        <v>2753</v>
      </c>
      <c r="CK49" s="182" t="s">
        <v>3049</v>
      </c>
      <c r="CL49" s="182" t="s">
        <v>3050</v>
      </c>
      <c r="CM49" s="182" t="s">
        <v>2753</v>
      </c>
      <c r="CN49" s="182" t="s">
        <v>3051</v>
      </c>
      <c r="CO49" s="182" t="s">
        <v>3052</v>
      </c>
      <c r="CP49" s="182" t="s">
        <v>2753</v>
      </c>
      <c r="CQ49" s="182" t="s">
        <v>3053</v>
      </c>
      <c r="CR49" s="182" t="s">
        <v>3052</v>
      </c>
      <c r="CS49" s="182" t="s">
        <v>2753</v>
      </c>
      <c r="CT49" s="182" t="s">
        <v>3054</v>
      </c>
      <c r="CU49" s="182" t="s">
        <v>3052</v>
      </c>
      <c r="CV49" s="182" t="s">
        <v>2753</v>
      </c>
      <c r="CW49" s="182" t="s">
        <v>3055</v>
      </c>
      <c r="CX49" s="182" t="s">
        <v>3056</v>
      </c>
      <c r="CY49" s="182" t="s">
        <v>2753</v>
      </c>
      <c r="CZ49" s="182" t="s">
        <v>3057</v>
      </c>
      <c r="DA49" s="182" t="s">
        <v>3058</v>
      </c>
      <c r="DB49" s="182" t="s">
        <v>2753</v>
      </c>
      <c r="DC49" s="182" t="s">
        <v>3055</v>
      </c>
      <c r="DD49" s="182" t="s">
        <v>3059</v>
      </c>
      <c r="DE49" s="182" t="s">
        <v>2753</v>
      </c>
      <c r="DF49" s="182" t="s">
        <v>3060</v>
      </c>
      <c r="DG49" s="182" t="s">
        <v>3052</v>
      </c>
      <c r="DH49" s="182" t="s">
        <v>2753</v>
      </c>
      <c r="DI49" s="182" t="s">
        <v>3061</v>
      </c>
      <c r="DJ49" s="182" t="s">
        <v>3062</v>
      </c>
      <c r="DK49" s="182" t="s">
        <v>2753</v>
      </c>
      <c r="DL49" s="182" t="s">
        <v>2639</v>
      </c>
      <c r="DM49" s="182" t="s">
        <v>2639</v>
      </c>
      <c r="DN49" s="182" t="s">
        <v>2753</v>
      </c>
      <c r="DO49" s="182" t="s">
        <v>2639</v>
      </c>
      <c r="DP49" s="182" t="s">
        <v>2639</v>
      </c>
      <c r="DQ49" s="182" t="s">
        <v>2753</v>
      </c>
      <c r="DR49" s="182" t="s">
        <v>2639</v>
      </c>
      <c r="DS49" s="182" t="s">
        <v>2639</v>
      </c>
      <c r="DT49" s="182" t="s">
        <v>2753</v>
      </c>
      <c r="DU49" s="182" t="s">
        <v>2639</v>
      </c>
      <c r="DV49" s="182" t="s">
        <v>2639</v>
      </c>
      <c r="DW49" s="182" t="s">
        <v>2753</v>
      </c>
      <c r="DX49" s="182" t="s">
        <v>2639</v>
      </c>
      <c r="DY49" s="182" t="s">
        <v>2639</v>
      </c>
      <c r="DZ49" s="182" t="s">
        <v>2753</v>
      </c>
      <c r="EA49" s="182" t="s">
        <v>2639</v>
      </c>
      <c r="EB49" s="182" t="s">
        <v>2639</v>
      </c>
      <c r="EC49" s="182" t="s">
        <v>2753</v>
      </c>
      <c r="ED49" s="182" t="s">
        <v>2639</v>
      </c>
      <c r="EE49" s="182" t="s">
        <v>2639</v>
      </c>
      <c r="EF49" s="182" t="s">
        <v>2753</v>
      </c>
      <c r="EG49" s="182" t="s">
        <v>2639</v>
      </c>
      <c r="EH49" s="182" t="s">
        <v>2639</v>
      </c>
      <c r="EI49" s="182" t="s">
        <v>2753</v>
      </c>
      <c r="EJ49" s="182" t="s">
        <v>2639</v>
      </c>
      <c r="EK49" s="182" t="s">
        <v>2639</v>
      </c>
      <c r="EL49" s="182" t="s">
        <v>2753</v>
      </c>
      <c r="EM49" s="182" t="s">
        <v>2639</v>
      </c>
      <c r="EN49" s="182" t="s">
        <v>2639</v>
      </c>
      <c r="EO49" s="182" t="s">
        <v>2753</v>
      </c>
      <c r="EP49" s="182" t="s">
        <v>2639</v>
      </c>
      <c r="EQ49" s="182" t="s">
        <v>2639</v>
      </c>
      <c r="ER49" s="182" t="s">
        <v>2753</v>
      </c>
      <c r="ES49" s="182" t="s">
        <v>2639</v>
      </c>
      <c r="ET49" s="182" t="s">
        <v>2639</v>
      </c>
    </row>
    <row r="50" spans="1:150" x14ac:dyDescent="0.3">
      <c r="A50" s="1"/>
      <c r="B50" s="183" t="s">
        <v>3063</v>
      </c>
      <c r="C50" s="183" t="s">
        <v>109</v>
      </c>
      <c r="D50" s="183" t="s">
        <v>907</v>
      </c>
      <c r="E50" s="183" t="s">
        <v>3064</v>
      </c>
      <c r="F50" s="183" t="s">
        <v>3065</v>
      </c>
      <c r="G50" s="184" t="s">
        <v>2753</v>
      </c>
      <c r="H50" s="184" t="s">
        <v>2639</v>
      </c>
      <c r="I50" s="184" t="s">
        <v>2639</v>
      </c>
      <c r="J50" s="184" t="s">
        <v>2753</v>
      </c>
      <c r="K50" s="184" t="s">
        <v>2639</v>
      </c>
      <c r="L50" s="184" t="s">
        <v>2639</v>
      </c>
      <c r="M50" s="184" t="s">
        <v>2753</v>
      </c>
      <c r="N50" s="184" t="s">
        <v>2639</v>
      </c>
      <c r="O50" s="184" t="s">
        <v>2639</v>
      </c>
      <c r="P50" s="184" t="s">
        <v>2753</v>
      </c>
      <c r="Q50" s="184" t="s">
        <v>2639</v>
      </c>
      <c r="R50" s="184" t="s">
        <v>2639</v>
      </c>
      <c r="S50" s="184" t="s">
        <v>2753</v>
      </c>
      <c r="T50" s="184" t="s">
        <v>2639</v>
      </c>
      <c r="U50" s="184" t="s">
        <v>2639</v>
      </c>
      <c r="V50" s="184" t="s">
        <v>2753</v>
      </c>
      <c r="W50" s="184" t="s">
        <v>2639</v>
      </c>
      <c r="X50" s="184" t="s">
        <v>2639</v>
      </c>
      <c r="Y50" s="184" t="s">
        <v>2753</v>
      </c>
      <c r="Z50" s="184" t="s">
        <v>2639</v>
      </c>
      <c r="AA50" s="184" t="s">
        <v>2639</v>
      </c>
      <c r="AB50" s="184" t="s">
        <v>2753</v>
      </c>
      <c r="AC50" s="184" t="s">
        <v>2639</v>
      </c>
      <c r="AD50" s="184" t="s">
        <v>2639</v>
      </c>
      <c r="AE50" s="184" t="s">
        <v>2753</v>
      </c>
      <c r="AF50" s="184" t="s">
        <v>2639</v>
      </c>
      <c r="AG50" s="184" t="s">
        <v>2639</v>
      </c>
      <c r="AH50" s="184" t="s">
        <v>2753</v>
      </c>
      <c r="AI50" s="184" t="s">
        <v>2639</v>
      </c>
      <c r="AJ50" s="184" t="s">
        <v>2639</v>
      </c>
      <c r="AK50" s="184" t="s">
        <v>2753</v>
      </c>
      <c r="AL50" s="184" t="s">
        <v>2639</v>
      </c>
      <c r="AM50" s="184" t="s">
        <v>2639</v>
      </c>
      <c r="AN50" s="184" t="s">
        <v>2753</v>
      </c>
      <c r="AO50" s="184" t="s">
        <v>2639</v>
      </c>
      <c r="AP50" s="184" t="s">
        <v>2639</v>
      </c>
      <c r="AQ50" s="184" t="s">
        <v>2753</v>
      </c>
      <c r="AR50" s="184" t="s">
        <v>2639</v>
      </c>
      <c r="AS50" s="184" t="s">
        <v>2639</v>
      </c>
      <c r="AT50" s="184" t="s">
        <v>2753</v>
      </c>
      <c r="AU50" s="184" t="s">
        <v>2639</v>
      </c>
      <c r="AV50" s="184" t="s">
        <v>2639</v>
      </c>
      <c r="AW50" s="184" t="s">
        <v>2753</v>
      </c>
      <c r="AX50" s="184" t="s">
        <v>2639</v>
      </c>
      <c r="AY50" s="184" t="s">
        <v>2639</v>
      </c>
      <c r="AZ50" s="184" t="s">
        <v>2753</v>
      </c>
      <c r="BA50" s="184" t="s">
        <v>2639</v>
      </c>
      <c r="BB50" s="184" t="s">
        <v>2639</v>
      </c>
      <c r="BC50" s="184" t="s">
        <v>2753</v>
      </c>
      <c r="BD50" s="184" t="s">
        <v>2639</v>
      </c>
      <c r="BE50" s="184" t="s">
        <v>2639</v>
      </c>
      <c r="BF50" s="184" t="s">
        <v>2753</v>
      </c>
      <c r="BG50" s="184" t="s">
        <v>2639</v>
      </c>
      <c r="BH50" s="184" t="s">
        <v>2639</v>
      </c>
      <c r="BI50" s="184" t="s">
        <v>2753</v>
      </c>
      <c r="BJ50" s="184" t="s">
        <v>2639</v>
      </c>
      <c r="BK50" s="184" t="s">
        <v>2639</v>
      </c>
      <c r="BL50" s="184" t="s">
        <v>2753</v>
      </c>
      <c r="BM50" s="184" t="s">
        <v>2639</v>
      </c>
      <c r="BN50" s="184" t="s">
        <v>2639</v>
      </c>
      <c r="BO50" s="184" t="s">
        <v>2753</v>
      </c>
      <c r="BP50" s="184" t="s">
        <v>2639</v>
      </c>
      <c r="BQ50" s="184" t="s">
        <v>2639</v>
      </c>
      <c r="BR50" s="184" t="s">
        <v>2753</v>
      </c>
      <c r="BS50" s="184" t="s">
        <v>2639</v>
      </c>
      <c r="BT50" s="184" t="s">
        <v>2639</v>
      </c>
      <c r="BU50" s="184" t="s">
        <v>2753</v>
      </c>
      <c r="BV50" s="184" t="s">
        <v>2639</v>
      </c>
      <c r="BW50" s="184" t="s">
        <v>2639</v>
      </c>
      <c r="BX50" s="184" t="s">
        <v>2753</v>
      </c>
      <c r="BY50" s="184" t="s">
        <v>2639</v>
      </c>
      <c r="BZ50" s="184" t="s">
        <v>2639</v>
      </c>
      <c r="CA50" s="184" t="s">
        <v>2753</v>
      </c>
      <c r="CB50" s="184" t="s">
        <v>2639</v>
      </c>
      <c r="CC50" s="184" t="s">
        <v>2639</v>
      </c>
      <c r="CD50" s="184" t="s">
        <v>2753</v>
      </c>
      <c r="CE50" s="184" t="s">
        <v>2639</v>
      </c>
      <c r="CF50" s="184" t="s">
        <v>2639</v>
      </c>
      <c r="CG50" s="184" t="s">
        <v>2753</v>
      </c>
      <c r="CH50" s="184" t="s">
        <v>2639</v>
      </c>
      <c r="CI50" s="184" t="s">
        <v>2639</v>
      </c>
      <c r="CJ50" s="184" t="s">
        <v>2753</v>
      </c>
      <c r="CK50" s="184" t="s">
        <v>2639</v>
      </c>
      <c r="CL50" s="184" t="s">
        <v>2639</v>
      </c>
      <c r="CM50" s="184" t="s">
        <v>2753</v>
      </c>
      <c r="CN50" s="184" t="s">
        <v>2639</v>
      </c>
      <c r="CO50" s="184" t="s">
        <v>2639</v>
      </c>
      <c r="CP50" s="184" t="s">
        <v>2753</v>
      </c>
      <c r="CQ50" s="184" t="s">
        <v>2639</v>
      </c>
      <c r="CR50" s="184" t="s">
        <v>2639</v>
      </c>
      <c r="CS50" s="184" t="s">
        <v>2753</v>
      </c>
      <c r="CT50" s="184" t="s">
        <v>2639</v>
      </c>
      <c r="CU50" s="184" t="s">
        <v>2639</v>
      </c>
      <c r="CV50" s="184" t="s">
        <v>2753</v>
      </c>
      <c r="CW50" s="184" t="s">
        <v>2639</v>
      </c>
      <c r="CX50" s="184" t="s">
        <v>2639</v>
      </c>
      <c r="CY50" s="184" t="s">
        <v>2753</v>
      </c>
      <c r="CZ50" s="184" t="s">
        <v>2639</v>
      </c>
      <c r="DA50" s="184" t="s">
        <v>2639</v>
      </c>
      <c r="DB50" s="184" t="s">
        <v>2753</v>
      </c>
      <c r="DC50" s="184" t="s">
        <v>2639</v>
      </c>
      <c r="DD50" s="184" t="s">
        <v>2639</v>
      </c>
      <c r="DE50" s="184" t="s">
        <v>2753</v>
      </c>
      <c r="DF50" s="184" t="s">
        <v>2639</v>
      </c>
      <c r="DG50" s="184" t="s">
        <v>2639</v>
      </c>
      <c r="DH50" s="184" t="s">
        <v>2753</v>
      </c>
      <c r="DI50" s="184" t="s">
        <v>2639</v>
      </c>
      <c r="DJ50" s="184" t="s">
        <v>2639</v>
      </c>
      <c r="DK50" s="184" t="s">
        <v>2753</v>
      </c>
      <c r="DL50" s="184" t="s">
        <v>2639</v>
      </c>
      <c r="DM50" s="184" t="s">
        <v>2639</v>
      </c>
      <c r="DN50" s="184" t="s">
        <v>2753</v>
      </c>
      <c r="DO50" s="184" t="s">
        <v>2639</v>
      </c>
      <c r="DP50" s="184" t="s">
        <v>2639</v>
      </c>
      <c r="DQ50" s="184" t="s">
        <v>2753</v>
      </c>
      <c r="DR50" s="184" t="s">
        <v>2639</v>
      </c>
      <c r="DS50" s="184" t="s">
        <v>2639</v>
      </c>
      <c r="DT50" s="184" t="s">
        <v>2753</v>
      </c>
      <c r="DU50" s="184" t="s">
        <v>2639</v>
      </c>
      <c r="DV50" s="184" t="s">
        <v>2639</v>
      </c>
      <c r="DW50" s="184" t="s">
        <v>2753</v>
      </c>
      <c r="DX50" s="184" t="s">
        <v>2639</v>
      </c>
      <c r="DY50" s="184" t="s">
        <v>2639</v>
      </c>
      <c r="DZ50" s="184" t="s">
        <v>2753</v>
      </c>
      <c r="EA50" s="184" t="s">
        <v>2639</v>
      </c>
      <c r="EB50" s="184" t="s">
        <v>2639</v>
      </c>
      <c r="EC50" s="184" t="s">
        <v>2753</v>
      </c>
      <c r="ED50" s="184" t="s">
        <v>2639</v>
      </c>
      <c r="EE50" s="184" t="s">
        <v>2639</v>
      </c>
      <c r="EF50" s="184" t="s">
        <v>2753</v>
      </c>
      <c r="EG50" s="184" t="s">
        <v>2639</v>
      </c>
      <c r="EH50" s="184" t="s">
        <v>2639</v>
      </c>
      <c r="EI50" s="184" t="s">
        <v>2753</v>
      </c>
      <c r="EJ50" s="184" t="s">
        <v>2639</v>
      </c>
      <c r="EK50" s="184" t="s">
        <v>2639</v>
      </c>
      <c r="EL50" s="184" t="s">
        <v>2753</v>
      </c>
      <c r="EM50" s="184" t="s">
        <v>2639</v>
      </c>
      <c r="EN50" s="184" t="s">
        <v>2639</v>
      </c>
      <c r="EO50" s="184" t="s">
        <v>2753</v>
      </c>
      <c r="EP50" s="184" t="s">
        <v>2639</v>
      </c>
      <c r="EQ50" s="184" t="s">
        <v>2639</v>
      </c>
      <c r="ER50" s="184" t="s">
        <v>2753</v>
      </c>
      <c r="ES50" s="184" t="s">
        <v>2639</v>
      </c>
      <c r="ET50" s="184" t="s">
        <v>2639</v>
      </c>
    </row>
    <row r="51" spans="1:150" x14ac:dyDescent="0.3">
      <c r="A51" s="1"/>
      <c r="B51" s="183" t="s">
        <v>3066</v>
      </c>
      <c r="C51" s="183" t="s">
        <v>109</v>
      </c>
      <c r="D51" s="183" t="s">
        <v>907</v>
      </c>
      <c r="E51" s="183" t="s">
        <v>3067</v>
      </c>
      <c r="F51" s="183" t="s">
        <v>3068</v>
      </c>
      <c r="G51" s="184" t="s">
        <v>2753</v>
      </c>
      <c r="H51" s="184" t="s">
        <v>3069</v>
      </c>
      <c r="I51" s="184" t="s">
        <v>3070</v>
      </c>
      <c r="J51" s="184" t="s">
        <v>2753</v>
      </c>
      <c r="K51" s="184" t="s">
        <v>2639</v>
      </c>
      <c r="L51" s="184" t="s">
        <v>3071</v>
      </c>
      <c r="M51" s="184" t="s">
        <v>2753</v>
      </c>
      <c r="N51" s="184" t="s">
        <v>2639</v>
      </c>
      <c r="O51" s="184" t="s">
        <v>3071</v>
      </c>
      <c r="P51" s="184" t="s">
        <v>2753</v>
      </c>
      <c r="Q51" s="184" t="s">
        <v>3072</v>
      </c>
      <c r="R51" s="184" t="s">
        <v>3073</v>
      </c>
      <c r="S51" s="184" t="s">
        <v>2753</v>
      </c>
      <c r="T51" s="184" t="s">
        <v>3074</v>
      </c>
      <c r="U51" s="184" t="s">
        <v>3075</v>
      </c>
      <c r="V51" s="184" t="s">
        <v>2753</v>
      </c>
      <c r="W51" s="184" t="s">
        <v>2639</v>
      </c>
      <c r="X51" s="184" t="s">
        <v>3076</v>
      </c>
      <c r="Y51" s="184" t="s">
        <v>2753</v>
      </c>
      <c r="Z51" s="184" t="s">
        <v>2639</v>
      </c>
      <c r="AA51" s="184" t="s">
        <v>2639</v>
      </c>
      <c r="AB51" s="184" t="s">
        <v>2753</v>
      </c>
      <c r="AC51" s="184" t="s">
        <v>2639</v>
      </c>
      <c r="AD51" s="184" t="s">
        <v>2639</v>
      </c>
      <c r="AE51" s="184" t="s">
        <v>2753</v>
      </c>
      <c r="AF51" s="184" t="s">
        <v>2639</v>
      </c>
      <c r="AG51" s="184" t="s">
        <v>2639</v>
      </c>
      <c r="AH51" s="184" t="s">
        <v>2753</v>
      </c>
      <c r="AI51" s="184" t="s">
        <v>2639</v>
      </c>
      <c r="AJ51" s="184" t="s">
        <v>3077</v>
      </c>
      <c r="AK51" s="184" t="s">
        <v>2753</v>
      </c>
      <c r="AL51" s="184" t="s">
        <v>2639</v>
      </c>
      <c r="AM51" s="184" t="s">
        <v>3077</v>
      </c>
      <c r="AN51" s="184" t="s">
        <v>2753</v>
      </c>
      <c r="AO51" s="184" t="s">
        <v>2639</v>
      </c>
      <c r="AP51" s="184" t="s">
        <v>3077</v>
      </c>
      <c r="AQ51" s="184" t="s">
        <v>2753</v>
      </c>
      <c r="AR51" s="184" t="s">
        <v>3030</v>
      </c>
      <c r="AS51" s="184" t="s">
        <v>3031</v>
      </c>
      <c r="AT51" s="184" t="s">
        <v>2753</v>
      </c>
      <c r="AU51" s="184" t="s">
        <v>3032</v>
      </c>
      <c r="AV51" s="184" t="s">
        <v>2639</v>
      </c>
      <c r="AW51" s="184" t="s">
        <v>2753</v>
      </c>
      <c r="AX51" s="184" t="s">
        <v>3078</v>
      </c>
      <c r="AY51" s="184" t="s">
        <v>3079</v>
      </c>
      <c r="AZ51" s="184" t="s">
        <v>2753</v>
      </c>
      <c r="BA51" s="184" t="s">
        <v>3080</v>
      </c>
      <c r="BB51" s="184" t="s">
        <v>3081</v>
      </c>
      <c r="BC51" s="184" t="s">
        <v>2753</v>
      </c>
      <c r="BD51" s="184" t="s">
        <v>3032</v>
      </c>
      <c r="BE51" s="184" t="s">
        <v>2639</v>
      </c>
      <c r="BF51" s="184" t="s">
        <v>2753</v>
      </c>
      <c r="BG51" s="184" t="s">
        <v>2639</v>
      </c>
      <c r="BH51" s="184" t="s">
        <v>3077</v>
      </c>
      <c r="BI51" s="184" t="s">
        <v>2753</v>
      </c>
      <c r="BJ51" s="184" t="s">
        <v>2639</v>
      </c>
      <c r="BK51" s="184" t="s">
        <v>3077</v>
      </c>
      <c r="BL51" s="184" t="s">
        <v>2753</v>
      </c>
      <c r="BM51" s="184" t="s">
        <v>2639</v>
      </c>
      <c r="BN51" s="184" t="s">
        <v>3077</v>
      </c>
      <c r="BO51" s="184" t="s">
        <v>2753</v>
      </c>
      <c r="BP51" s="184" t="s">
        <v>2639</v>
      </c>
      <c r="BQ51" s="184" t="s">
        <v>2639</v>
      </c>
      <c r="BR51" s="184" t="s">
        <v>2753</v>
      </c>
      <c r="BS51" s="184" t="s">
        <v>2639</v>
      </c>
      <c r="BT51" s="184" t="s">
        <v>2639</v>
      </c>
      <c r="BU51" s="184" t="s">
        <v>2753</v>
      </c>
      <c r="BV51" s="184" t="s">
        <v>2639</v>
      </c>
      <c r="BW51" s="184" t="s">
        <v>2639</v>
      </c>
      <c r="BX51" s="184" t="s">
        <v>2753</v>
      </c>
      <c r="BY51" s="184" t="s">
        <v>2639</v>
      </c>
      <c r="BZ51" s="184" t="s">
        <v>2639</v>
      </c>
      <c r="CA51" s="184" t="s">
        <v>2753</v>
      </c>
      <c r="CB51" s="184" t="s">
        <v>2639</v>
      </c>
      <c r="CC51" s="184" t="s">
        <v>2639</v>
      </c>
      <c r="CD51" s="184" t="s">
        <v>2753</v>
      </c>
      <c r="CE51" s="184" t="s">
        <v>2639</v>
      </c>
      <c r="CF51" s="184" t="s">
        <v>2639</v>
      </c>
      <c r="CG51" s="184" t="s">
        <v>2753</v>
      </c>
      <c r="CH51" s="184" t="s">
        <v>2639</v>
      </c>
      <c r="CI51" s="184" t="s">
        <v>2639</v>
      </c>
      <c r="CJ51" s="184" t="s">
        <v>2753</v>
      </c>
      <c r="CK51" s="184" t="s">
        <v>2639</v>
      </c>
      <c r="CL51" s="184" t="s">
        <v>2639</v>
      </c>
      <c r="CM51" s="184" t="s">
        <v>2753</v>
      </c>
      <c r="CN51" s="184" t="s">
        <v>2639</v>
      </c>
      <c r="CO51" s="184" t="s">
        <v>3082</v>
      </c>
      <c r="CP51" s="184" t="s">
        <v>2753</v>
      </c>
      <c r="CQ51" s="184" t="s">
        <v>3083</v>
      </c>
      <c r="CR51" s="184" t="s">
        <v>3084</v>
      </c>
      <c r="CS51" s="184" t="s">
        <v>2753</v>
      </c>
      <c r="CT51" s="184" t="s">
        <v>2639</v>
      </c>
      <c r="CU51" s="184" t="s">
        <v>3077</v>
      </c>
      <c r="CV51" s="184" t="s">
        <v>2753</v>
      </c>
      <c r="CW51" s="184" t="s">
        <v>2639</v>
      </c>
      <c r="CX51" s="184" t="s">
        <v>3085</v>
      </c>
      <c r="CY51" s="184" t="s">
        <v>2753</v>
      </c>
      <c r="CZ51" s="184" t="s">
        <v>2639</v>
      </c>
      <c r="DA51" s="184" t="s">
        <v>3086</v>
      </c>
      <c r="DB51" s="184" t="s">
        <v>2753</v>
      </c>
      <c r="DC51" s="184" t="s">
        <v>2639</v>
      </c>
      <c r="DD51" s="184" t="s">
        <v>3087</v>
      </c>
      <c r="DE51" s="184" t="s">
        <v>2753</v>
      </c>
      <c r="DF51" s="184" t="s">
        <v>2639</v>
      </c>
      <c r="DG51" s="184" t="s">
        <v>3088</v>
      </c>
      <c r="DH51" s="184" t="s">
        <v>2753</v>
      </c>
      <c r="DI51" s="184" t="s">
        <v>2639</v>
      </c>
      <c r="DJ51" s="184" t="s">
        <v>2639</v>
      </c>
      <c r="DK51" s="184" t="s">
        <v>2753</v>
      </c>
      <c r="DL51" s="184" t="s">
        <v>2639</v>
      </c>
      <c r="DM51" s="184" t="s">
        <v>2639</v>
      </c>
      <c r="DN51" s="184" t="s">
        <v>2753</v>
      </c>
      <c r="DO51" s="184" t="s">
        <v>2639</v>
      </c>
      <c r="DP51" s="184" t="s">
        <v>2639</v>
      </c>
      <c r="DQ51" s="184" t="s">
        <v>2753</v>
      </c>
      <c r="DR51" s="184" t="s">
        <v>2639</v>
      </c>
      <c r="DS51" s="184" t="s">
        <v>2639</v>
      </c>
      <c r="DT51" s="184" t="s">
        <v>2753</v>
      </c>
      <c r="DU51" s="184" t="s">
        <v>2639</v>
      </c>
      <c r="DV51" s="184" t="s">
        <v>2639</v>
      </c>
      <c r="DW51" s="184" t="s">
        <v>2753</v>
      </c>
      <c r="DX51" s="184" t="s">
        <v>2639</v>
      </c>
      <c r="DY51" s="184" t="s">
        <v>2639</v>
      </c>
      <c r="DZ51" s="184" t="s">
        <v>2753</v>
      </c>
      <c r="EA51" s="184" t="s">
        <v>2639</v>
      </c>
      <c r="EB51" s="184" t="s">
        <v>2639</v>
      </c>
      <c r="EC51" s="184" t="s">
        <v>2753</v>
      </c>
      <c r="ED51" s="184" t="s">
        <v>2639</v>
      </c>
      <c r="EE51" s="184" t="s">
        <v>2639</v>
      </c>
      <c r="EF51" s="184" t="s">
        <v>2753</v>
      </c>
      <c r="EG51" s="184" t="s">
        <v>2639</v>
      </c>
      <c r="EH51" s="184" t="s">
        <v>2639</v>
      </c>
      <c r="EI51" s="184" t="s">
        <v>2753</v>
      </c>
      <c r="EJ51" s="184" t="s">
        <v>2639</v>
      </c>
      <c r="EK51" s="184" t="s">
        <v>2639</v>
      </c>
      <c r="EL51" s="184" t="s">
        <v>2753</v>
      </c>
      <c r="EM51" s="184" t="s">
        <v>2639</v>
      </c>
      <c r="EN51" s="184" t="s">
        <v>2639</v>
      </c>
      <c r="EO51" s="184" t="s">
        <v>2753</v>
      </c>
      <c r="EP51" s="184" t="s">
        <v>2639</v>
      </c>
      <c r="EQ51" s="184" t="s">
        <v>2639</v>
      </c>
      <c r="ER51" s="184" t="s">
        <v>2753</v>
      </c>
      <c r="ES51" s="184" t="s">
        <v>2639</v>
      </c>
      <c r="ET51" s="184" t="s">
        <v>2639</v>
      </c>
    </row>
    <row r="52" spans="1:150" x14ac:dyDescent="0.3">
      <c r="A52" s="1"/>
      <c r="B52" s="183" t="s">
        <v>3089</v>
      </c>
      <c r="C52" s="183" t="s">
        <v>109</v>
      </c>
      <c r="D52" s="183" t="s">
        <v>907</v>
      </c>
      <c r="E52" s="183" t="s">
        <v>3090</v>
      </c>
      <c r="F52" s="183" t="s">
        <v>3091</v>
      </c>
      <c r="G52" s="184" t="s">
        <v>2753</v>
      </c>
      <c r="H52" s="184" t="s">
        <v>2639</v>
      </c>
      <c r="I52" s="184" t="s">
        <v>3092</v>
      </c>
      <c r="J52" s="184" t="s">
        <v>2753</v>
      </c>
      <c r="K52" s="184" t="s">
        <v>3093</v>
      </c>
      <c r="L52" s="184" t="s">
        <v>3094</v>
      </c>
      <c r="M52" s="184" t="s">
        <v>2753</v>
      </c>
      <c r="N52" s="184" t="s">
        <v>3095</v>
      </c>
      <c r="O52" s="184" t="s">
        <v>2639</v>
      </c>
      <c r="P52" s="184" t="s">
        <v>2753</v>
      </c>
      <c r="Q52" s="184" t="s">
        <v>2639</v>
      </c>
      <c r="R52" s="184" t="s">
        <v>3096</v>
      </c>
      <c r="S52" s="184" t="s">
        <v>2753</v>
      </c>
      <c r="T52" s="184" t="s">
        <v>2639</v>
      </c>
      <c r="U52" s="184" t="s">
        <v>3097</v>
      </c>
      <c r="V52" s="184" t="s">
        <v>2753</v>
      </c>
      <c r="W52" s="184" t="s">
        <v>3095</v>
      </c>
      <c r="X52" s="184" t="s">
        <v>2639</v>
      </c>
      <c r="Y52" s="184" t="s">
        <v>2753</v>
      </c>
      <c r="Z52" s="184" t="s">
        <v>2639</v>
      </c>
      <c r="AA52" s="184" t="s">
        <v>2639</v>
      </c>
      <c r="AB52" s="184" t="s">
        <v>2753</v>
      </c>
      <c r="AC52" s="184" t="s">
        <v>3024</v>
      </c>
      <c r="AD52" s="184" t="s">
        <v>3025</v>
      </c>
      <c r="AE52" s="184" t="s">
        <v>2753</v>
      </c>
      <c r="AF52" s="184" t="s">
        <v>3026</v>
      </c>
      <c r="AG52" s="184" t="s">
        <v>3027</v>
      </c>
      <c r="AH52" s="184" t="s">
        <v>2753</v>
      </c>
      <c r="AI52" s="184" t="s">
        <v>3098</v>
      </c>
      <c r="AJ52" s="184" t="s">
        <v>2838</v>
      </c>
      <c r="AK52" s="184" t="s">
        <v>2753</v>
      </c>
      <c r="AL52" s="184" t="s">
        <v>3098</v>
      </c>
      <c r="AM52" s="184" t="s">
        <v>2838</v>
      </c>
      <c r="AN52" s="184" t="s">
        <v>2753</v>
      </c>
      <c r="AO52" s="184" t="s">
        <v>3098</v>
      </c>
      <c r="AP52" s="184" t="s">
        <v>2838</v>
      </c>
      <c r="AQ52" s="184" t="s">
        <v>2753</v>
      </c>
      <c r="AR52" s="184" t="s">
        <v>2639</v>
      </c>
      <c r="AS52" s="184" t="s">
        <v>2639</v>
      </c>
      <c r="AT52" s="184" t="s">
        <v>2753</v>
      </c>
      <c r="AU52" s="184" t="s">
        <v>2639</v>
      </c>
      <c r="AV52" s="184" t="s">
        <v>2639</v>
      </c>
      <c r="AW52" s="184" t="s">
        <v>2753</v>
      </c>
      <c r="AX52" s="184" t="s">
        <v>3099</v>
      </c>
      <c r="AY52" s="184" t="s">
        <v>3100</v>
      </c>
      <c r="AZ52" s="184" t="s">
        <v>2753</v>
      </c>
      <c r="BA52" s="184" t="s">
        <v>3101</v>
      </c>
      <c r="BB52" s="184" t="s">
        <v>3102</v>
      </c>
      <c r="BC52" s="184" t="s">
        <v>2753</v>
      </c>
      <c r="BD52" s="184" t="s">
        <v>2639</v>
      </c>
      <c r="BE52" s="184" t="s">
        <v>3046</v>
      </c>
      <c r="BF52" s="184" t="s">
        <v>2753</v>
      </c>
      <c r="BG52" s="184" t="s">
        <v>3057</v>
      </c>
      <c r="BH52" s="184" t="s">
        <v>2639</v>
      </c>
      <c r="BI52" s="184" t="s">
        <v>2753</v>
      </c>
      <c r="BJ52" s="184" t="s">
        <v>3103</v>
      </c>
      <c r="BK52" s="184" t="s">
        <v>3104</v>
      </c>
      <c r="BL52" s="184" t="s">
        <v>2753</v>
      </c>
      <c r="BM52" s="184" t="s">
        <v>3103</v>
      </c>
      <c r="BN52" s="184" t="s">
        <v>3104</v>
      </c>
      <c r="BO52" s="184" t="s">
        <v>2753</v>
      </c>
      <c r="BP52" s="184" t="s">
        <v>2639</v>
      </c>
      <c r="BQ52" s="184" t="s">
        <v>3046</v>
      </c>
      <c r="BR52" s="184" t="s">
        <v>2753</v>
      </c>
      <c r="BS52" s="184" t="s">
        <v>3105</v>
      </c>
      <c r="BT52" s="184" t="s">
        <v>3044</v>
      </c>
      <c r="BU52" s="184" t="s">
        <v>2753</v>
      </c>
      <c r="BV52" s="184" t="s">
        <v>2639</v>
      </c>
      <c r="BW52" s="184" t="s">
        <v>3046</v>
      </c>
      <c r="BX52" s="184" t="s">
        <v>2753</v>
      </c>
      <c r="BY52" s="184" t="s">
        <v>3106</v>
      </c>
      <c r="BZ52" s="184" t="s">
        <v>3107</v>
      </c>
      <c r="CA52" s="184" t="s">
        <v>2753</v>
      </c>
      <c r="CB52" s="184" t="s">
        <v>3106</v>
      </c>
      <c r="CC52" s="184" t="s">
        <v>3107</v>
      </c>
      <c r="CD52" s="184" t="s">
        <v>2753</v>
      </c>
      <c r="CE52" s="184" t="s">
        <v>3106</v>
      </c>
      <c r="CF52" s="184" t="s">
        <v>3107</v>
      </c>
      <c r="CG52" s="184" t="s">
        <v>2753</v>
      </c>
      <c r="CH52" s="184" t="s">
        <v>3106</v>
      </c>
      <c r="CI52" s="184" t="s">
        <v>3107</v>
      </c>
      <c r="CJ52" s="184" t="s">
        <v>2753</v>
      </c>
      <c r="CK52" s="184" t="s">
        <v>2639</v>
      </c>
      <c r="CL52" s="184" t="s">
        <v>3046</v>
      </c>
      <c r="CM52" s="184" t="s">
        <v>2753</v>
      </c>
      <c r="CN52" s="184" t="s">
        <v>3108</v>
      </c>
      <c r="CO52" s="184" t="s">
        <v>3109</v>
      </c>
      <c r="CP52" s="184" t="s">
        <v>2753</v>
      </c>
      <c r="CQ52" s="184" t="s">
        <v>2639</v>
      </c>
      <c r="CR52" s="184" t="s">
        <v>3110</v>
      </c>
      <c r="CS52" s="184" t="s">
        <v>2753</v>
      </c>
      <c r="CT52" s="184" t="s">
        <v>3111</v>
      </c>
      <c r="CU52" s="184" t="s">
        <v>3112</v>
      </c>
      <c r="CV52" s="184" t="s">
        <v>2753</v>
      </c>
      <c r="CW52" s="184" t="s">
        <v>3113</v>
      </c>
      <c r="CX52" s="184" t="s">
        <v>2639</v>
      </c>
      <c r="CY52" s="184" t="s">
        <v>2753</v>
      </c>
      <c r="CZ52" s="184" t="s">
        <v>3057</v>
      </c>
      <c r="DA52" s="184" t="s">
        <v>2639</v>
      </c>
      <c r="DB52" s="184" t="s">
        <v>2753</v>
      </c>
      <c r="DC52" s="184" t="s">
        <v>3114</v>
      </c>
      <c r="DD52" s="184" t="s">
        <v>3115</v>
      </c>
      <c r="DE52" s="184" t="s">
        <v>2753</v>
      </c>
      <c r="DF52" s="184" t="s">
        <v>2639</v>
      </c>
      <c r="DG52" s="184" t="s">
        <v>3116</v>
      </c>
      <c r="DH52" s="184" t="s">
        <v>2753</v>
      </c>
      <c r="DI52" s="184" t="s">
        <v>2639</v>
      </c>
      <c r="DJ52" s="184" t="s">
        <v>2639</v>
      </c>
      <c r="DK52" s="184" t="s">
        <v>2753</v>
      </c>
      <c r="DL52" s="184" t="s">
        <v>2639</v>
      </c>
      <c r="DM52" s="184" t="s">
        <v>2639</v>
      </c>
      <c r="DN52" s="184" t="s">
        <v>2753</v>
      </c>
      <c r="DO52" s="184" t="s">
        <v>2639</v>
      </c>
      <c r="DP52" s="184" t="s">
        <v>2639</v>
      </c>
      <c r="DQ52" s="184" t="s">
        <v>2753</v>
      </c>
      <c r="DR52" s="184" t="s">
        <v>2639</v>
      </c>
      <c r="DS52" s="184" t="s">
        <v>2639</v>
      </c>
      <c r="DT52" s="184" t="s">
        <v>2753</v>
      </c>
      <c r="DU52" s="184" t="s">
        <v>2639</v>
      </c>
      <c r="DV52" s="184" t="s">
        <v>2639</v>
      </c>
      <c r="DW52" s="184" t="s">
        <v>2753</v>
      </c>
      <c r="DX52" s="184" t="s">
        <v>2639</v>
      </c>
      <c r="DY52" s="184" t="s">
        <v>2639</v>
      </c>
      <c r="DZ52" s="184" t="s">
        <v>2753</v>
      </c>
      <c r="EA52" s="184" t="s">
        <v>2639</v>
      </c>
      <c r="EB52" s="184" t="s">
        <v>2639</v>
      </c>
      <c r="EC52" s="184" t="s">
        <v>2753</v>
      </c>
      <c r="ED52" s="184" t="s">
        <v>2639</v>
      </c>
      <c r="EE52" s="184" t="s">
        <v>2639</v>
      </c>
      <c r="EF52" s="184" t="s">
        <v>2753</v>
      </c>
      <c r="EG52" s="184" t="s">
        <v>2639</v>
      </c>
      <c r="EH52" s="184" t="s">
        <v>2639</v>
      </c>
      <c r="EI52" s="184" t="s">
        <v>2753</v>
      </c>
      <c r="EJ52" s="184" t="s">
        <v>2639</v>
      </c>
      <c r="EK52" s="184" t="s">
        <v>2639</v>
      </c>
      <c r="EL52" s="184" t="s">
        <v>2753</v>
      </c>
      <c r="EM52" s="184" t="s">
        <v>2639</v>
      </c>
      <c r="EN52" s="184" t="s">
        <v>2639</v>
      </c>
      <c r="EO52" s="184" t="s">
        <v>2753</v>
      </c>
      <c r="EP52" s="184" t="s">
        <v>2639</v>
      </c>
      <c r="EQ52" s="184" t="s">
        <v>2639</v>
      </c>
      <c r="ER52" s="184" t="s">
        <v>2753</v>
      </c>
      <c r="ES52" s="184" t="s">
        <v>2639</v>
      </c>
      <c r="ET52" s="184" t="s">
        <v>2639</v>
      </c>
    </row>
    <row r="53" spans="1:150" x14ac:dyDescent="0.3">
      <c r="A53" s="1"/>
      <c r="B53" s="183" t="s">
        <v>3117</v>
      </c>
      <c r="C53" s="183" t="s">
        <v>109</v>
      </c>
      <c r="D53" s="183" t="s">
        <v>907</v>
      </c>
      <c r="E53" s="183" t="s">
        <v>3118</v>
      </c>
      <c r="F53" s="183" t="s">
        <v>3119</v>
      </c>
      <c r="G53" s="184" t="s">
        <v>2753</v>
      </c>
      <c r="H53" s="184" t="s">
        <v>3120</v>
      </c>
      <c r="I53" s="184" t="s">
        <v>2639</v>
      </c>
      <c r="J53" s="184" t="s">
        <v>2753</v>
      </c>
      <c r="K53" s="184" t="s">
        <v>3121</v>
      </c>
      <c r="L53" s="184" t="s">
        <v>2639</v>
      </c>
      <c r="M53" s="184" t="s">
        <v>2753</v>
      </c>
      <c r="N53" s="184" t="s">
        <v>3093</v>
      </c>
      <c r="O53" s="184" t="s">
        <v>3094</v>
      </c>
      <c r="P53" s="184" t="s">
        <v>2753</v>
      </c>
      <c r="Q53" s="184" t="s">
        <v>3122</v>
      </c>
      <c r="R53" s="184" t="s">
        <v>2639</v>
      </c>
      <c r="S53" s="184" t="s">
        <v>2753</v>
      </c>
      <c r="T53" s="184" t="s">
        <v>3123</v>
      </c>
      <c r="U53" s="184" t="s">
        <v>3124</v>
      </c>
      <c r="V53" s="184" t="s">
        <v>2753</v>
      </c>
      <c r="W53" s="184" t="s">
        <v>3125</v>
      </c>
      <c r="X53" s="184" t="s">
        <v>3094</v>
      </c>
      <c r="Y53" s="184" t="s">
        <v>2753</v>
      </c>
      <c r="Z53" s="184" t="s">
        <v>2639</v>
      </c>
      <c r="AA53" s="184" t="s">
        <v>2639</v>
      </c>
      <c r="AB53" s="184" t="s">
        <v>2753</v>
      </c>
      <c r="AC53" s="184" t="s">
        <v>2639</v>
      </c>
      <c r="AD53" s="184" t="s">
        <v>2639</v>
      </c>
      <c r="AE53" s="184" t="s">
        <v>2753</v>
      </c>
      <c r="AF53" s="184" t="s">
        <v>2639</v>
      </c>
      <c r="AG53" s="184" t="s">
        <v>2639</v>
      </c>
      <c r="AH53" s="184" t="s">
        <v>2753</v>
      </c>
      <c r="AI53" s="184" t="s">
        <v>3057</v>
      </c>
      <c r="AJ53" s="184" t="s">
        <v>2639</v>
      </c>
      <c r="AK53" s="184" t="s">
        <v>2753</v>
      </c>
      <c r="AL53" s="184" t="s">
        <v>3057</v>
      </c>
      <c r="AM53" s="184" t="s">
        <v>2639</v>
      </c>
      <c r="AN53" s="184" t="s">
        <v>2753</v>
      </c>
      <c r="AO53" s="184" t="s">
        <v>3057</v>
      </c>
      <c r="AP53" s="184" t="s">
        <v>2639</v>
      </c>
      <c r="AQ53" s="184" t="s">
        <v>2753</v>
      </c>
      <c r="AR53" s="184" t="s">
        <v>2639</v>
      </c>
      <c r="AS53" s="184" t="s">
        <v>2639</v>
      </c>
      <c r="AT53" s="184" t="s">
        <v>2753</v>
      </c>
      <c r="AU53" s="184" t="s">
        <v>2639</v>
      </c>
      <c r="AV53" s="184" t="s">
        <v>2639</v>
      </c>
      <c r="AW53" s="184" t="s">
        <v>2753</v>
      </c>
      <c r="AX53" s="184" t="s">
        <v>2639</v>
      </c>
      <c r="AY53" s="184" t="s">
        <v>2639</v>
      </c>
      <c r="AZ53" s="184" t="s">
        <v>2753</v>
      </c>
      <c r="BA53" s="184" t="s">
        <v>2639</v>
      </c>
      <c r="BB53" s="184" t="s">
        <v>2639</v>
      </c>
      <c r="BC53" s="184" t="s">
        <v>2753</v>
      </c>
      <c r="BD53" s="184" t="s">
        <v>2979</v>
      </c>
      <c r="BE53" s="184" t="s">
        <v>3126</v>
      </c>
      <c r="BF53" s="184" t="s">
        <v>2753</v>
      </c>
      <c r="BG53" s="184" t="s">
        <v>3127</v>
      </c>
      <c r="BH53" s="184" t="s">
        <v>3128</v>
      </c>
      <c r="BI53" s="184" t="s">
        <v>2753</v>
      </c>
      <c r="BJ53" s="184" t="s">
        <v>3103</v>
      </c>
      <c r="BK53" s="184" t="s">
        <v>3104</v>
      </c>
      <c r="BL53" s="184" t="s">
        <v>2753</v>
      </c>
      <c r="BM53" s="184" t="s">
        <v>3103</v>
      </c>
      <c r="BN53" s="184" t="s">
        <v>3104</v>
      </c>
      <c r="BO53" s="184" t="s">
        <v>2753</v>
      </c>
      <c r="BP53" s="184" t="s">
        <v>3041</v>
      </c>
      <c r="BQ53" s="184" t="s">
        <v>3129</v>
      </c>
      <c r="BR53" s="184" t="s">
        <v>2753</v>
      </c>
      <c r="BS53" s="184" t="s">
        <v>3057</v>
      </c>
      <c r="BT53" s="184" t="s">
        <v>2639</v>
      </c>
      <c r="BU53" s="184" t="s">
        <v>2753</v>
      </c>
      <c r="BV53" s="184" t="s">
        <v>3045</v>
      </c>
      <c r="BW53" s="184" t="s">
        <v>2639</v>
      </c>
      <c r="BX53" s="184" t="s">
        <v>2753</v>
      </c>
      <c r="BY53" s="184" t="s">
        <v>3106</v>
      </c>
      <c r="BZ53" s="184" t="s">
        <v>3107</v>
      </c>
      <c r="CA53" s="184" t="s">
        <v>2753</v>
      </c>
      <c r="CB53" s="184" t="s">
        <v>3106</v>
      </c>
      <c r="CC53" s="184" t="s">
        <v>3107</v>
      </c>
      <c r="CD53" s="184" t="s">
        <v>2753</v>
      </c>
      <c r="CE53" s="184" t="s">
        <v>3106</v>
      </c>
      <c r="CF53" s="184" t="s">
        <v>3107</v>
      </c>
      <c r="CG53" s="184" t="s">
        <v>2753</v>
      </c>
      <c r="CH53" s="184" t="s">
        <v>3106</v>
      </c>
      <c r="CI53" s="184" t="s">
        <v>3107</v>
      </c>
      <c r="CJ53" s="184" t="s">
        <v>2753</v>
      </c>
      <c r="CK53" s="184" t="s">
        <v>3049</v>
      </c>
      <c r="CL53" s="184" t="s">
        <v>3130</v>
      </c>
      <c r="CM53" s="184" t="s">
        <v>2753</v>
      </c>
      <c r="CN53" s="184" t="s">
        <v>3131</v>
      </c>
      <c r="CO53" s="184" t="s">
        <v>3109</v>
      </c>
      <c r="CP53" s="184" t="s">
        <v>2753</v>
      </c>
      <c r="CQ53" s="184" t="s">
        <v>3132</v>
      </c>
      <c r="CR53" s="184" t="s">
        <v>3133</v>
      </c>
      <c r="CS53" s="184" t="s">
        <v>2753</v>
      </c>
      <c r="CT53" s="184" t="s">
        <v>3134</v>
      </c>
      <c r="CU53" s="184" t="s">
        <v>3112</v>
      </c>
      <c r="CV53" s="184" t="s">
        <v>2753</v>
      </c>
      <c r="CW53" s="184" t="s">
        <v>3135</v>
      </c>
      <c r="CX53" s="184" t="s">
        <v>3136</v>
      </c>
      <c r="CY53" s="184" t="s">
        <v>2753</v>
      </c>
      <c r="CZ53" s="184" t="s">
        <v>2639</v>
      </c>
      <c r="DA53" s="184" t="s">
        <v>3137</v>
      </c>
      <c r="DB53" s="184" t="s">
        <v>2753</v>
      </c>
      <c r="DC53" s="184" t="s">
        <v>3138</v>
      </c>
      <c r="DD53" s="184" t="s">
        <v>3139</v>
      </c>
      <c r="DE53" s="184" t="s">
        <v>2753</v>
      </c>
      <c r="DF53" s="184" t="s">
        <v>3060</v>
      </c>
      <c r="DG53" s="184" t="s">
        <v>2639</v>
      </c>
      <c r="DH53" s="184" t="s">
        <v>2753</v>
      </c>
      <c r="DI53" s="184" t="s">
        <v>2639</v>
      </c>
      <c r="DJ53" s="184" t="s">
        <v>2639</v>
      </c>
      <c r="DK53" s="184" t="s">
        <v>2753</v>
      </c>
      <c r="DL53" s="184" t="s">
        <v>2639</v>
      </c>
      <c r="DM53" s="184" t="s">
        <v>2639</v>
      </c>
      <c r="DN53" s="184" t="s">
        <v>2753</v>
      </c>
      <c r="DO53" s="184" t="s">
        <v>2639</v>
      </c>
      <c r="DP53" s="184" t="s">
        <v>2639</v>
      </c>
      <c r="DQ53" s="184" t="s">
        <v>2753</v>
      </c>
      <c r="DR53" s="184" t="s">
        <v>2639</v>
      </c>
      <c r="DS53" s="184" t="s">
        <v>2639</v>
      </c>
      <c r="DT53" s="184" t="s">
        <v>2753</v>
      </c>
      <c r="DU53" s="184" t="s">
        <v>2639</v>
      </c>
      <c r="DV53" s="184" t="s">
        <v>2639</v>
      </c>
      <c r="DW53" s="184" t="s">
        <v>2753</v>
      </c>
      <c r="DX53" s="184" t="s">
        <v>2639</v>
      </c>
      <c r="DY53" s="184" t="s">
        <v>2639</v>
      </c>
      <c r="DZ53" s="184" t="s">
        <v>2753</v>
      </c>
      <c r="EA53" s="184" t="s">
        <v>2639</v>
      </c>
      <c r="EB53" s="184" t="s">
        <v>2639</v>
      </c>
      <c r="EC53" s="184" t="s">
        <v>2753</v>
      </c>
      <c r="ED53" s="184" t="s">
        <v>2639</v>
      </c>
      <c r="EE53" s="184" t="s">
        <v>2639</v>
      </c>
      <c r="EF53" s="184" t="s">
        <v>2753</v>
      </c>
      <c r="EG53" s="184" t="s">
        <v>2639</v>
      </c>
      <c r="EH53" s="184" t="s">
        <v>2639</v>
      </c>
      <c r="EI53" s="184" t="s">
        <v>2753</v>
      </c>
      <c r="EJ53" s="184" t="s">
        <v>2639</v>
      </c>
      <c r="EK53" s="184" t="s">
        <v>2639</v>
      </c>
      <c r="EL53" s="184" t="s">
        <v>2753</v>
      </c>
      <c r="EM53" s="184" t="s">
        <v>2639</v>
      </c>
      <c r="EN53" s="184" t="s">
        <v>2639</v>
      </c>
      <c r="EO53" s="184" t="s">
        <v>2753</v>
      </c>
      <c r="EP53" s="184" t="s">
        <v>2639</v>
      </c>
      <c r="EQ53" s="184" t="s">
        <v>2639</v>
      </c>
      <c r="ER53" s="184" t="s">
        <v>2753</v>
      </c>
      <c r="ES53" s="184" t="s">
        <v>2639</v>
      </c>
      <c r="ET53" s="184" t="s">
        <v>2639</v>
      </c>
    </row>
    <row r="54" spans="1:150" x14ac:dyDescent="0.3">
      <c r="A54" s="1"/>
      <c r="B54" s="182" t="s">
        <v>3140</v>
      </c>
      <c r="C54" s="182" t="s">
        <v>109</v>
      </c>
      <c r="D54" s="182" t="s">
        <v>908</v>
      </c>
      <c r="E54" s="182" t="s">
        <v>3141</v>
      </c>
      <c r="F54" s="182" t="s">
        <v>3142</v>
      </c>
      <c r="G54" s="182" t="s">
        <v>2753</v>
      </c>
      <c r="H54" s="182" t="s">
        <v>3143</v>
      </c>
      <c r="I54" s="182" t="s">
        <v>3144</v>
      </c>
      <c r="J54" s="182" t="s">
        <v>2753</v>
      </c>
      <c r="K54" s="182" t="s">
        <v>3145</v>
      </c>
      <c r="L54" s="182" t="s">
        <v>3144</v>
      </c>
      <c r="M54" s="182" t="s">
        <v>2753</v>
      </c>
      <c r="N54" s="182" t="s">
        <v>3146</v>
      </c>
      <c r="O54" s="182" t="s">
        <v>3144</v>
      </c>
      <c r="P54" s="182" t="s">
        <v>2753</v>
      </c>
      <c r="Q54" s="182" t="s">
        <v>3143</v>
      </c>
      <c r="R54" s="182" t="s">
        <v>3144</v>
      </c>
      <c r="S54" s="182" t="s">
        <v>2753</v>
      </c>
      <c r="T54" s="182" t="s">
        <v>3147</v>
      </c>
      <c r="U54" s="182" t="s">
        <v>3144</v>
      </c>
      <c r="V54" s="182" t="s">
        <v>2753</v>
      </c>
      <c r="W54" s="182" t="s">
        <v>3145</v>
      </c>
      <c r="X54" s="182" t="s">
        <v>3144</v>
      </c>
      <c r="Y54" s="182" t="s">
        <v>2753</v>
      </c>
      <c r="Z54" s="182" t="s">
        <v>3148</v>
      </c>
      <c r="AA54" s="182" t="s">
        <v>3149</v>
      </c>
      <c r="AB54" s="182" t="s">
        <v>2753</v>
      </c>
      <c r="AC54" s="182" t="s">
        <v>3150</v>
      </c>
      <c r="AD54" s="182" t="s">
        <v>3144</v>
      </c>
      <c r="AE54" s="182" t="s">
        <v>2753</v>
      </c>
      <c r="AF54" s="182" t="s">
        <v>3151</v>
      </c>
      <c r="AG54" s="182" t="s">
        <v>3144</v>
      </c>
      <c r="AH54" s="182" t="s">
        <v>2753</v>
      </c>
      <c r="AI54" s="182" t="s">
        <v>3144</v>
      </c>
      <c r="AJ54" s="182" t="s">
        <v>3144</v>
      </c>
      <c r="AK54" s="182" t="s">
        <v>2753</v>
      </c>
      <c r="AL54" s="182" t="s">
        <v>3144</v>
      </c>
      <c r="AM54" s="182" t="s">
        <v>3144</v>
      </c>
      <c r="AN54" s="182" t="s">
        <v>2753</v>
      </c>
      <c r="AO54" s="182" t="s">
        <v>3144</v>
      </c>
      <c r="AP54" s="182" t="s">
        <v>3144</v>
      </c>
      <c r="AQ54" s="182" t="s">
        <v>2753</v>
      </c>
      <c r="AR54" s="182" t="s">
        <v>3144</v>
      </c>
      <c r="AS54" s="182" t="s">
        <v>3144</v>
      </c>
      <c r="AT54" s="182" t="s">
        <v>2753</v>
      </c>
      <c r="AU54" s="182" t="s">
        <v>3144</v>
      </c>
      <c r="AV54" s="182" t="s">
        <v>3144</v>
      </c>
      <c r="AW54" s="182" t="s">
        <v>2753</v>
      </c>
      <c r="AX54" s="182" t="s">
        <v>3144</v>
      </c>
      <c r="AY54" s="182" t="s">
        <v>3144</v>
      </c>
      <c r="AZ54" s="182" t="s">
        <v>2753</v>
      </c>
      <c r="BA54" s="182" t="s">
        <v>3144</v>
      </c>
      <c r="BB54" s="182" t="s">
        <v>3144</v>
      </c>
      <c r="BC54" s="182" t="s">
        <v>2753</v>
      </c>
      <c r="BD54" s="182" t="s">
        <v>3144</v>
      </c>
      <c r="BE54" s="182" t="s">
        <v>3144</v>
      </c>
      <c r="BF54" s="182" t="s">
        <v>2753</v>
      </c>
      <c r="BG54" s="182" t="s">
        <v>3144</v>
      </c>
      <c r="BH54" s="182" t="s">
        <v>3144</v>
      </c>
      <c r="BI54" s="182" t="s">
        <v>2753</v>
      </c>
      <c r="BJ54" s="182" t="s">
        <v>3144</v>
      </c>
      <c r="BK54" s="182" t="s">
        <v>3144</v>
      </c>
      <c r="BL54" s="182" t="s">
        <v>2753</v>
      </c>
      <c r="BM54" s="182" t="s">
        <v>3144</v>
      </c>
      <c r="BN54" s="182" t="s">
        <v>3144</v>
      </c>
      <c r="BO54" s="182" t="s">
        <v>2753</v>
      </c>
      <c r="BP54" s="182" t="s">
        <v>3144</v>
      </c>
      <c r="BQ54" s="182" t="s">
        <v>3144</v>
      </c>
      <c r="BR54" s="182" t="s">
        <v>2753</v>
      </c>
      <c r="BS54" s="182" t="s">
        <v>3144</v>
      </c>
      <c r="BT54" s="182" t="s">
        <v>3144</v>
      </c>
      <c r="BU54" s="182" t="s">
        <v>2753</v>
      </c>
      <c r="BV54" s="182" t="s">
        <v>3144</v>
      </c>
      <c r="BW54" s="182" t="s">
        <v>3144</v>
      </c>
      <c r="BX54" s="182" t="s">
        <v>2753</v>
      </c>
      <c r="BY54" s="182" t="s">
        <v>3144</v>
      </c>
      <c r="BZ54" s="182" t="s">
        <v>3144</v>
      </c>
      <c r="CA54" s="182" t="s">
        <v>2753</v>
      </c>
      <c r="CB54" s="182" t="s">
        <v>3144</v>
      </c>
      <c r="CC54" s="182" t="s">
        <v>3144</v>
      </c>
      <c r="CD54" s="182" t="s">
        <v>2753</v>
      </c>
      <c r="CE54" s="182" t="s">
        <v>3144</v>
      </c>
      <c r="CF54" s="182" t="s">
        <v>3144</v>
      </c>
      <c r="CG54" s="182" t="s">
        <v>2753</v>
      </c>
      <c r="CH54" s="182" t="s">
        <v>3144</v>
      </c>
      <c r="CI54" s="182" t="s">
        <v>3144</v>
      </c>
      <c r="CJ54" s="182" t="s">
        <v>2753</v>
      </c>
      <c r="CK54" s="182" t="s">
        <v>2639</v>
      </c>
      <c r="CL54" s="182" t="s">
        <v>2639</v>
      </c>
      <c r="CM54" s="182" t="s">
        <v>2753</v>
      </c>
      <c r="CN54" s="182" t="s">
        <v>2639</v>
      </c>
      <c r="CO54" s="182" t="s">
        <v>2639</v>
      </c>
      <c r="CP54" s="182" t="s">
        <v>2753</v>
      </c>
      <c r="CQ54" s="182" t="s">
        <v>2639</v>
      </c>
      <c r="CR54" s="182" t="s">
        <v>2639</v>
      </c>
      <c r="CS54" s="182" t="s">
        <v>2753</v>
      </c>
      <c r="CT54" s="182" t="s">
        <v>2639</v>
      </c>
      <c r="CU54" s="182" t="s">
        <v>2639</v>
      </c>
      <c r="CV54" s="182" t="s">
        <v>2753</v>
      </c>
      <c r="CW54" s="182" t="s">
        <v>2639</v>
      </c>
      <c r="CX54" s="182" t="s">
        <v>2639</v>
      </c>
      <c r="CY54" s="182" t="s">
        <v>2753</v>
      </c>
      <c r="CZ54" s="182" t="s">
        <v>2639</v>
      </c>
      <c r="DA54" s="182" t="s">
        <v>2639</v>
      </c>
      <c r="DB54" s="182" t="s">
        <v>2753</v>
      </c>
      <c r="DC54" s="182" t="s">
        <v>2639</v>
      </c>
      <c r="DD54" s="182" t="s">
        <v>2639</v>
      </c>
      <c r="DE54" s="182" t="s">
        <v>2753</v>
      </c>
      <c r="DF54" s="182" t="s">
        <v>3144</v>
      </c>
      <c r="DG54" s="182" t="s">
        <v>3144</v>
      </c>
      <c r="DH54" s="182" t="s">
        <v>2753</v>
      </c>
      <c r="DI54" s="182" t="s">
        <v>2639</v>
      </c>
      <c r="DJ54" s="182" t="s">
        <v>3152</v>
      </c>
      <c r="DK54" s="182" t="s">
        <v>2753</v>
      </c>
      <c r="DL54" s="182" t="s">
        <v>2639</v>
      </c>
      <c r="DM54" s="182" t="s">
        <v>2639</v>
      </c>
      <c r="DN54" s="182" t="s">
        <v>2753</v>
      </c>
      <c r="DO54" s="182" t="s">
        <v>2639</v>
      </c>
      <c r="DP54" s="182" t="s">
        <v>2639</v>
      </c>
      <c r="DQ54" s="182" t="s">
        <v>2753</v>
      </c>
      <c r="DR54" s="182" t="s">
        <v>2639</v>
      </c>
      <c r="DS54" s="182" t="s">
        <v>2639</v>
      </c>
      <c r="DT54" s="182" t="s">
        <v>2753</v>
      </c>
      <c r="DU54" s="182" t="s">
        <v>2639</v>
      </c>
      <c r="DV54" s="182" t="s">
        <v>2639</v>
      </c>
      <c r="DW54" s="182" t="s">
        <v>2753</v>
      </c>
      <c r="DX54" s="182" t="s">
        <v>2639</v>
      </c>
      <c r="DY54" s="182" t="s">
        <v>2639</v>
      </c>
      <c r="DZ54" s="182" t="s">
        <v>2753</v>
      </c>
      <c r="EA54" s="182" t="s">
        <v>2639</v>
      </c>
      <c r="EB54" s="182" t="s">
        <v>2639</v>
      </c>
      <c r="EC54" s="182" t="s">
        <v>2753</v>
      </c>
      <c r="ED54" s="182" t="s">
        <v>2639</v>
      </c>
      <c r="EE54" s="182" t="s">
        <v>2639</v>
      </c>
      <c r="EF54" s="182" t="s">
        <v>2753</v>
      </c>
      <c r="EG54" s="182" t="s">
        <v>2639</v>
      </c>
      <c r="EH54" s="182" t="s">
        <v>2639</v>
      </c>
      <c r="EI54" s="182" t="s">
        <v>2753</v>
      </c>
      <c r="EJ54" s="182" t="s">
        <v>2639</v>
      </c>
      <c r="EK54" s="182" t="s">
        <v>2639</v>
      </c>
      <c r="EL54" s="182" t="s">
        <v>2753</v>
      </c>
      <c r="EM54" s="182" t="s">
        <v>2639</v>
      </c>
      <c r="EN54" s="182" t="s">
        <v>2639</v>
      </c>
      <c r="EO54" s="182" t="s">
        <v>2753</v>
      </c>
      <c r="EP54" s="182" t="s">
        <v>2639</v>
      </c>
      <c r="EQ54" s="182" t="s">
        <v>2639</v>
      </c>
      <c r="ER54" s="182" t="s">
        <v>2753</v>
      </c>
      <c r="ES54" s="182" t="s">
        <v>2639</v>
      </c>
      <c r="ET54" s="182" t="s">
        <v>2639</v>
      </c>
    </row>
    <row r="55" spans="1:150" x14ac:dyDescent="0.3">
      <c r="A55" s="1"/>
      <c r="B55" s="183" t="s">
        <v>3153</v>
      </c>
      <c r="C55" s="183" t="s">
        <v>109</v>
      </c>
      <c r="D55" s="183" t="s">
        <v>908</v>
      </c>
      <c r="E55" s="183" t="s">
        <v>3154</v>
      </c>
      <c r="F55" s="183" t="s">
        <v>3155</v>
      </c>
      <c r="G55" s="184" t="s">
        <v>2753</v>
      </c>
      <c r="H55" s="184" t="s">
        <v>2639</v>
      </c>
      <c r="I55" s="184" t="s">
        <v>2639</v>
      </c>
      <c r="J55" s="184" t="s">
        <v>2753</v>
      </c>
      <c r="K55" s="184" t="s">
        <v>2639</v>
      </c>
      <c r="L55" s="184" t="s">
        <v>2639</v>
      </c>
      <c r="M55" s="184" t="s">
        <v>2753</v>
      </c>
      <c r="N55" s="184" t="s">
        <v>2639</v>
      </c>
      <c r="O55" s="184" t="s">
        <v>2639</v>
      </c>
      <c r="P55" s="184" t="s">
        <v>2753</v>
      </c>
      <c r="Q55" s="184" t="s">
        <v>2639</v>
      </c>
      <c r="R55" s="184" t="s">
        <v>2639</v>
      </c>
      <c r="S55" s="184" t="s">
        <v>2753</v>
      </c>
      <c r="T55" s="184" t="s">
        <v>2639</v>
      </c>
      <c r="U55" s="184" t="s">
        <v>2639</v>
      </c>
      <c r="V55" s="184" t="s">
        <v>2753</v>
      </c>
      <c r="W55" s="184" t="s">
        <v>2639</v>
      </c>
      <c r="X55" s="184" t="s">
        <v>2639</v>
      </c>
      <c r="Y55" s="184" t="s">
        <v>2753</v>
      </c>
      <c r="Z55" s="184" t="s">
        <v>2639</v>
      </c>
      <c r="AA55" s="184" t="s">
        <v>2639</v>
      </c>
      <c r="AB55" s="184" t="s">
        <v>2753</v>
      </c>
      <c r="AC55" s="184" t="s">
        <v>2639</v>
      </c>
      <c r="AD55" s="184" t="s">
        <v>2639</v>
      </c>
      <c r="AE55" s="184" t="s">
        <v>2753</v>
      </c>
      <c r="AF55" s="184" t="s">
        <v>2639</v>
      </c>
      <c r="AG55" s="184" t="s">
        <v>2639</v>
      </c>
      <c r="AH55" s="184" t="s">
        <v>2753</v>
      </c>
      <c r="AI55" s="184" t="s">
        <v>2639</v>
      </c>
      <c r="AJ55" s="184" t="s">
        <v>2639</v>
      </c>
      <c r="AK55" s="184" t="s">
        <v>2753</v>
      </c>
      <c r="AL55" s="184" t="s">
        <v>2639</v>
      </c>
      <c r="AM55" s="184" t="s">
        <v>2639</v>
      </c>
      <c r="AN55" s="184" t="s">
        <v>2753</v>
      </c>
      <c r="AO55" s="184" t="s">
        <v>2639</v>
      </c>
      <c r="AP55" s="184" t="s">
        <v>2639</v>
      </c>
      <c r="AQ55" s="184" t="s">
        <v>2753</v>
      </c>
      <c r="AR55" s="184" t="s">
        <v>2639</v>
      </c>
      <c r="AS55" s="184" t="s">
        <v>2639</v>
      </c>
      <c r="AT55" s="184" t="s">
        <v>2753</v>
      </c>
      <c r="AU55" s="184" t="s">
        <v>2639</v>
      </c>
      <c r="AV55" s="184" t="s">
        <v>2639</v>
      </c>
      <c r="AW55" s="184" t="s">
        <v>2753</v>
      </c>
      <c r="AX55" s="184" t="s">
        <v>2639</v>
      </c>
      <c r="AY55" s="184" t="s">
        <v>2639</v>
      </c>
      <c r="AZ55" s="184" t="s">
        <v>2753</v>
      </c>
      <c r="BA55" s="184" t="s">
        <v>2639</v>
      </c>
      <c r="BB55" s="184" t="s">
        <v>2639</v>
      </c>
      <c r="BC55" s="184" t="s">
        <v>2753</v>
      </c>
      <c r="BD55" s="184" t="s">
        <v>2639</v>
      </c>
      <c r="BE55" s="184" t="s">
        <v>2639</v>
      </c>
      <c r="BF55" s="184" t="s">
        <v>2753</v>
      </c>
      <c r="BG55" s="184" t="s">
        <v>2639</v>
      </c>
      <c r="BH55" s="184" t="s">
        <v>2639</v>
      </c>
      <c r="BI55" s="184" t="s">
        <v>2753</v>
      </c>
      <c r="BJ55" s="184" t="s">
        <v>2639</v>
      </c>
      <c r="BK55" s="184" t="s">
        <v>2639</v>
      </c>
      <c r="BL55" s="184" t="s">
        <v>2753</v>
      </c>
      <c r="BM55" s="184" t="s">
        <v>2639</v>
      </c>
      <c r="BN55" s="184" t="s">
        <v>2639</v>
      </c>
      <c r="BO55" s="184" t="s">
        <v>2753</v>
      </c>
      <c r="BP55" s="184" t="s">
        <v>2639</v>
      </c>
      <c r="BQ55" s="184" t="s">
        <v>2639</v>
      </c>
      <c r="BR55" s="184" t="s">
        <v>2753</v>
      </c>
      <c r="BS55" s="184" t="s">
        <v>2639</v>
      </c>
      <c r="BT55" s="184" t="s">
        <v>2639</v>
      </c>
      <c r="BU55" s="184" t="s">
        <v>2753</v>
      </c>
      <c r="BV55" s="184" t="s">
        <v>2639</v>
      </c>
      <c r="BW55" s="184" t="s">
        <v>2639</v>
      </c>
      <c r="BX55" s="184" t="s">
        <v>2753</v>
      </c>
      <c r="BY55" s="184" t="s">
        <v>2639</v>
      </c>
      <c r="BZ55" s="184" t="s">
        <v>2639</v>
      </c>
      <c r="CA55" s="184" t="s">
        <v>2753</v>
      </c>
      <c r="CB55" s="184" t="s">
        <v>2639</v>
      </c>
      <c r="CC55" s="184" t="s">
        <v>2639</v>
      </c>
      <c r="CD55" s="184" t="s">
        <v>2753</v>
      </c>
      <c r="CE55" s="184" t="s">
        <v>2639</v>
      </c>
      <c r="CF55" s="184" t="s">
        <v>2639</v>
      </c>
      <c r="CG55" s="184" t="s">
        <v>2753</v>
      </c>
      <c r="CH55" s="184" t="s">
        <v>2639</v>
      </c>
      <c r="CI55" s="184" t="s">
        <v>2639</v>
      </c>
      <c r="CJ55" s="184" t="s">
        <v>2753</v>
      </c>
      <c r="CK55" s="184" t="s">
        <v>2639</v>
      </c>
      <c r="CL55" s="184" t="s">
        <v>2639</v>
      </c>
      <c r="CM55" s="184" t="s">
        <v>2753</v>
      </c>
      <c r="CN55" s="184" t="s">
        <v>2639</v>
      </c>
      <c r="CO55" s="184" t="s">
        <v>2639</v>
      </c>
      <c r="CP55" s="184" t="s">
        <v>2753</v>
      </c>
      <c r="CQ55" s="184" t="s">
        <v>2639</v>
      </c>
      <c r="CR55" s="184" t="s">
        <v>2639</v>
      </c>
      <c r="CS55" s="184" t="s">
        <v>2753</v>
      </c>
      <c r="CT55" s="184" t="s">
        <v>2639</v>
      </c>
      <c r="CU55" s="184" t="s">
        <v>2639</v>
      </c>
      <c r="CV55" s="184" t="s">
        <v>2753</v>
      </c>
      <c r="CW55" s="184" t="s">
        <v>2639</v>
      </c>
      <c r="CX55" s="184" t="s">
        <v>2639</v>
      </c>
      <c r="CY55" s="184" t="s">
        <v>2753</v>
      </c>
      <c r="CZ55" s="184" t="s">
        <v>2639</v>
      </c>
      <c r="DA55" s="184" t="s">
        <v>2639</v>
      </c>
      <c r="DB55" s="184" t="s">
        <v>2753</v>
      </c>
      <c r="DC55" s="184" t="s">
        <v>2639</v>
      </c>
      <c r="DD55" s="184" t="s">
        <v>2639</v>
      </c>
      <c r="DE55" s="184" t="s">
        <v>2753</v>
      </c>
      <c r="DF55" s="184" t="s">
        <v>2639</v>
      </c>
      <c r="DG55" s="184" t="s">
        <v>2639</v>
      </c>
      <c r="DH55" s="184" t="s">
        <v>2753</v>
      </c>
      <c r="DI55" s="184" t="s">
        <v>2639</v>
      </c>
      <c r="DJ55" s="184" t="s">
        <v>2639</v>
      </c>
      <c r="DK55" s="184" t="s">
        <v>2753</v>
      </c>
      <c r="DL55" s="184" t="s">
        <v>2639</v>
      </c>
      <c r="DM55" s="184" t="s">
        <v>2639</v>
      </c>
      <c r="DN55" s="184" t="s">
        <v>2753</v>
      </c>
      <c r="DO55" s="184" t="s">
        <v>2639</v>
      </c>
      <c r="DP55" s="184" t="s">
        <v>2639</v>
      </c>
      <c r="DQ55" s="184" t="s">
        <v>2753</v>
      </c>
      <c r="DR55" s="184" t="s">
        <v>2639</v>
      </c>
      <c r="DS55" s="184" t="s">
        <v>2639</v>
      </c>
      <c r="DT55" s="184" t="s">
        <v>2753</v>
      </c>
      <c r="DU55" s="184" t="s">
        <v>2639</v>
      </c>
      <c r="DV55" s="184" t="s">
        <v>2639</v>
      </c>
      <c r="DW55" s="184" t="s">
        <v>2753</v>
      </c>
      <c r="DX55" s="184" t="s">
        <v>2639</v>
      </c>
      <c r="DY55" s="184" t="s">
        <v>2639</v>
      </c>
      <c r="DZ55" s="184" t="s">
        <v>2753</v>
      </c>
      <c r="EA55" s="184" t="s">
        <v>2639</v>
      </c>
      <c r="EB55" s="184" t="s">
        <v>2639</v>
      </c>
      <c r="EC55" s="184" t="s">
        <v>2753</v>
      </c>
      <c r="ED55" s="184" t="s">
        <v>2639</v>
      </c>
      <c r="EE55" s="184" t="s">
        <v>2639</v>
      </c>
      <c r="EF55" s="184" t="s">
        <v>2753</v>
      </c>
      <c r="EG55" s="184" t="s">
        <v>2639</v>
      </c>
      <c r="EH55" s="184" t="s">
        <v>2639</v>
      </c>
      <c r="EI55" s="184" t="s">
        <v>2753</v>
      </c>
      <c r="EJ55" s="184" t="s">
        <v>2639</v>
      </c>
      <c r="EK55" s="184" t="s">
        <v>2639</v>
      </c>
      <c r="EL55" s="184" t="s">
        <v>2753</v>
      </c>
      <c r="EM55" s="184" t="s">
        <v>2639</v>
      </c>
      <c r="EN55" s="184" t="s">
        <v>2639</v>
      </c>
      <c r="EO55" s="184" t="s">
        <v>2753</v>
      </c>
      <c r="EP55" s="184" t="s">
        <v>2639</v>
      </c>
      <c r="EQ55" s="184" t="s">
        <v>2639</v>
      </c>
      <c r="ER55" s="184" t="s">
        <v>2753</v>
      </c>
      <c r="ES55" s="184" t="s">
        <v>2639</v>
      </c>
      <c r="ET55" s="184" t="s">
        <v>2639</v>
      </c>
    </row>
    <row r="56" spans="1:150" x14ac:dyDescent="0.3">
      <c r="A56" s="1"/>
      <c r="B56" s="183" t="s">
        <v>3156</v>
      </c>
      <c r="C56" s="183" t="s">
        <v>109</v>
      </c>
      <c r="D56" s="183" t="s">
        <v>908</v>
      </c>
      <c r="E56" s="183" t="s">
        <v>3157</v>
      </c>
      <c r="F56" s="183" t="s">
        <v>3158</v>
      </c>
      <c r="G56" s="184" t="s">
        <v>2753</v>
      </c>
      <c r="H56" s="184" t="s">
        <v>3143</v>
      </c>
      <c r="I56" s="184" t="s">
        <v>3144</v>
      </c>
      <c r="J56" s="184" t="s">
        <v>2753</v>
      </c>
      <c r="K56" s="184" t="s">
        <v>3145</v>
      </c>
      <c r="L56" s="184" t="s">
        <v>3144</v>
      </c>
      <c r="M56" s="184" t="s">
        <v>2753</v>
      </c>
      <c r="N56" s="184" t="s">
        <v>3146</v>
      </c>
      <c r="O56" s="184" t="s">
        <v>3144</v>
      </c>
      <c r="P56" s="184" t="s">
        <v>2753</v>
      </c>
      <c r="Q56" s="184" t="s">
        <v>3143</v>
      </c>
      <c r="R56" s="184" t="s">
        <v>3144</v>
      </c>
      <c r="S56" s="184" t="s">
        <v>2753</v>
      </c>
      <c r="T56" s="184" t="s">
        <v>3147</v>
      </c>
      <c r="U56" s="184" t="s">
        <v>3144</v>
      </c>
      <c r="V56" s="184" t="s">
        <v>2753</v>
      </c>
      <c r="W56" s="184" t="s">
        <v>3145</v>
      </c>
      <c r="X56" s="184" t="s">
        <v>3144</v>
      </c>
      <c r="Y56" s="184" t="s">
        <v>2753</v>
      </c>
      <c r="Z56" s="184" t="s">
        <v>3148</v>
      </c>
      <c r="AA56" s="184" t="s">
        <v>3149</v>
      </c>
      <c r="AB56" s="184" t="s">
        <v>2753</v>
      </c>
      <c r="AC56" s="184" t="s">
        <v>3150</v>
      </c>
      <c r="AD56" s="184" t="s">
        <v>3144</v>
      </c>
      <c r="AE56" s="184" t="s">
        <v>2753</v>
      </c>
      <c r="AF56" s="184" t="s">
        <v>3151</v>
      </c>
      <c r="AG56" s="184" t="s">
        <v>3144</v>
      </c>
      <c r="AH56" s="184" t="s">
        <v>2753</v>
      </c>
      <c r="AI56" s="184" t="s">
        <v>3144</v>
      </c>
      <c r="AJ56" s="184" t="s">
        <v>3144</v>
      </c>
      <c r="AK56" s="184" t="s">
        <v>2753</v>
      </c>
      <c r="AL56" s="184" t="s">
        <v>3144</v>
      </c>
      <c r="AM56" s="184" t="s">
        <v>3144</v>
      </c>
      <c r="AN56" s="184" t="s">
        <v>2753</v>
      </c>
      <c r="AO56" s="184" t="s">
        <v>3144</v>
      </c>
      <c r="AP56" s="184" t="s">
        <v>3144</v>
      </c>
      <c r="AQ56" s="184" t="s">
        <v>2753</v>
      </c>
      <c r="AR56" s="184" t="s">
        <v>3144</v>
      </c>
      <c r="AS56" s="184" t="s">
        <v>3144</v>
      </c>
      <c r="AT56" s="184" t="s">
        <v>2753</v>
      </c>
      <c r="AU56" s="184" t="s">
        <v>3144</v>
      </c>
      <c r="AV56" s="184" t="s">
        <v>3144</v>
      </c>
      <c r="AW56" s="184" t="s">
        <v>2753</v>
      </c>
      <c r="AX56" s="184" t="s">
        <v>3144</v>
      </c>
      <c r="AY56" s="184" t="s">
        <v>3144</v>
      </c>
      <c r="AZ56" s="184" t="s">
        <v>2753</v>
      </c>
      <c r="BA56" s="184" t="s">
        <v>3144</v>
      </c>
      <c r="BB56" s="184" t="s">
        <v>3144</v>
      </c>
      <c r="BC56" s="184" t="s">
        <v>2753</v>
      </c>
      <c r="BD56" s="184" t="s">
        <v>3144</v>
      </c>
      <c r="BE56" s="184" t="s">
        <v>3144</v>
      </c>
      <c r="BF56" s="184" t="s">
        <v>2753</v>
      </c>
      <c r="BG56" s="184" t="s">
        <v>3144</v>
      </c>
      <c r="BH56" s="184" t="s">
        <v>3144</v>
      </c>
      <c r="BI56" s="184" t="s">
        <v>2753</v>
      </c>
      <c r="BJ56" s="184" t="s">
        <v>3144</v>
      </c>
      <c r="BK56" s="184" t="s">
        <v>3144</v>
      </c>
      <c r="BL56" s="184" t="s">
        <v>2753</v>
      </c>
      <c r="BM56" s="184" t="s">
        <v>3144</v>
      </c>
      <c r="BN56" s="184" t="s">
        <v>3144</v>
      </c>
      <c r="BO56" s="184" t="s">
        <v>2753</v>
      </c>
      <c r="BP56" s="184" t="s">
        <v>3144</v>
      </c>
      <c r="BQ56" s="184" t="s">
        <v>3144</v>
      </c>
      <c r="BR56" s="184" t="s">
        <v>2753</v>
      </c>
      <c r="BS56" s="184" t="s">
        <v>3144</v>
      </c>
      <c r="BT56" s="184" t="s">
        <v>3144</v>
      </c>
      <c r="BU56" s="184" t="s">
        <v>2753</v>
      </c>
      <c r="BV56" s="184" t="s">
        <v>3144</v>
      </c>
      <c r="BW56" s="184" t="s">
        <v>3144</v>
      </c>
      <c r="BX56" s="184" t="s">
        <v>2753</v>
      </c>
      <c r="BY56" s="184" t="s">
        <v>3144</v>
      </c>
      <c r="BZ56" s="184" t="s">
        <v>3144</v>
      </c>
      <c r="CA56" s="184" t="s">
        <v>2753</v>
      </c>
      <c r="CB56" s="184" t="s">
        <v>2639</v>
      </c>
      <c r="CC56" s="184" t="s">
        <v>2639</v>
      </c>
      <c r="CD56" s="184" t="s">
        <v>2753</v>
      </c>
      <c r="CE56" s="184" t="s">
        <v>2639</v>
      </c>
      <c r="CF56" s="184" t="s">
        <v>2639</v>
      </c>
      <c r="CG56" s="184" t="s">
        <v>2753</v>
      </c>
      <c r="CH56" s="184" t="s">
        <v>3144</v>
      </c>
      <c r="CI56" s="184" t="s">
        <v>3144</v>
      </c>
      <c r="CJ56" s="184" t="s">
        <v>2753</v>
      </c>
      <c r="CK56" s="184" t="s">
        <v>2639</v>
      </c>
      <c r="CL56" s="184" t="s">
        <v>2639</v>
      </c>
      <c r="CM56" s="184" t="s">
        <v>2753</v>
      </c>
      <c r="CN56" s="184" t="s">
        <v>2639</v>
      </c>
      <c r="CO56" s="184" t="s">
        <v>2639</v>
      </c>
      <c r="CP56" s="184" t="s">
        <v>2753</v>
      </c>
      <c r="CQ56" s="184" t="s">
        <v>2639</v>
      </c>
      <c r="CR56" s="184" t="s">
        <v>2639</v>
      </c>
      <c r="CS56" s="184" t="s">
        <v>2753</v>
      </c>
      <c r="CT56" s="184" t="s">
        <v>2639</v>
      </c>
      <c r="CU56" s="184" t="s">
        <v>2639</v>
      </c>
      <c r="CV56" s="184" t="s">
        <v>2753</v>
      </c>
      <c r="CW56" s="184" t="s">
        <v>2639</v>
      </c>
      <c r="CX56" s="184" t="s">
        <v>2639</v>
      </c>
      <c r="CY56" s="184" t="s">
        <v>2753</v>
      </c>
      <c r="CZ56" s="184" t="s">
        <v>2639</v>
      </c>
      <c r="DA56" s="184" t="s">
        <v>2639</v>
      </c>
      <c r="DB56" s="184" t="s">
        <v>2753</v>
      </c>
      <c r="DC56" s="184" t="s">
        <v>2639</v>
      </c>
      <c r="DD56" s="184" t="s">
        <v>2639</v>
      </c>
      <c r="DE56" s="184" t="s">
        <v>2753</v>
      </c>
      <c r="DF56" s="184" t="s">
        <v>2639</v>
      </c>
      <c r="DG56" s="184" t="s">
        <v>2639</v>
      </c>
      <c r="DH56" s="184" t="s">
        <v>2753</v>
      </c>
      <c r="DI56" s="184" t="s">
        <v>2639</v>
      </c>
      <c r="DJ56" s="184" t="s">
        <v>2639</v>
      </c>
      <c r="DK56" s="184" t="s">
        <v>2753</v>
      </c>
      <c r="DL56" s="184" t="s">
        <v>2639</v>
      </c>
      <c r="DM56" s="184" t="s">
        <v>2639</v>
      </c>
      <c r="DN56" s="184" t="s">
        <v>2753</v>
      </c>
      <c r="DO56" s="184" t="s">
        <v>2639</v>
      </c>
      <c r="DP56" s="184" t="s">
        <v>2639</v>
      </c>
      <c r="DQ56" s="184" t="s">
        <v>2753</v>
      </c>
      <c r="DR56" s="184" t="s">
        <v>2639</v>
      </c>
      <c r="DS56" s="184" t="s">
        <v>2639</v>
      </c>
      <c r="DT56" s="184" t="s">
        <v>2753</v>
      </c>
      <c r="DU56" s="184" t="s">
        <v>2639</v>
      </c>
      <c r="DV56" s="184" t="s">
        <v>2639</v>
      </c>
      <c r="DW56" s="184" t="s">
        <v>2753</v>
      </c>
      <c r="DX56" s="184" t="s">
        <v>2639</v>
      </c>
      <c r="DY56" s="184" t="s">
        <v>2639</v>
      </c>
      <c r="DZ56" s="184" t="s">
        <v>2753</v>
      </c>
      <c r="EA56" s="184" t="s">
        <v>2639</v>
      </c>
      <c r="EB56" s="184" t="s">
        <v>2639</v>
      </c>
      <c r="EC56" s="184" t="s">
        <v>2753</v>
      </c>
      <c r="ED56" s="184" t="s">
        <v>2639</v>
      </c>
      <c r="EE56" s="184" t="s">
        <v>2639</v>
      </c>
      <c r="EF56" s="184" t="s">
        <v>2753</v>
      </c>
      <c r="EG56" s="184" t="s">
        <v>2639</v>
      </c>
      <c r="EH56" s="184" t="s">
        <v>2639</v>
      </c>
      <c r="EI56" s="184" t="s">
        <v>2753</v>
      </c>
      <c r="EJ56" s="184" t="s">
        <v>2639</v>
      </c>
      <c r="EK56" s="184" t="s">
        <v>2639</v>
      </c>
      <c r="EL56" s="184" t="s">
        <v>2753</v>
      </c>
      <c r="EM56" s="184" t="s">
        <v>2639</v>
      </c>
      <c r="EN56" s="184" t="s">
        <v>2639</v>
      </c>
      <c r="EO56" s="184" t="s">
        <v>2753</v>
      </c>
      <c r="EP56" s="184" t="s">
        <v>2639</v>
      </c>
      <c r="EQ56" s="184" t="s">
        <v>2639</v>
      </c>
      <c r="ER56" s="184" t="s">
        <v>2753</v>
      </c>
      <c r="ES56" s="184" t="s">
        <v>2639</v>
      </c>
      <c r="ET56" s="184" t="s">
        <v>2639</v>
      </c>
    </row>
    <row r="57" spans="1:150" x14ac:dyDescent="0.3">
      <c r="A57" s="1"/>
      <c r="B57" s="182" t="s">
        <v>3159</v>
      </c>
      <c r="C57" s="182" t="s">
        <v>67</v>
      </c>
      <c r="D57" s="182" t="s">
        <v>3160</v>
      </c>
      <c r="E57" s="182" t="s">
        <v>3161</v>
      </c>
      <c r="F57" s="182" t="s">
        <v>3162</v>
      </c>
      <c r="G57" s="182" t="s">
        <v>2753</v>
      </c>
      <c r="H57" s="182" t="s">
        <v>2639</v>
      </c>
      <c r="I57" s="182" t="s">
        <v>2639</v>
      </c>
      <c r="J57" s="182" t="s">
        <v>2753</v>
      </c>
      <c r="K57" s="182" t="s">
        <v>2639</v>
      </c>
      <c r="L57" s="182" t="s">
        <v>2639</v>
      </c>
      <c r="M57" s="182" t="s">
        <v>2753</v>
      </c>
      <c r="N57" s="182" t="s">
        <v>2639</v>
      </c>
      <c r="O57" s="182" t="s">
        <v>2639</v>
      </c>
      <c r="P57" s="182" t="s">
        <v>2753</v>
      </c>
      <c r="Q57" s="182" t="s">
        <v>2639</v>
      </c>
      <c r="R57" s="182" t="s">
        <v>2639</v>
      </c>
      <c r="S57" s="182" t="s">
        <v>2753</v>
      </c>
      <c r="T57" s="182" t="s">
        <v>2639</v>
      </c>
      <c r="U57" s="182" t="s">
        <v>2639</v>
      </c>
      <c r="V57" s="182" t="s">
        <v>2753</v>
      </c>
      <c r="W57" s="182" t="s">
        <v>2639</v>
      </c>
      <c r="X57" s="182" t="s">
        <v>2639</v>
      </c>
      <c r="Y57" s="182" t="s">
        <v>2753</v>
      </c>
      <c r="Z57" s="182" t="s">
        <v>2639</v>
      </c>
      <c r="AA57" s="182" t="s">
        <v>2639</v>
      </c>
      <c r="AB57" s="182" t="s">
        <v>2753</v>
      </c>
      <c r="AC57" s="182" t="s">
        <v>2639</v>
      </c>
      <c r="AD57" s="182" t="s">
        <v>2639</v>
      </c>
      <c r="AE57" s="182" t="s">
        <v>2753</v>
      </c>
      <c r="AF57" s="182" t="s">
        <v>2639</v>
      </c>
      <c r="AG57" s="182" t="s">
        <v>2639</v>
      </c>
      <c r="AH57" s="182" t="s">
        <v>2753</v>
      </c>
      <c r="AI57" s="182" t="s">
        <v>2639</v>
      </c>
      <c r="AJ57" s="182" t="s">
        <v>2639</v>
      </c>
      <c r="AK57" s="182" t="s">
        <v>2753</v>
      </c>
      <c r="AL57" s="182" t="s">
        <v>2639</v>
      </c>
      <c r="AM57" s="182" t="s">
        <v>2639</v>
      </c>
      <c r="AN57" s="182" t="s">
        <v>2753</v>
      </c>
      <c r="AO57" s="182" t="s">
        <v>2639</v>
      </c>
      <c r="AP57" s="182" t="s">
        <v>2639</v>
      </c>
      <c r="AQ57" s="182" t="s">
        <v>2753</v>
      </c>
      <c r="AR57" s="182" t="s">
        <v>2639</v>
      </c>
      <c r="AS57" s="182" t="s">
        <v>2639</v>
      </c>
      <c r="AT57" s="182" t="s">
        <v>2753</v>
      </c>
      <c r="AU57" s="182" t="s">
        <v>2639</v>
      </c>
      <c r="AV57" s="182" t="s">
        <v>2639</v>
      </c>
      <c r="AW57" s="182" t="s">
        <v>2753</v>
      </c>
      <c r="AX57" s="182" t="s">
        <v>2639</v>
      </c>
      <c r="AY57" s="182" t="s">
        <v>2639</v>
      </c>
      <c r="AZ57" s="182" t="s">
        <v>2753</v>
      </c>
      <c r="BA57" s="182" t="s">
        <v>2639</v>
      </c>
      <c r="BB57" s="182" t="s">
        <v>2639</v>
      </c>
      <c r="BC57" s="182" t="s">
        <v>2753</v>
      </c>
      <c r="BD57" s="182" t="s">
        <v>2639</v>
      </c>
      <c r="BE57" s="182" t="s">
        <v>2639</v>
      </c>
      <c r="BF57" s="182" t="s">
        <v>2753</v>
      </c>
      <c r="BG57" s="182" t="s">
        <v>2639</v>
      </c>
      <c r="BH57" s="182" t="s">
        <v>2639</v>
      </c>
      <c r="BI57" s="182" t="s">
        <v>2753</v>
      </c>
      <c r="BJ57" s="182" t="s">
        <v>2639</v>
      </c>
      <c r="BK57" s="182" t="s">
        <v>2639</v>
      </c>
      <c r="BL57" s="182" t="s">
        <v>2753</v>
      </c>
      <c r="BM57" s="182" t="s">
        <v>2639</v>
      </c>
      <c r="BN57" s="182" t="s">
        <v>2639</v>
      </c>
      <c r="BO57" s="182" t="s">
        <v>2753</v>
      </c>
      <c r="BP57" s="182" t="s">
        <v>2639</v>
      </c>
      <c r="BQ57" s="182" t="s">
        <v>2639</v>
      </c>
      <c r="BR57" s="182" t="s">
        <v>2753</v>
      </c>
      <c r="BS57" s="182" t="s">
        <v>2639</v>
      </c>
      <c r="BT57" s="182" t="s">
        <v>2639</v>
      </c>
      <c r="BU57" s="182" t="s">
        <v>2753</v>
      </c>
      <c r="BV57" s="182" t="s">
        <v>2639</v>
      </c>
      <c r="BW57" s="182" t="s">
        <v>3163</v>
      </c>
      <c r="BX57" s="182" t="s">
        <v>2753</v>
      </c>
      <c r="BY57" s="182" t="s">
        <v>2639</v>
      </c>
      <c r="BZ57" s="182" t="s">
        <v>3164</v>
      </c>
      <c r="CA57" s="182" t="s">
        <v>2753</v>
      </c>
      <c r="CB57" s="182" t="s">
        <v>2639</v>
      </c>
      <c r="CC57" s="182" t="s">
        <v>3164</v>
      </c>
      <c r="CD57" s="182" t="s">
        <v>2753</v>
      </c>
      <c r="CE57" s="182" t="s">
        <v>2639</v>
      </c>
      <c r="CF57" s="182" t="s">
        <v>3165</v>
      </c>
      <c r="CG57" s="182" t="s">
        <v>2753</v>
      </c>
      <c r="CH57" s="182" t="s">
        <v>2639</v>
      </c>
      <c r="CI57" s="182" t="s">
        <v>3165</v>
      </c>
      <c r="CJ57" s="182" t="s">
        <v>2753</v>
      </c>
      <c r="CK57" s="182" t="s">
        <v>2639</v>
      </c>
      <c r="CL57" s="182" t="s">
        <v>3166</v>
      </c>
      <c r="CM57" s="182" t="s">
        <v>2753</v>
      </c>
      <c r="CN57" s="182" t="s">
        <v>2639</v>
      </c>
      <c r="CO57" s="182" t="s">
        <v>2639</v>
      </c>
      <c r="CP57" s="182" t="s">
        <v>2753</v>
      </c>
      <c r="CQ57" s="182" t="s">
        <v>2639</v>
      </c>
      <c r="CR57" s="182" t="s">
        <v>2639</v>
      </c>
      <c r="CS57" s="182" t="s">
        <v>2753</v>
      </c>
      <c r="CT57" s="182" t="s">
        <v>2639</v>
      </c>
      <c r="CU57" s="182" t="s">
        <v>2639</v>
      </c>
      <c r="CV57" s="182" t="s">
        <v>2753</v>
      </c>
      <c r="CW57" s="182" t="s">
        <v>2639</v>
      </c>
      <c r="CX57" s="182" t="s">
        <v>2639</v>
      </c>
      <c r="CY57" s="182" t="s">
        <v>2753</v>
      </c>
      <c r="CZ57" s="182" t="s">
        <v>2639</v>
      </c>
      <c r="DA57" s="182" t="s">
        <v>2639</v>
      </c>
      <c r="DB57" s="182" t="s">
        <v>2753</v>
      </c>
      <c r="DC57" s="182" t="s">
        <v>2639</v>
      </c>
      <c r="DD57" s="182" t="s">
        <v>2639</v>
      </c>
      <c r="DE57" s="182" t="s">
        <v>2753</v>
      </c>
      <c r="DF57" s="182" t="s">
        <v>2639</v>
      </c>
      <c r="DG57" s="182" t="s">
        <v>2639</v>
      </c>
      <c r="DH57" s="182" t="s">
        <v>2753</v>
      </c>
      <c r="DI57" s="182" t="s">
        <v>2639</v>
      </c>
      <c r="DJ57" s="182" t="s">
        <v>2639</v>
      </c>
      <c r="DK57" s="182" t="s">
        <v>2753</v>
      </c>
      <c r="DL57" s="182" t="s">
        <v>2639</v>
      </c>
      <c r="DM57" s="182" t="s">
        <v>2639</v>
      </c>
      <c r="DN57" s="182" t="s">
        <v>2753</v>
      </c>
      <c r="DO57" s="182" t="s">
        <v>2639</v>
      </c>
      <c r="DP57" s="182" t="s">
        <v>2639</v>
      </c>
      <c r="DQ57" s="182" t="s">
        <v>2753</v>
      </c>
      <c r="DR57" s="182" t="s">
        <v>2639</v>
      </c>
      <c r="DS57" s="182" t="s">
        <v>2639</v>
      </c>
      <c r="DT57" s="182" t="s">
        <v>2753</v>
      </c>
      <c r="DU57" s="182" t="s">
        <v>2639</v>
      </c>
      <c r="DV57" s="182" t="s">
        <v>2639</v>
      </c>
      <c r="DW57" s="182" t="s">
        <v>2753</v>
      </c>
      <c r="DX57" s="182" t="s">
        <v>2639</v>
      </c>
      <c r="DY57" s="182" t="s">
        <v>2639</v>
      </c>
      <c r="DZ57" s="182" t="s">
        <v>2753</v>
      </c>
      <c r="EA57" s="182" t="s">
        <v>2639</v>
      </c>
      <c r="EB57" s="182" t="s">
        <v>2639</v>
      </c>
      <c r="EC57" s="182" t="s">
        <v>2753</v>
      </c>
      <c r="ED57" s="182" t="s">
        <v>2639</v>
      </c>
      <c r="EE57" s="182" t="s">
        <v>2639</v>
      </c>
      <c r="EF57" s="182" t="s">
        <v>2753</v>
      </c>
      <c r="EG57" s="182" t="s">
        <v>2639</v>
      </c>
      <c r="EH57" s="182" t="s">
        <v>2639</v>
      </c>
      <c r="EI57" s="182" t="s">
        <v>2753</v>
      </c>
      <c r="EJ57" s="182" t="s">
        <v>2639</v>
      </c>
      <c r="EK57" s="182" t="s">
        <v>2639</v>
      </c>
      <c r="EL57" s="182" t="s">
        <v>2753</v>
      </c>
      <c r="EM57" s="182" t="s">
        <v>2639</v>
      </c>
      <c r="EN57" s="182" t="s">
        <v>2639</v>
      </c>
      <c r="EO57" s="182" t="s">
        <v>2753</v>
      </c>
      <c r="EP57" s="182" t="s">
        <v>2639</v>
      </c>
      <c r="EQ57" s="182" t="s">
        <v>2639</v>
      </c>
      <c r="ER57" s="182" t="s">
        <v>2753</v>
      </c>
      <c r="ES57" s="182" t="s">
        <v>2639</v>
      </c>
      <c r="ET57" s="182" t="s">
        <v>2639</v>
      </c>
    </row>
    <row r="58" spans="1:150" x14ac:dyDescent="0.3">
      <c r="A58" s="1"/>
      <c r="B58" s="183" t="s">
        <v>3167</v>
      </c>
      <c r="C58" s="183" t="s">
        <v>67</v>
      </c>
      <c r="D58" s="183" t="s">
        <v>3160</v>
      </c>
      <c r="E58" s="183" t="s">
        <v>3168</v>
      </c>
      <c r="F58" s="183" t="s">
        <v>3169</v>
      </c>
      <c r="G58" s="184" t="s">
        <v>2753</v>
      </c>
      <c r="H58" s="184" t="s">
        <v>479</v>
      </c>
      <c r="I58" s="184" t="s">
        <v>479</v>
      </c>
      <c r="J58" s="184" t="s">
        <v>2753</v>
      </c>
      <c r="K58" s="184" t="s">
        <v>479</v>
      </c>
      <c r="L58" s="184" t="s">
        <v>479</v>
      </c>
      <c r="M58" s="184" t="s">
        <v>2753</v>
      </c>
      <c r="N58" s="184" t="s">
        <v>479</v>
      </c>
      <c r="O58" s="184" t="s">
        <v>479</v>
      </c>
      <c r="P58" s="184" t="s">
        <v>2753</v>
      </c>
      <c r="Q58" s="184" t="s">
        <v>479</v>
      </c>
      <c r="R58" s="184" t="s">
        <v>479</v>
      </c>
      <c r="S58" s="184" t="s">
        <v>2753</v>
      </c>
      <c r="T58" s="184" t="s">
        <v>479</v>
      </c>
      <c r="U58" s="184" t="s">
        <v>479</v>
      </c>
      <c r="V58" s="184" t="s">
        <v>2753</v>
      </c>
      <c r="W58" s="184" t="s">
        <v>479</v>
      </c>
      <c r="X58" s="184" t="s">
        <v>479</v>
      </c>
      <c r="Y58" s="184" t="s">
        <v>2753</v>
      </c>
      <c r="Z58" s="184" t="s">
        <v>479</v>
      </c>
      <c r="AA58" s="184" t="s">
        <v>479</v>
      </c>
      <c r="AB58" s="184" t="s">
        <v>2753</v>
      </c>
      <c r="AC58" s="184" t="s">
        <v>479</v>
      </c>
      <c r="AD58" s="184" t="s">
        <v>479</v>
      </c>
      <c r="AE58" s="184" t="s">
        <v>2753</v>
      </c>
      <c r="AF58" s="184" t="s">
        <v>479</v>
      </c>
      <c r="AG58" s="184" t="s">
        <v>479</v>
      </c>
      <c r="AH58" s="184" t="s">
        <v>2753</v>
      </c>
      <c r="AI58" s="184" t="s">
        <v>479</v>
      </c>
      <c r="AJ58" s="184" t="s">
        <v>479</v>
      </c>
      <c r="AK58" s="184" t="s">
        <v>2753</v>
      </c>
      <c r="AL58" s="184" t="s">
        <v>479</v>
      </c>
      <c r="AM58" s="184" t="s">
        <v>479</v>
      </c>
      <c r="AN58" s="184" t="s">
        <v>2753</v>
      </c>
      <c r="AO58" s="184" t="s">
        <v>479</v>
      </c>
      <c r="AP58" s="184" t="s">
        <v>479</v>
      </c>
      <c r="AQ58" s="184" t="s">
        <v>2753</v>
      </c>
      <c r="AR58" s="184" t="s">
        <v>479</v>
      </c>
      <c r="AS58" s="184" t="s">
        <v>479</v>
      </c>
      <c r="AT58" s="184" t="s">
        <v>2753</v>
      </c>
      <c r="AU58" s="184" t="s">
        <v>479</v>
      </c>
      <c r="AV58" s="184" t="s">
        <v>479</v>
      </c>
      <c r="AW58" s="184" t="s">
        <v>2753</v>
      </c>
      <c r="AX58" s="184" t="s">
        <v>479</v>
      </c>
      <c r="AY58" s="184" t="s">
        <v>479</v>
      </c>
      <c r="AZ58" s="184" t="s">
        <v>2753</v>
      </c>
      <c r="BA58" s="184" t="s">
        <v>479</v>
      </c>
      <c r="BB58" s="184" t="s">
        <v>479</v>
      </c>
      <c r="BC58" s="184" t="s">
        <v>2753</v>
      </c>
      <c r="BD58" s="184" t="s">
        <v>479</v>
      </c>
      <c r="BE58" s="184" t="s">
        <v>479</v>
      </c>
      <c r="BF58" s="184" t="s">
        <v>2753</v>
      </c>
      <c r="BG58" s="184" t="s">
        <v>479</v>
      </c>
      <c r="BH58" s="184" t="s">
        <v>479</v>
      </c>
      <c r="BI58" s="184" t="s">
        <v>2753</v>
      </c>
      <c r="BJ58" s="184" t="s">
        <v>479</v>
      </c>
      <c r="BK58" s="184" t="s">
        <v>479</v>
      </c>
      <c r="BL58" s="184" t="s">
        <v>2753</v>
      </c>
      <c r="BM58" s="184" t="s">
        <v>479</v>
      </c>
      <c r="BN58" s="184" t="s">
        <v>479</v>
      </c>
      <c r="BO58" s="184" t="s">
        <v>2753</v>
      </c>
      <c r="BP58" s="184" t="s">
        <v>479</v>
      </c>
      <c r="BQ58" s="184" t="s">
        <v>479</v>
      </c>
      <c r="BR58" s="184" t="s">
        <v>2753</v>
      </c>
      <c r="BS58" s="184" t="s">
        <v>479</v>
      </c>
      <c r="BT58" s="184" t="s">
        <v>479</v>
      </c>
      <c r="BU58" s="184" t="s">
        <v>2753</v>
      </c>
      <c r="BV58" s="184" t="s">
        <v>479</v>
      </c>
      <c r="BW58" s="184" t="s">
        <v>479</v>
      </c>
      <c r="BX58" s="184" t="s">
        <v>2753</v>
      </c>
      <c r="BY58" s="184" t="s">
        <v>479</v>
      </c>
      <c r="BZ58" s="184" t="s">
        <v>479</v>
      </c>
      <c r="CA58" s="184" t="s">
        <v>2753</v>
      </c>
      <c r="CB58" s="184" t="s">
        <v>479</v>
      </c>
      <c r="CC58" s="184" t="s">
        <v>479</v>
      </c>
      <c r="CD58" s="184" t="s">
        <v>2753</v>
      </c>
      <c r="CE58" s="184" t="s">
        <v>479</v>
      </c>
      <c r="CF58" s="184" t="s">
        <v>479</v>
      </c>
      <c r="CG58" s="184" t="s">
        <v>2753</v>
      </c>
      <c r="CH58" s="184" t="s">
        <v>479</v>
      </c>
      <c r="CI58" s="184" t="s">
        <v>479</v>
      </c>
      <c r="CJ58" s="184" t="s">
        <v>2753</v>
      </c>
      <c r="CK58" s="184" t="s">
        <v>479</v>
      </c>
      <c r="CL58" s="184" t="s">
        <v>479</v>
      </c>
      <c r="CM58" s="184" t="s">
        <v>2753</v>
      </c>
      <c r="CN58" s="184" t="s">
        <v>479</v>
      </c>
      <c r="CO58" s="184" t="s">
        <v>479</v>
      </c>
      <c r="CP58" s="184" t="s">
        <v>2753</v>
      </c>
      <c r="CQ58" s="184" t="s">
        <v>479</v>
      </c>
      <c r="CR58" s="184" t="s">
        <v>479</v>
      </c>
      <c r="CS58" s="184" t="s">
        <v>2753</v>
      </c>
      <c r="CT58" s="184" t="s">
        <v>479</v>
      </c>
      <c r="CU58" s="184" t="s">
        <v>479</v>
      </c>
      <c r="CV58" s="184" t="s">
        <v>2753</v>
      </c>
      <c r="CW58" s="184" t="s">
        <v>479</v>
      </c>
      <c r="CX58" s="184" t="s">
        <v>479</v>
      </c>
      <c r="CY58" s="184" t="s">
        <v>2753</v>
      </c>
      <c r="CZ58" s="184" t="s">
        <v>479</v>
      </c>
      <c r="DA58" s="184" t="s">
        <v>479</v>
      </c>
      <c r="DB58" s="184" t="s">
        <v>2753</v>
      </c>
      <c r="DC58" s="184" t="s">
        <v>479</v>
      </c>
      <c r="DD58" s="184" t="s">
        <v>479</v>
      </c>
      <c r="DE58" s="184" t="s">
        <v>2753</v>
      </c>
      <c r="DF58" s="184" t="s">
        <v>479</v>
      </c>
      <c r="DG58" s="184" t="s">
        <v>479</v>
      </c>
      <c r="DH58" s="184" t="s">
        <v>2753</v>
      </c>
      <c r="DI58" s="184" t="s">
        <v>479</v>
      </c>
      <c r="DJ58" s="184" t="s">
        <v>479</v>
      </c>
      <c r="DK58" s="184" t="s">
        <v>2753</v>
      </c>
      <c r="DL58" s="184" t="s">
        <v>479</v>
      </c>
      <c r="DM58" s="184" t="s">
        <v>479</v>
      </c>
      <c r="DN58" s="184" t="s">
        <v>2753</v>
      </c>
      <c r="DO58" s="184" t="s">
        <v>479</v>
      </c>
      <c r="DP58" s="184" t="s">
        <v>479</v>
      </c>
      <c r="DQ58" s="184" t="s">
        <v>2753</v>
      </c>
      <c r="DR58" s="184" t="s">
        <v>479</v>
      </c>
      <c r="DS58" s="184" t="s">
        <v>479</v>
      </c>
      <c r="DT58" s="184" t="s">
        <v>2753</v>
      </c>
      <c r="DU58" s="184" t="s">
        <v>479</v>
      </c>
      <c r="DV58" s="184" t="s">
        <v>479</v>
      </c>
      <c r="DW58" s="184" t="s">
        <v>2753</v>
      </c>
      <c r="DX58" s="184" t="s">
        <v>479</v>
      </c>
      <c r="DY58" s="184" t="s">
        <v>479</v>
      </c>
      <c r="DZ58" s="184" t="s">
        <v>2753</v>
      </c>
      <c r="EA58" s="184" t="s">
        <v>479</v>
      </c>
      <c r="EB58" s="184" t="s">
        <v>479</v>
      </c>
      <c r="EC58" s="184" t="s">
        <v>2753</v>
      </c>
      <c r="ED58" s="184" t="s">
        <v>479</v>
      </c>
      <c r="EE58" s="184" t="s">
        <v>479</v>
      </c>
      <c r="EF58" s="184" t="s">
        <v>2753</v>
      </c>
      <c r="EG58" s="184" t="s">
        <v>479</v>
      </c>
      <c r="EH58" s="184" t="s">
        <v>479</v>
      </c>
      <c r="EI58" s="184" t="s">
        <v>2753</v>
      </c>
      <c r="EJ58" s="184" t="s">
        <v>479</v>
      </c>
      <c r="EK58" s="184" t="s">
        <v>479</v>
      </c>
      <c r="EL58" s="184" t="s">
        <v>2753</v>
      </c>
      <c r="EM58" s="184" t="s">
        <v>479</v>
      </c>
      <c r="EN58" s="184" t="s">
        <v>479</v>
      </c>
      <c r="EO58" s="184" t="s">
        <v>2753</v>
      </c>
      <c r="EP58" s="184" t="s">
        <v>479</v>
      </c>
      <c r="EQ58" s="184" t="s">
        <v>479</v>
      </c>
      <c r="ER58" s="184" t="s">
        <v>2753</v>
      </c>
      <c r="ES58" s="184" t="s">
        <v>479</v>
      </c>
      <c r="ET58" s="184" t="s">
        <v>479</v>
      </c>
    </row>
    <row r="59" spans="1:150" x14ac:dyDescent="0.3">
      <c r="A59" s="1"/>
      <c r="B59" s="183" t="s">
        <v>3170</v>
      </c>
      <c r="C59" s="183" t="s">
        <v>67</v>
      </c>
      <c r="D59" s="183" t="s">
        <v>3160</v>
      </c>
      <c r="E59" s="183" t="s">
        <v>3171</v>
      </c>
      <c r="F59" s="183" t="s">
        <v>3172</v>
      </c>
      <c r="G59" s="184" t="s">
        <v>2753</v>
      </c>
      <c r="H59" s="184" t="s">
        <v>479</v>
      </c>
      <c r="I59" s="184" t="s">
        <v>479</v>
      </c>
      <c r="J59" s="184" t="s">
        <v>2753</v>
      </c>
      <c r="K59" s="184" t="s">
        <v>479</v>
      </c>
      <c r="L59" s="184" t="s">
        <v>479</v>
      </c>
      <c r="M59" s="184" t="s">
        <v>2753</v>
      </c>
      <c r="N59" s="184" t="s">
        <v>479</v>
      </c>
      <c r="O59" s="184" t="s">
        <v>479</v>
      </c>
      <c r="P59" s="184" t="s">
        <v>2753</v>
      </c>
      <c r="Q59" s="184" t="s">
        <v>479</v>
      </c>
      <c r="R59" s="184" t="s">
        <v>479</v>
      </c>
      <c r="S59" s="184" t="s">
        <v>2753</v>
      </c>
      <c r="T59" s="184" t="s">
        <v>479</v>
      </c>
      <c r="U59" s="184" t="s">
        <v>479</v>
      </c>
      <c r="V59" s="184" t="s">
        <v>2753</v>
      </c>
      <c r="W59" s="184" t="s">
        <v>479</v>
      </c>
      <c r="X59" s="184" t="s">
        <v>479</v>
      </c>
      <c r="Y59" s="184" t="s">
        <v>2753</v>
      </c>
      <c r="Z59" s="184" t="s">
        <v>479</v>
      </c>
      <c r="AA59" s="184" t="s">
        <v>479</v>
      </c>
      <c r="AB59" s="184" t="s">
        <v>2753</v>
      </c>
      <c r="AC59" s="184" t="s">
        <v>479</v>
      </c>
      <c r="AD59" s="184" t="s">
        <v>479</v>
      </c>
      <c r="AE59" s="184" t="s">
        <v>2753</v>
      </c>
      <c r="AF59" s="184" t="s">
        <v>479</v>
      </c>
      <c r="AG59" s="184" t="s">
        <v>479</v>
      </c>
      <c r="AH59" s="184" t="s">
        <v>2753</v>
      </c>
      <c r="AI59" s="184" t="s">
        <v>479</v>
      </c>
      <c r="AJ59" s="184" t="s">
        <v>479</v>
      </c>
      <c r="AK59" s="184" t="s">
        <v>2753</v>
      </c>
      <c r="AL59" s="184" t="s">
        <v>479</v>
      </c>
      <c r="AM59" s="184" t="s">
        <v>479</v>
      </c>
      <c r="AN59" s="184" t="s">
        <v>2753</v>
      </c>
      <c r="AO59" s="184" t="s">
        <v>479</v>
      </c>
      <c r="AP59" s="184" t="s">
        <v>479</v>
      </c>
      <c r="AQ59" s="184" t="s">
        <v>2753</v>
      </c>
      <c r="AR59" s="184" t="s">
        <v>479</v>
      </c>
      <c r="AS59" s="184" t="s">
        <v>479</v>
      </c>
      <c r="AT59" s="184" t="s">
        <v>2753</v>
      </c>
      <c r="AU59" s="184" t="s">
        <v>479</v>
      </c>
      <c r="AV59" s="184" t="s">
        <v>479</v>
      </c>
      <c r="AW59" s="184" t="s">
        <v>2753</v>
      </c>
      <c r="AX59" s="184" t="s">
        <v>479</v>
      </c>
      <c r="AY59" s="184" t="s">
        <v>479</v>
      </c>
      <c r="AZ59" s="184" t="s">
        <v>2753</v>
      </c>
      <c r="BA59" s="184" t="s">
        <v>479</v>
      </c>
      <c r="BB59" s="184" t="s">
        <v>479</v>
      </c>
      <c r="BC59" s="184" t="s">
        <v>2753</v>
      </c>
      <c r="BD59" s="184" t="s">
        <v>479</v>
      </c>
      <c r="BE59" s="184" t="s">
        <v>479</v>
      </c>
      <c r="BF59" s="184" t="s">
        <v>2753</v>
      </c>
      <c r="BG59" s="184" t="s">
        <v>479</v>
      </c>
      <c r="BH59" s="184" t="s">
        <v>479</v>
      </c>
      <c r="BI59" s="184" t="s">
        <v>2753</v>
      </c>
      <c r="BJ59" s="184" t="s">
        <v>479</v>
      </c>
      <c r="BK59" s="184" t="s">
        <v>479</v>
      </c>
      <c r="BL59" s="184" t="s">
        <v>2753</v>
      </c>
      <c r="BM59" s="184" t="s">
        <v>479</v>
      </c>
      <c r="BN59" s="184" t="s">
        <v>479</v>
      </c>
      <c r="BO59" s="184" t="s">
        <v>2753</v>
      </c>
      <c r="BP59" s="184" t="s">
        <v>479</v>
      </c>
      <c r="BQ59" s="184" t="s">
        <v>479</v>
      </c>
      <c r="BR59" s="184" t="s">
        <v>2753</v>
      </c>
      <c r="BS59" s="184" t="s">
        <v>479</v>
      </c>
      <c r="BT59" s="184" t="s">
        <v>479</v>
      </c>
      <c r="BU59" s="184" t="s">
        <v>2753</v>
      </c>
      <c r="BV59" s="184" t="s">
        <v>479</v>
      </c>
      <c r="BW59" s="184" t="s">
        <v>479</v>
      </c>
      <c r="BX59" s="184" t="s">
        <v>2753</v>
      </c>
      <c r="BY59" s="184" t="s">
        <v>479</v>
      </c>
      <c r="BZ59" s="184" t="s">
        <v>479</v>
      </c>
      <c r="CA59" s="184" t="s">
        <v>2753</v>
      </c>
      <c r="CB59" s="184" t="s">
        <v>479</v>
      </c>
      <c r="CC59" s="184" t="s">
        <v>479</v>
      </c>
      <c r="CD59" s="184" t="s">
        <v>2753</v>
      </c>
      <c r="CE59" s="184" t="s">
        <v>479</v>
      </c>
      <c r="CF59" s="184" t="s">
        <v>479</v>
      </c>
      <c r="CG59" s="184" t="s">
        <v>2753</v>
      </c>
      <c r="CH59" s="184" t="s">
        <v>479</v>
      </c>
      <c r="CI59" s="184" t="s">
        <v>479</v>
      </c>
      <c r="CJ59" s="184" t="s">
        <v>2753</v>
      </c>
      <c r="CK59" s="184" t="s">
        <v>479</v>
      </c>
      <c r="CL59" s="184" t="s">
        <v>479</v>
      </c>
      <c r="CM59" s="184" t="s">
        <v>2753</v>
      </c>
      <c r="CN59" s="184" t="s">
        <v>479</v>
      </c>
      <c r="CO59" s="184" t="s">
        <v>479</v>
      </c>
      <c r="CP59" s="184" t="s">
        <v>2753</v>
      </c>
      <c r="CQ59" s="184" t="s">
        <v>479</v>
      </c>
      <c r="CR59" s="184" t="s">
        <v>479</v>
      </c>
      <c r="CS59" s="184" t="s">
        <v>2753</v>
      </c>
      <c r="CT59" s="184" t="s">
        <v>479</v>
      </c>
      <c r="CU59" s="184" t="s">
        <v>479</v>
      </c>
      <c r="CV59" s="184" t="s">
        <v>2753</v>
      </c>
      <c r="CW59" s="184" t="s">
        <v>479</v>
      </c>
      <c r="CX59" s="184" t="s">
        <v>479</v>
      </c>
      <c r="CY59" s="184" t="s">
        <v>2753</v>
      </c>
      <c r="CZ59" s="184" t="s">
        <v>479</v>
      </c>
      <c r="DA59" s="184" t="s">
        <v>479</v>
      </c>
      <c r="DB59" s="184" t="s">
        <v>2753</v>
      </c>
      <c r="DC59" s="184" t="s">
        <v>479</v>
      </c>
      <c r="DD59" s="184" t="s">
        <v>479</v>
      </c>
      <c r="DE59" s="184" t="s">
        <v>2753</v>
      </c>
      <c r="DF59" s="184" t="s">
        <v>479</v>
      </c>
      <c r="DG59" s="184" t="s">
        <v>479</v>
      </c>
      <c r="DH59" s="184" t="s">
        <v>2753</v>
      </c>
      <c r="DI59" s="184" t="s">
        <v>479</v>
      </c>
      <c r="DJ59" s="184" t="s">
        <v>479</v>
      </c>
      <c r="DK59" s="184" t="s">
        <v>2753</v>
      </c>
      <c r="DL59" s="184" t="s">
        <v>479</v>
      </c>
      <c r="DM59" s="184" t="s">
        <v>479</v>
      </c>
      <c r="DN59" s="184" t="s">
        <v>2753</v>
      </c>
      <c r="DO59" s="184" t="s">
        <v>479</v>
      </c>
      <c r="DP59" s="184" t="s">
        <v>479</v>
      </c>
      <c r="DQ59" s="184" t="s">
        <v>2753</v>
      </c>
      <c r="DR59" s="184" t="s">
        <v>479</v>
      </c>
      <c r="DS59" s="184" t="s">
        <v>479</v>
      </c>
      <c r="DT59" s="184" t="s">
        <v>2753</v>
      </c>
      <c r="DU59" s="184" t="s">
        <v>479</v>
      </c>
      <c r="DV59" s="184" t="s">
        <v>479</v>
      </c>
      <c r="DW59" s="184" t="s">
        <v>2753</v>
      </c>
      <c r="DX59" s="184" t="s">
        <v>479</v>
      </c>
      <c r="DY59" s="184" t="s">
        <v>479</v>
      </c>
      <c r="DZ59" s="184" t="s">
        <v>2753</v>
      </c>
      <c r="EA59" s="184" t="s">
        <v>479</v>
      </c>
      <c r="EB59" s="184" t="s">
        <v>479</v>
      </c>
      <c r="EC59" s="184" t="s">
        <v>2753</v>
      </c>
      <c r="ED59" s="184" t="s">
        <v>479</v>
      </c>
      <c r="EE59" s="184" t="s">
        <v>479</v>
      </c>
      <c r="EF59" s="184" t="s">
        <v>2753</v>
      </c>
      <c r="EG59" s="184" t="s">
        <v>479</v>
      </c>
      <c r="EH59" s="184" t="s">
        <v>479</v>
      </c>
      <c r="EI59" s="184" t="s">
        <v>2753</v>
      </c>
      <c r="EJ59" s="184" t="s">
        <v>479</v>
      </c>
      <c r="EK59" s="184" t="s">
        <v>479</v>
      </c>
      <c r="EL59" s="184" t="s">
        <v>2753</v>
      </c>
      <c r="EM59" s="184" t="s">
        <v>479</v>
      </c>
      <c r="EN59" s="184" t="s">
        <v>479</v>
      </c>
      <c r="EO59" s="184" t="s">
        <v>2753</v>
      </c>
      <c r="EP59" s="184" t="s">
        <v>479</v>
      </c>
      <c r="EQ59" s="184" t="s">
        <v>479</v>
      </c>
      <c r="ER59" s="184" t="s">
        <v>2753</v>
      </c>
      <c r="ES59" s="184" t="s">
        <v>479</v>
      </c>
      <c r="ET59" s="184" t="s">
        <v>479</v>
      </c>
    </row>
    <row r="60" spans="1:150" x14ac:dyDescent="0.3">
      <c r="A60" s="1"/>
      <c r="B60" s="183" t="s">
        <v>3173</v>
      </c>
      <c r="C60" s="183" t="s">
        <v>67</v>
      </c>
      <c r="D60" s="183" t="s">
        <v>3160</v>
      </c>
      <c r="E60" s="183" t="s">
        <v>3174</v>
      </c>
      <c r="F60" s="183" t="s">
        <v>3175</v>
      </c>
      <c r="G60" s="184" t="s">
        <v>2753</v>
      </c>
      <c r="H60" s="184" t="s">
        <v>479</v>
      </c>
      <c r="I60" s="184" t="s">
        <v>479</v>
      </c>
      <c r="J60" s="184" t="s">
        <v>2753</v>
      </c>
      <c r="K60" s="184" t="s">
        <v>479</v>
      </c>
      <c r="L60" s="184" t="s">
        <v>479</v>
      </c>
      <c r="M60" s="184" t="s">
        <v>2753</v>
      </c>
      <c r="N60" s="184" t="s">
        <v>479</v>
      </c>
      <c r="O60" s="184" t="s">
        <v>479</v>
      </c>
      <c r="P60" s="184" t="s">
        <v>2753</v>
      </c>
      <c r="Q60" s="184" t="s">
        <v>479</v>
      </c>
      <c r="R60" s="184" t="s">
        <v>479</v>
      </c>
      <c r="S60" s="184" t="s">
        <v>2753</v>
      </c>
      <c r="T60" s="184" t="s">
        <v>479</v>
      </c>
      <c r="U60" s="184" t="s">
        <v>479</v>
      </c>
      <c r="V60" s="184" t="s">
        <v>2753</v>
      </c>
      <c r="W60" s="184" t="s">
        <v>479</v>
      </c>
      <c r="X60" s="184" t="s">
        <v>479</v>
      </c>
      <c r="Y60" s="184" t="s">
        <v>2753</v>
      </c>
      <c r="Z60" s="184" t="s">
        <v>479</v>
      </c>
      <c r="AA60" s="184" t="s">
        <v>479</v>
      </c>
      <c r="AB60" s="184" t="s">
        <v>2753</v>
      </c>
      <c r="AC60" s="184" t="s">
        <v>479</v>
      </c>
      <c r="AD60" s="184" t="s">
        <v>479</v>
      </c>
      <c r="AE60" s="184" t="s">
        <v>2753</v>
      </c>
      <c r="AF60" s="184" t="s">
        <v>479</v>
      </c>
      <c r="AG60" s="184" t="s">
        <v>479</v>
      </c>
      <c r="AH60" s="184" t="s">
        <v>2753</v>
      </c>
      <c r="AI60" s="184" t="s">
        <v>479</v>
      </c>
      <c r="AJ60" s="184" t="s">
        <v>479</v>
      </c>
      <c r="AK60" s="184" t="s">
        <v>2753</v>
      </c>
      <c r="AL60" s="184" t="s">
        <v>479</v>
      </c>
      <c r="AM60" s="184" t="s">
        <v>479</v>
      </c>
      <c r="AN60" s="184" t="s">
        <v>2753</v>
      </c>
      <c r="AO60" s="184" t="s">
        <v>479</v>
      </c>
      <c r="AP60" s="184" t="s">
        <v>479</v>
      </c>
      <c r="AQ60" s="184" t="s">
        <v>2753</v>
      </c>
      <c r="AR60" s="184" t="s">
        <v>479</v>
      </c>
      <c r="AS60" s="184" t="s">
        <v>479</v>
      </c>
      <c r="AT60" s="184" t="s">
        <v>2753</v>
      </c>
      <c r="AU60" s="184" t="s">
        <v>479</v>
      </c>
      <c r="AV60" s="184" t="s">
        <v>479</v>
      </c>
      <c r="AW60" s="184" t="s">
        <v>2753</v>
      </c>
      <c r="AX60" s="184" t="s">
        <v>479</v>
      </c>
      <c r="AY60" s="184" t="s">
        <v>479</v>
      </c>
      <c r="AZ60" s="184" t="s">
        <v>2753</v>
      </c>
      <c r="BA60" s="184" t="s">
        <v>479</v>
      </c>
      <c r="BB60" s="184" t="s">
        <v>479</v>
      </c>
      <c r="BC60" s="184" t="s">
        <v>2753</v>
      </c>
      <c r="BD60" s="184" t="s">
        <v>479</v>
      </c>
      <c r="BE60" s="184" t="s">
        <v>479</v>
      </c>
      <c r="BF60" s="184" t="s">
        <v>2753</v>
      </c>
      <c r="BG60" s="184" t="s">
        <v>479</v>
      </c>
      <c r="BH60" s="184" t="s">
        <v>479</v>
      </c>
      <c r="BI60" s="184" t="s">
        <v>2753</v>
      </c>
      <c r="BJ60" s="184" t="s">
        <v>479</v>
      </c>
      <c r="BK60" s="184" t="s">
        <v>479</v>
      </c>
      <c r="BL60" s="184" t="s">
        <v>2753</v>
      </c>
      <c r="BM60" s="184" t="s">
        <v>479</v>
      </c>
      <c r="BN60" s="184" t="s">
        <v>479</v>
      </c>
      <c r="BO60" s="184" t="s">
        <v>2753</v>
      </c>
      <c r="BP60" s="184" t="s">
        <v>479</v>
      </c>
      <c r="BQ60" s="184" t="s">
        <v>479</v>
      </c>
      <c r="BR60" s="184" t="s">
        <v>2753</v>
      </c>
      <c r="BS60" s="184" t="s">
        <v>479</v>
      </c>
      <c r="BT60" s="184" t="s">
        <v>479</v>
      </c>
      <c r="BU60" s="184" t="s">
        <v>2753</v>
      </c>
      <c r="BV60" s="184" t="s">
        <v>479</v>
      </c>
      <c r="BW60" s="184" t="s">
        <v>479</v>
      </c>
      <c r="BX60" s="184" t="s">
        <v>2753</v>
      </c>
      <c r="BY60" s="184" t="s">
        <v>479</v>
      </c>
      <c r="BZ60" s="184" t="s">
        <v>479</v>
      </c>
      <c r="CA60" s="184" t="s">
        <v>2753</v>
      </c>
      <c r="CB60" s="184" t="s">
        <v>479</v>
      </c>
      <c r="CC60" s="184" t="s">
        <v>479</v>
      </c>
      <c r="CD60" s="184" t="s">
        <v>2753</v>
      </c>
      <c r="CE60" s="184" t="s">
        <v>479</v>
      </c>
      <c r="CF60" s="184" t="s">
        <v>479</v>
      </c>
      <c r="CG60" s="184" t="s">
        <v>2753</v>
      </c>
      <c r="CH60" s="184" t="s">
        <v>479</v>
      </c>
      <c r="CI60" s="184" t="s">
        <v>479</v>
      </c>
      <c r="CJ60" s="184" t="s">
        <v>2753</v>
      </c>
      <c r="CK60" s="184" t="s">
        <v>479</v>
      </c>
      <c r="CL60" s="184" t="s">
        <v>479</v>
      </c>
      <c r="CM60" s="184" t="s">
        <v>2753</v>
      </c>
      <c r="CN60" s="184" t="s">
        <v>479</v>
      </c>
      <c r="CO60" s="184" t="s">
        <v>479</v>
      </c>
      <c r="CP60" s="184" t="s">
        <v>2753</v>
      </c>
      <c r="CQ60" s="184" t="s">
        <v>479</v>
      </c>
      <c r="CR60" s="184" t="s">
        <v>479</v>
      </c>
      <c r="CS60" s="184" t="s">
        <v>2753</v>
      </c>
      <c r="CT60" s="184" t="s">
        <v>479</v>
      </c>
      <c r="CU60" s="184" t="s">
        <v>479</v>
      </c>
      <c r="CV60" s="184" t="s">
        <v>2753</v>
      </c>
      <c r="CW60" s="184" t="s">
        <v>479</v>
      </c>
      <c r="CX60" s="184" t="s">
        <v>479</v>
      </c>
      <c r="CY60" s="184" t="s">
        <v>2753</v>
      </c>
      <c r="CZ60" s="184" t="s">
        <v>479</v>
      </c>
      <c r="DA60" s="184" t="s">
        <v>479</v>
      </c>
      <c r="DB60" s="184" t="s">
        <v>2753</v>
      </c>
      <c r="DC60" s="184" t="s">
        <v>479</v>
      </c>
      <c r="DD60" s="184" t="s">
        <v>479</v>
      </c>
      <c r="DE60" s="184" t="s">
        <v>2753</v>
      </c>
      <c r="DF60" s="184" t="s">
        <v>479</v>
      </c>
      <c r="DG60" s="184" t="s">
        <v>479</v>
      </c>
      <c r="DH60" s="184" t="s">
        <v>2753</v>
      </c>
      <c r="DI60" s="184" t="s">
        <v>479</v>
      </c>
      <c r="DJ60" s="184" t="s">
        <v>479</v>
      </c>
      <c r="DK60" s="184" t="s">
        <v>2753</v>
      </c>
      <c r="DL60" s="184" t="s">
        <v>479</v>
      </c>
      <c r="DM60" s="184" t="s">
        <v>479</v>
      </c>
      <c r="DN60" s="184" t="s">
        <v>2753</v>
      </c>
      <c r="DO60" s="184" t="s">
        <v>479</v>
      </c>
      <c r="DP60" s="184" t="s">
        <v>479</v>
      </c>
      <c r="DQ60" s="184" t="s">
        <v>2753</v>
      </c>
      <c r="DR60" s="184" t="s">
        <v>479</v>
      </c>
      <c r="DS60" s="184" t="s">
        <v>479</v>
      </c>
      <c r="DT60" s="184" t="s">
        <v>2753</v>
      </c>
      <c r="DU60" s="184" t="s">
        <v>479</v>
      </c>
      <c r="DV60" s="184" t="s">
        <v>479</v>
      </c>
      <c r="DW60" s="184" t="s">
        <v>2753</v>
      </c>
      <c r="DX60" s="184" t="s">
        <v>479</v>
      </c>
      <c r="DY60" s="184" t="s">
        <v>479</v>
      </c>
      <c r="DZ60" s="184" t="s">
        <v>2753</v>
      </c>
      <c r="EA60" s="184" t="s">
        <v>479</v>
      </c>
      <c r="EB60" s="184" t="s">
        <v>479</v>
      </c>
      <c r="EC60" s="184" t="s">
        <v>2753</v>
      </c>
      <c r="ED60" s="184" t="s">
        <v>479</v>
      </c>
      <c r="EE60" s="184" t="s">
        <v>479</v>
      </c>
      <c r="EF60" s="184" t="s">
        <v>2753</v>
      </c>
      <c r="EG60" s="184" t="s">
        <v>479</v>
      </c>
      <c r="EH60" s="184" t="s">
        <v>479</v>
      </c>
      <c r="EI60" s="184" t="s">
        <v>2753</v>
      </c>
      <c r="EJ60" s="184" t="s">
        <v>479</v>
      </c>
      <c r="EK60" s="184" t="s">
        <v>479</v>
      </c>
      <c r="EL60" s="184" t="s">
        <v>2753</v>
      </c>
      <c r="EM60" s="184" t="s">
        <v>479</v>
      </c>
      <c r="EN60" s="184" t="s">
        <v>479</v>
      </c>
      <c r="EO60" s="184" t="s">
        <v>2753</v>
      </c>
      <c r="EP60" s="184" t="s">
        <v>479</v>
      </c>
      <c r="EQ60" s="184" t="s">
        <v>479</v>
      </c>
      <c r="ER60" s="184" t="s">
        <v>2753</v>
      </c>
      <c r="ES60" s="184" t="s">
        <v>479</v>
      </c>
      <c r="ET60" s="184" t="s">
        <v>479</v>
      </c>
    </row>
    <row r="61" spans="1:150" x14ac:dyDescent="0.3">
      <c r="A61" s="1"/>
      <c r="B61" s="183" t="s">
        <v>3176</v>
      </c>
      <c r="C61" s="183" t="s">
        <v>67</v>
      </c>
      <c r="D61" s="183" t="s">
        <v>3160</v>
      </c>
      <c r="E61" s="183" t="s">
        <v>3177</v>
      </c>
      <c r="F61" s="183" t="s">
        <v>3178</v>
      </c>
      <c r="G61" s="184" t="s">
        <v>2753</v>
      </c>
      <c r="H61" s="184" t="s">
        <v>2639</v>
      </c>
      <c r="I61" s="184" t="s">
        <v>2639</v>
      </c>
      <c r="J61" s="184" t="s">
        <v>2753</v>
      </c>
      <c r="K61" s="184" t="s">
        <v>2639</v>
      </c>
      <c r="L61" s="184" t="s">
        <v>2639</v>
      </c>
      <c r="M61" s="184" t="s">
        <v>2753</v>
      </c>
      <c r="N61" s="184" t="s">
        <v>2639</v>
      </c>
      <c r="O61" s="184" t="s">
        <v>2639</v>
      </c>
      <c r="P61" s="184" t="s">
        <v>2753</v>
      </c>
      <c r="Q61" s="184" t="s">
        <v>2639</v>
      </c>
      <c r="R61" s="184" t="s">
        <v>2639</v>
      </c>
      <c r="S61" s="184" t="s">
        <v>2753</v>
      </c>
      <c r="T61" s="184" t="s">
        <v>2639</v>
      </c>
      <c r="U61" s="184" t="s">
        <v>2639</v>
      </c>
      <c r="V61" s="184" t="s">
        <v>2753</v>
      </c>
      <c r="W61" s="184" t="s">
        <v>2639</v>
      </c>
      <c r="X61" s="184" t="s">
        <v>2639</v>
      </c>
      <c r="Y61" s="184" t="s">
        <v>2753</v>
      </c>
      <c r="Z61" s="184" t="s">
        <v>2639</v>
      </c>
      <c r="AA61" s="184" t="s">
        <v>2639</v>
      </c>
      <c r="AB61" s="184" t="s">
        <v>2753</v>
      </c>
      <c r="AC61" s="184" t="s">
        <v>2639</v>
      </c>
      <c r="AD61" s="184" t="s">
        <v>2639</v>
      </c>
      <c r="AE61" s="184" t="s">
        <v>2753</v>
      </c>
      <c r="AF61" s="184" t="s">
        <v>2639</v>
      </c>
      <c r="AG61" s="184" t="s">
        <v>2639</v>
      </c>
      <c r="AH61" s="184" t="s">
        <v>2753</v>
      </c>
      <c r="AI61" s="184" t="s">
        <v>2639</v>
      </c>
      <c r="AJ61" s="184" t="s">
        <v>2639</v>
      </c>
      <c r="AK61" s="184" t="s">
        <v>2753</v>
      </c>
      <c r="AL61" s="184" t="s">
        <v>2639</v>
      </c>
      <c r="AM61" s="184" t="s">
        <v>2639</v>
      </c>
      <c r="AN61" s="184" t="s">
        <v>2753</v>
      </c>
      <c r="AO61" s="184" t="s">
        <v>2639</v>
      </c>
      <c r="AP61" s="184" t="s">
        <v>2639</v>
      </c>
      <c r="AQ61" s="184" t="s">
        <v>2753</v>
      </c>
      <c r="AR61" s="184" t="s">
        <v>2639</v>
      </c>
      <c r="AS61" s="184" t="s">
        <v>2639</v>
      </c>
      <c r="AT61" s="184" t="s">
        <v>2753</v>
      </c>
      <c r="AU61" s="184" t="s">
        <v>2639</v>
      </c>
      <c r="AV61" s="184" t="s">
        <v>2639</v>
      </c>
      <c r="AW61" s="184" t="s">
        <v>2753</v>
      </c>
      <c r="AX61" s="184" t="s">
        <v>2639</v>
      </c>
      <c r="AY61" s="184" t="s">
        <v>2639</v>
      </c>
      <c r="AZ61" s="184" t="s">
        <v>2753</v>
      </c>
      <c r="BA61" s="184" t="s">
        <v>2639</v>
      </c>
      <c r="BB61" s="184" t="s">
        <v>2639</v>
      </c>
      <c r="BC61" s="184" t="s">
        <v>2753</v>
      </c>
      <c r="BD61" s="184" t="s">
        <v>2639</v>
      </c>
      <c r="BE61" s="184" t="s">
        <v>2639</v>
      </c>
      <c r="BF61" s="184" t="s">
        <v>2753</v>
      </c>
      <c r="BG61" s="184" t="s">
        <v>2639</v>
      </c>
      <c r="BH61" s="184" t="s">
        <v>2639</v>
      </c>
      <c r="BI61" s="184" t="s">
        <v>2753</v>
      </c>
      <c r="BJ61" s="184" t="s">
        <v>2639</v>
      </c>
      <c r="BK61" s="184" t="s">
        <v>2639</v>
      </c>
      <c r="BL61" s="184" t="s">
        <v>2753</v>
      </c>
      <c r="BM61" s="184" t="s">
        <v>2639</v>
      </c>
      <c r="BN61" s="184" t="s">
        <v>2639</v>
      </c>
      <c r="BO61" s="184" t="s">
        <v>2753</v>
      </c>
      <c r="BP61" s="184" t="s">
        <v>2639</v>
      </c>
      <c r="BQ61" s="184" t="s">
        <v>2639</v>
      </c>
      <c r="BR61" s="184" t="s">
        <v>2753</v>
      </c>
      <c r="BS61" s="184" t="s">
        <v>2639</v>
      </c>
      <c r="BT61" s="184" t="s">
        <v>2639</v>
      </c>
      <c r="BU61" s="184" t="s">
        <v>2753</v>
      </c>
      <c r="BV61" s="184" t="s">
        <v>2639</v>
      </c>
      <c r="BW61" s="184" t="s">
        <v>3163</v>
      </c>
      <c r="BX61" s="184" t="s">
        <v>2753</v>
      </c>
      <c r="BY61" s="184" t="s">
        <v>2639</v>
      </c>
      <c r="BZ61" s="184" t="s">
        <v>3164</v>
      </c>
      <c r="CA61" s="184" t="s">
        <v>2753</v>
      </c>
      <c r="CB61" s="184" t="s">
        <v>2639</v>
      </c>
      <c r="CC61" s="184" t="s">
        <v>3164</v>
      </c>
      <c r="CD61" s="184" t="s">
        <v>2753</v>
      </c>
      <c r="CE61" s="184" t="s">
        <v>2639</v>
      </c>
      <c r="CF61" s="184" t="s">
        <v>3165</v>
      </c>
      <c r="CG61" s="184" t="s">
        <v>2753</v>
      </c>
      <c r="CH61" s="184" t="s">
        <v>2639</v>
      </c>
      <c r="CI61" s="184" t="s">
        <v>3165</v>
      </c>
      <c r="CJ61" s="184" t="s">
        <v>2753</v>
      </c>
      <c r="CK61" s="184" t="s">
        <v>2639</v>
      </c>
      <c r="CL61" s="184" t="s">
        <v>3166</v>
      </c>
      <c r="CM61" s="184" t="s">
        <v>2753</v>
      </c>
      <c r="CN61" s="184" t="s">
        <v>2639</v>
      </c>
      <c r="CO61" s="184" t="s">
        <v>2639</v>
      </c>
      <c r="CP61" s="184" t="s">
        <v>2753</v>
      </c>
      <c r="CQ61" s="184" t="s">
        <v>2639</v>
      </c>
      <c r="CR61" s="184" t="s">
        <v>2639</v>
      </c>
      <c r="CS61" s="184" t="s">
        <v>2753</v>
      </c>
      <c r="CT61" s="184" t="s">
        <v>2639</v>
      </c>
      <c r="CU61" s="184" t="s">
        <v>2639</v>
      </c>
      <c r="CV61" s="184" t="s">
        <v>2753</v>
      </c>
      <c r="CW61" s="184" t="s">
        <v>2639</v>
      </c>
      <c r="CX61" s="184" t="s">
        <v>2639</v>
      </c>
      <c r="CY61" s="184" t="s">
        <v>2753</v>
      </c>
      <c r="CZ61" s="184" t="s">
        <v>2639</v>
      </c>
      <c r="DA61" s="184" t="s">
        <v>2639</v>
      </c>
      <c r="DB61" s="184" t="s">
        <v>2753</v>
      </c>
      <c r="DC61" s="184" t="s">
        <v>2639</v>
      </c>
      <c r="DD61" s="184" t="s">
        <v>2639</v>
      </c>
      <c r="DE61" s="184" t="s">
        <v>2753</v>
      </c>
      <c r="DF61" s="184" t="s">
        <v>2639</v>
      </c>
      <c r="DG61" s="184" t="s">
        <v>2639</v>
      </c>
      <c r="DH61" s="184" t="s">
        <v>2753</v>
      </c>
      <c r="DI61" s="184" t="s">
        <v>2639</v>
      </c>
      <c r="DJ61" s="184" t="s">
        <v>2639</v>
      </c>
      <c r="DK61" s="184" t="s">
        <v>2753</v>
      </c>
      <c r="DL61" s="184" t="s">
        <v>2639</v>
      </c>
      <c r="DM61" s="184" t="s">
        <v>2639</v>
      </c>
      <c r="DN61" s="184" t="s">
        <v>2753</v>
      </c>
      <c r="DO61" s="184" t="s">
        <v>2639</v>
      </c>
      <c r="DP61" s="184" t="s">
        <v>2639</v>
      </c>
      <c r="DQ61" s="184" t="s">
        <v>2753</v>
      </c>
      <c r="DR61" s="184" t="s">
        <v>2639</v>
      </c>
      <c r="DS61" s="184" t="s">
        <v>2639</v>
      </c>
      <c r="DT61" s="184" t="s">
        <v>2753</v>
      </c>
      <c r="DU61" s="184" t="s">
        <v>2639</v>
      </c>
      <c r="DV61" s="184" t="s">
        <v>2639</v>
      </c>
      <c r="DW61" s="184" t="s">
        <v>2753</v>
      </c>
      <c r="DX61" s="184" t="s">
        <v>2639</v>
      </c>
      <c r="DY61" s="184" t="s">
        <v>2639</v>
      </c>
      <c r="DZ61" s="184" t="s">
        <v>2753</v>
      </c>
      <c r="EA61" s="184" t="s">
        <v>2639</v>
      </c>
      <c r="EB61" s="184" t="s">
        <v>2639</v>
      </c>
      <c r="EC61" s="184" t="s">
        <v>2753</v>
      </c>
      <c r="ED61" s="184" t="s">
        <v>2639</v>
      </c>
      <c r="EE61" s="184" t="s">
        <v>2639</v>
      </c>
      <c r="EF61" s="184" t="s">
        <v>2753</v>
      </c>
      <c r="EG61" s="184" t="s">
        <v>2639</v>
      </c>
      <c r="EH61" s="184" t="s">
        <v>2639</v>
      </c>
      <c r="EI61" s="184" t="s">
        <v>2753</v>
      </c>
      <c r="EJ61" s="184" t="s">
        <v>2639</v>
      </c>
      <c r="EK61" s="184" t="s">
        <v>2639</v>
      </c>
      <c r="EL61" s="184" t="s">
        <v>2753</v>
      </c>
      <c r="EM61" s="184" t="s">
        <v>2639</v>
      </c>
      <c r="EN61" s="184" t="s">
        <v>2639</v>
      </c>
      <c r="EO61" s="184" t="s">
        <v>2753</v>
      </c>
      <c r="EP61" s="184" t="s">
        <v>2639</v>
      </c>
      <c r="EQ61" s="184" t="s">
        <v>2639</v>
      </c>
      <c r="ER61" s="184" t="s">
        <v>2753</v>
      </c>
      <c r="ES61" s="184" t="s">
        <v>2639</v>
      </c>
      <c r="ET61" s="184" t="s">
        <v>2639</v>
      </c>
    </row>
    <row r="62" spans="1:150" x14ac:dyDescent="0.3">
      <c r="A62" s="1"/>
      <c r="B62" s="182" t="s">
        <v>3179</v>
      </c>
      <c r="C62" s="182" t="s">
        <v>79</v>
      </c>
      <c r="D62" s="182" t="s">
        <v>80</v>
      </c>
      <c r="E62" s="182" t="s">
        <v>3180</v>
      </c>
      <c r="F62" s="182" t="s">
        <v>3181</v>
      </c>
      <c r="G62" s="182" t="s">
        <v>2753</v>
      </c>
      <c r="H62" s="182" t="s">
        <v>2639</v>
      </c>
      <c r="I62" s="182" t="s">
        <v>2639</v>
      </c>
      <c r="J62" s="182" t="s">
        <v>2753</v>
      </c>
      <c r="K62" s="182" t="s">
        <v>2639</v>
      </c>
      <c r="L62" s="182" t="s">
        <v>2639</v>
      </c>
      <c r="M62" s="182" t="s">
        <v>2753</v>
      </c>
      <c r="N62" s="182" t="s">
        <v>2639</v>
      </c>
      <c r="O62" s="182" t="s">
        <v>2639</v>
      </c>
      <c r="P62" s="182" t="s">
        <v>2753</v>
      </c>
      <c r="Q62" s="182" t="s">
        <v>2639</v>
      </c>
      <c r="R62" s="182" t="s">
        <v>2639</v>
      </c>
      <c r="S62" s="182" t="s">
        <v>2753</v>
      </c>
      <c r="T62" s="182" t="s">
        <v>2639</v>
      </c>
      <c r="U62" s="182" t="s">
        <v>2639</v>
      </c>
      <c r="V62" s="182" t="s">
        <v>2753</v>
      </c>
      <c r="W62" s="182" t="s">
        <v>2639</v>
      </c>
      <c r="X62" s="182" t="s">
        <v>2639</v>
      </c>
      <c r="Y62" s="182" t="s">
        <v>2753</v>
      </c>
      <c r="Z62" s="182" t="s">
        <v>2639</v>
      </c>
      <c r="AA62" s="182" t="s">
        <v>2639</v>
      </c>
      <c r="AB62" s="182" t="s">
        <v>2753</v>
      </c>
      <c r="AC62" s="182" t="s">
        <v>2639</v>
      </c>
      <c r="AD62" s="182" t="s">
        <v>2639</v>
      </c>
      <c r="AE62" s="182" t="s">
        <v>2753</v>
      </c>
      <c r="AF62" s="182" t="s">
        <v>2639</v>
      </c>
      <c r="AG62" s="182" t="s">
        <v>2639</v>
      </c>
      <c r="AH62" s="182" t="s">
        <v>2753</v>
      </c>
      <c r="AI62" s="182" t="s">
        <v>2639</v>
      </c>
      <c r="AJ62" s="182" t="s">
        <v>2639</v>
      </c>
      <c r="AK62" s="182" t="s">
        <v>2753</v>
      </c>
      <c r="AL62" s="182" t="s">
        <v>2639</v>
      </c>
      <c r="AM62" s="182" t="s">
        <v>2639</v>
      </c>
      <c r="AN62" s="182" t="s">
        <v>2753</v>
      </c>
      <c r="AO62" s="182" t="s">
        <v>2639</v>
      </c>
      <c r="AP62" s="182" t="s">
        <v>2639</v>
      </c>
      <c r="AQ62" s="182" t="s">
        <v>2753</v>
      </c>
      <c r="AR62" s="182" t="s">
        <v>2639</v>
      </c>
      <c r="AS62" s="182" t="s">
        <v>2639</v>
      </c>
      <c r="AT62" s="182" t="s">
        <v>2753</v>
      </c>
      <c r="AU62" s="182" t="s">
        <v>2639</v>
      </c>
      <c r="AV62" s="182" t="s">
        <v>2639</v>
      </c>
      <c r="AW62" s="182" t="s">
        <v>2753</v>
      </c>
      <c r="AX62" s="182" t="s">
        <v>2639</v>
      </c>
      <c r="AY62" s="182" t="s">
        <v>2639</v>
      </c>
      <c r="AZ62" s="182" t="s">
        <v>2753</v>
      </c>
      <c r="BA62" s="182" t="s">
        <v>2639</v>
      </c>
      <c r="BB62" s="182" t="s">
        <v>2639</v>
      </c>
      <c r="BC62" s="182" t="s">
        <v>2753</v>
      </c>
      <c r="BD62" s="182" t="s">
        <v>2639</v>
      </c>
      <c r="BE62" s="182" t="s">
        <v>2639</v>
      </c>
      <c r="BF62" s="182" t="s">
        <v>2753</v>
      </c>
      <c r="BG62" s="182" t="s">
        <v>2639</v>
      </c>
      <c r="BH62" s="182" t="s">
        <v>2639</v>
      </c>
      <c r="BI62" s="182" t="s">
        <v>2753</v>
      </c>
      <c r="BJ62" s="182" t="s">
        <v>2639</v>
      </c>
      <c r="BK62" s="182" t="s">
        <v>2639</v>
      </c>
      <c r="BL62" s="182" t="s">
        <v>2753</v>
      </c>
      <c r="BM62" s="182" t="s">
        <v>2639</v>
      </c>
      <c r="BN62" s="182" t="s">
        <v>2639</v>
      </c>
      <c r="BO62" s="182" t="s">
        <v>2753</v>
      </c>
      <c r="BP62" s="182" t="s">
        <v>2639</v>
      </c>
      <c r="BQ62" s="182" t="s">
        <v>2639</v>
      </c>
      <c r="BR62" s="182" t="s">
        <v>2753</v>
      </c>
      <c r="BS62" s="182" t="s">
        <v>2639</v>
      </c>
      <c r="BT62" s="182" t="s">
        <v>2639</v>
      </c>
      <c r="BU62" s="182" t="s">
        <v>2753</v>
      </c>
      <c r="BV62" s="182" t="s">
        <v>2639</v>
      </c>
      <c r="BW62" s="182" t="s">
        <v>2639</v>
      </c>
      <c r="BX62" s="182" t="s">
        <v>2753</v>
      </c>
      <c r="BY62" s="182" t="s">
        <v>2639</v>
      </c>
      <c r="BZ62" s="182" t="s">
        <v>2639</v>
      </c>
      <c r="CA62" s="182" t="s">
        <v>2753</v>
      </c>
      <c r="CB62" s="182" t="s">
        <v>2639</v>
      </c>
      <c r="CC62" s="182" t="s">
        <v>2639</v>
      </c>
      <c r="CD62" s="182" t="s">
        <v>2753</v>
      </c>
      <c r="CE62" s="182" t="s">
        <v>2639</v>
      </c>
      <c r="CF62" s="182" t="s">
        <v>2639</v>
      </c>
      <c r="CG62" s="182" t="s">
        <v>2753</v>
      </c>
      <c r="CH62" s="182" t="s">
        <v>2639</v>
      </c>
      <c r="CI62" s="182" t="s">
        <v>2639</v>
      </c>
      <c r="CJ62" s="182" t="s">
        <v>2753</v>
      </c>
      <c r="CK62" s="182" t="s">
        <v>2639</v>
      </c>
      <c r="CL62" s="182" t="s">
        <v>2639</v>
      </c>
      <c r="CM62" s="182" t="s">
        <v>2753</v>
      </c>
      <c r="CN62" s="182" t="s">
        <v>2639</v>
      </c>
      <c r="CO62" s="182" t="s">
        <v>2639</v>
      </c>
      <c r="CP62" s="182" t="s">
        <v>2753</v>
      </c>
      <c r="CQ62" s="182" t="s">
        <v>2639</v>
      </c>
      <c r="CR62" s="182" t="s">
        <v>2639</v>
      </c>
      <c r="CS62" s="182" t="s">
        <v>2753</v>
      </c>
      <c r="CT62" s="182" t="s">
        <v>2639</v>
      </c>
      <c r="CU62" s="182" t="s">
        <v>2639</v>
      </c>
      <c r="CV62" s="182" t="s">
        <v>2753</v>
      </c>
      <c r="CW62" s="182" t="s">
        <v>2639</v>
      </c>
      <c r="CX62" s="182" t="s">
        <v>2639</v>
      </c>
      <c r="CY62" s="182" t="s">
        <v>2753</v>
      </c>
      <c r="CZ62" s="182" t="s">
        <v>2639</v>
      </c>
      <c r="DA62" s="182" t="s">
        <v>2639</v>
      </c>
      <c r="DB62" s="182" t="s">
        <v>2753</v>
      </c>
      <c r="DC62" s="182" t="s">
        <v>2639</v>
      </c>
      <c r="DD62" s="182" t="s">
        <v>2639</v>
      </c>
      <c r="DE62" s="182" t="s">
        <v>2753</v>
      </c>
      <c r="DF62" s="182" t="s">
        <v>2639</v>
      </c>
      <c r="DG62" s="182" t="s">
        <v>2639</v>
      </c>
      <c r="DH62" s="182" t="s">
        <v>2753</v>
      </c>
      <c r="DI62" s="182" t="s">
        <v>2639</v>
      </c>
      <c r="DJ62" s="182" t="s">
        <v>2639</v>
      </c>
      <c r="DK62" s="182" t="s">
        <v>2753</v>
      </c>
      <c r="DL62" s="182" t="s">
        <v>2639</v>
      </c>
      <c r="DM62" s="182" t="s">
        <v>2639</v>
      </c>
      <c r="DN62" s="182" t="s">
        <v>2753</v>
      </c>
      <c r="DO62" s="182" t="s">
        <v>2639</v>
      </c>
      <c r="DP62" s="182" t="s">
        <v>2639</v>
      </c>
      <c r="DQ62" s="182" t="s">
        <v>2753</v>
      </c>
      <c r="DR62" s="182" t="s">
        <v>2639</v>
      </c>
      <c r="DS62" s="182" t="s">
        <v>2639</v>
      </c>
      <c r="DT62" s="182" t="s">
        <v>2753</v>
      </c>
      <c r="DU62" s="182" t="s">
        <v>2639</v>
      </c>
      <c r="DV62" s="182" t="s">
        <v>2639</v>
      </c>
      <c r="DW62" s="182" t="s">
        <v>2753</v>
      </c>
      <c r="DX62" s="182" t="s">
        <v>2639</v>
      </c>
      <c r="DY62" s="182" t="s">
        <v>2639</v>
      </c>
      <c r="DZ62" s="182" t="s">
        <v>2753</v>
      </c>
      <c r="EA62" s="182" t="s">
        <v>2639</v>
      </c>
      <c r="EB62" s="182" t="s">
        <v>2639</v>
      </c>
      <c r="EC62" s="182" t="s">
        <v>2753</v>
      </c>
      <c r="ED62" s="182" t="s">
        <v>2639</v>
      </c>
      <c r="EE62" s="182" t="s">
        <v>2639</v>
      </c>
      <c r="EF62" s="182" t="s">
        <v>2753</v>
      </c>
      <c r="EG62" s="182" t="s">
        <v>2639</v>
      </c>
      <c r="EH62" s="182" t="s">
        <v>2639</v>
      </c>
      <c r="EI62" s="182" t="s">
        <v>2753</v>
      </c>
      <c r="EJ62" s="182" t="s">
        <v>2639</v>
      </c>
      <c r="EK62" s="182" t="s">
        <v>2639</v>
      </c>
      <c r="EL62" s="182" t="s">
        <v>2753</v>
      </c>
      <c r="EM62" s="182" t="s">
        <v>2639</v>
      </c>
      <c r="EN62" s="182" t="s">
        <v>2639</v>
      </c>
      <c r="EO62" s="182" t="s">
        <v>2753</v>
      </c>
      <c r="EP62" s="182" t="s">
        <v>2639</v>
      </c>
      <c r="EQ62" s="182" t="s">
        <v>2639</v>
      </c>
      <c r="ER62" s="182" t="s">
        <v>2753</v>
      </c>
      <c r="ES62" s="182" t="s">
        <v>2639</v>
      </c>
      <c r="ET62" s="182" t="s">
        <v>2639</v>
      </c>
    </row>
    <row r="63" spans="1:150" x14ac:dyDescent="0.3">
      <c r="A63" s="1"/>
      <c r="B63" s="183" t="s">
        <v>3182</v>
      </c>
      <c r="C63" s="183" t="s">
        <v>79</v>
      </c>
      <c r="D63" s="183" t="s">
        <v>80</v>
      </c>
      <c r="E63" s="183" t="s">
        <v>3183</v>
      </c>
      <c r="F63" s="183" t="s">
        <v>3184</v>
      </c>
      <c r="G63" s="184" t="s">
        <v>2753</v>
      </c>
      <c r="H63" s="184" t="s">
        <v>2639</v>
      </c>
      <c r="I63" s="184" t="s">
        <v>2639</v>
      </c>
      <c r="J63" s="184" t="s">
        <v>2753</v>
      </c>
      <c r="K63" s="184" t="s">
        <v>2639</v>
      </c>
      <c r="L63" s="184" t="s">
        <v>2639</v>
      </c>
      <c r="M63" s="184" t="s">
        <v>2753</v>
      </c>
      <c r="N63" s="184" t="s">
        <v>2639</v>
      </c>
      <c r="O63" s="184" t="s">
        <v>2639</v>
      </c>
      <c r="P63" s="184" t="s">
        <v>2753</v>
      </c>
      <c r="Q63" s="184" t="s">
        <v>2639</v>
      </c>
      <c r="R63" s="184" t="s">
        <v>2639</v>
      </c>
      <c r="S63" s="184" t="s">
        <v>2753</v>
      </c>
      <c r="T63" s="184" t="s">
        <v>2639</v>
      </c>
      <c r="U63" s="184" t="s">
        <v>2639</v>
      </c>
      <c r="V63" s="184" t="s">
        <v>2753</v>
      </c>
      <c r="W63" s="184" t="s">
        <v>2639</v>
      </c>
      <c r="X63" s="184" t="s">
        <v>2639</v>
      </c>
      <c r="Y63" s="184" t="s">
        <v>2753</v>
      </c>
      <c r="Z63" s="184" t="s">
        <v>2639</v>
      </c>
      <c r="AA63" s="184" t="s">
        <v>2639</v>
      </c>
      <c r="AB63" s="184" t="s">
        <v>2753</v>
      </c>
      <c r="AC63" s="184" t="s">
        <v>2639</v>
      </c>
      <c r="AD63" s="184" t="s">
        <v>2639</v>
      </c>
      <c r="AE63" s="184" t="s">
        <v>2753</v>
      </c>
      <c r="AF63" s="184" t="s">
        <v>2639</v>
      </c>
      <c r="AG63" s="184" t="s">
        <v>2639</v>
      </c>
      <c r="AH63" s="184" t="s">
        <v>2753</v>
      </c>
      <c r="AI63" s="184" t="s">
        <v>2639</v>
      </c>
      <c r="AJ63" s="184" t="s">
        <v>2639</v>
      </c>
      <c r="AK63" s="184" t="s">
        <v>2753</v>
      </c>
      <c r="AL63" s="184" t="s">
        <v>2639</v>
      </c>
      <c r="AM63" s="184" t="s">
        <v>2639</v>
      </c>
      <c r="AN63" s="184" t="s">
        <v>2753</v>
      </c>
      <c r="AO63" s="184" t="s">
        <v>2639</v>
      </c>
      <c r="AP63" s="184" t="s">
        <v>2639</v>
      </c>
      <c r="AQ63" s="184" t="s">
        <v>2753</v>
      </c>
      <c r="AR63" s="184" t="s">
        <v>2639</v>
      </c>
      <c r="AS63" s="184" t="s">
        <v>2639</v>
      </c>
      <c r="AT63" s="184" t="s">
        <v>2753</v>
      </c>
      <c r="AU63" s="184" t="s">
        <v>2639</v>
      </c>
      <c r="AV63" s="184" t="s">
        <v>2639</v>
      </c>
      <c r="AW63" s="184" t="s">
        <v>2753</v>
      </c>
      <c r="AX63" s="184" t="s">
        <v>2639</v>
      </c>
      <c r="AY63" s="184" t="s">
        <v>2639</v>
      </c>
      <c r="AZ63" s="184" t="s">
        <v>2753</v>
      </c>
      <c r="BA63" s="184" t="s">
        <v>2639</v>
      </c>
      <c r="BB63" s="184" t="s">
        <v>2639</v>
      </c>
      <c r="BC63" s="184" t="s">
        <v>2753</v>
      </c>
      <c r="BD63" s="184" t="s">
        <v>2639</v>
      </c>
      <c r="BE63" s="184" t="s">
        <v>2639</v>
      </c>
      <c r="BF63" s="184" t="s">
        <v>2753</v>
      </c>
      <c r="BG63" s="184" t="s">
        <v>2639</v>
      </c>
      <c r="BH63" s="184" t="s">
        <v>2639</v>
      </c>
      <c r="BI63" s="184" t="s">
        <v>2753</v>
      </c>
      <c r="BJ63" s="184" t="s">
        <v>2639</v>
      </c>
      <c r="BK63" s="184" t="s">
        <v>2639</v>
      </c>
      <c r="BL63" s="184" t="s">
        <v>2753</v>
      </c>
      <c r="BM63" s="184" t="s">
        <v>2639</v>
      </c>
      <c r="BN63" s="184" t="s">
        <v>2639</v>
      </c>
      <c r="BO63" s="184" t="s">
        <v>2753</v>
      </c>
      <c r="BP63" s="184" t="s">
        <v>2639</v>
      </c>
      <c r="BQ63" s="184" t="s">
        <v>2639</v>
      </c>
      <c r="BR63" s="184" t="s">
        <v>2753</v>
      </c>
      <c r="BS63" s="184" t="s">
        <v>2639</v>
      </c>
      <c r="BT63" s="184" t="s">
        <v>2639</v>
      </c>
      <c r="BU63" s="184" t="s">
        <v>2753</v>
      </c>
      <c r="BV63" s="184" t="s">
        <v>2639</v>
      </c>
      <c r="BW63" s="184" t="s">
        <v>2639</v>
      </c>
      <c r="BX63" s="184" t="s">
        <v>2753</v>
      </c>
      <c r="BY63" s="184" t="s">
        <v>2639</v>
      </c>
      <c r="BZ63" s="184" t="s">
        <v>2639</v>
      </c>
      <c r="CA63" s="184" t="s">
        <v>2753</v>
      </c>
      <c r="CB63" s="184" t="s">
        <v>2639</v>
      </c>
      <c r="CC63" s="184" t="s">
        <v>2639</v>
      </c>
      <c r="CD63" s="184" t="s">
        <v>2753</v>
      </c>
      <c r="CE63" s="184" t="s">
        <v>2639</v>
      </c>
      <c r="CF63" s="184" t="s">
        <v>2639</v>
      </c>
      <c r="CG63" s="184" t="s">
        <v>2753</v>
      </c>
      <c r="CH63" s="184" t="s">
        <v>2639</v>
      </c>
      <c r="CI63" s="184" t="s">
        <v>2639</v>
      </c>
      <c r="CJ63" s="184" t="s">
        <v>2753</v>
      </c>
      <c r="CK63" s="184" t="s">
        <v>2639</v>
      </c>
      <c r="CL63" s="184" t="s">
        <v>2639</v>
      </c>
      <c r="CM63" s="184" t="s">
        <v>2753</v>
      </c>
      <c r="CN63" s="184" t="s">
        <v>2639</v>
      </c>
      <c r="CO63" s="184" t="s">
        <v>2639</v>
      </c>
      <c r="CP63" s="184" t="s">
        <v>2753</v>
      </c>
      <c r="CQ63" s="184" t="s">
        <v>2639</v>
      </c>
      <c r="CR63" s="184" t="s">
        <v>2639</v>
      </c>
      <c r="CS63" s="184" t="s">
        <v>2753</v>
      </c>
      <c r="CT63" s="184" t="s">
        <v>2639</v>
      </c>
      <c r="CU63" s="184" t="s">
        <v>2639</v>
      </c>
      <c r="CV63" s="184" t="s">
        <v>2753</v>
      </c>
      <c r="CW63" s="184" t="s">
        <v>2639</v>
      </c>
      <c r="CX63" s="184" t="s">
        <v>2639</v>
      </c>
      <c r="CY63" s="184" t="s">
        <v>2753</v>
      </c>
      <c r="CZ63" s="184" t="s">
        <v>2639</v>
      </c>
      <c r="DA63" s="184" t="s">
        <v>2639</v>
      </c>
      <c r="DB63" s="184" t="s">
        <v>2753</v>
      </c>
      <c r="DC63" s="184" t="s">
        <v>2639</v>
      </c>
      <c r="DD63" s="184" t="s">
        <v>2639</v>
      </c>
      <c r="DE63" s="184" t="s">
        <v>2753</v>
      </c>
      <c r="DF63" s="184" t="s">
        <v>2639</v>
      </c>
      <c r="DG63" s="184" t="s">
        <v>2639</v>
      </c>
      <c r="DH63" s="184" t="s">
        <v>2753</v>
      </c>
      <c r="DI63" s="184" t="s">
        <v>2639</v>
      </c>
      <c r="DJ63" s="184" t="s">
        <v>2639</v>
      </c>
      <c r="DK63" s="184" t="s">
        <v>2753</v>
      </c>
      <c r="DL63" s="184" t="s">
        <v>2639</v>
      </c>
      <c r="DM63" s="184" t="s">
        <v>2639</v>
      </c>
      <c r="DN63" s="184" t="s">
        <v>2753</v>
      </c>
      <c r="DO63" s="184" t="s">
        <v>2639</v>
      </c>
      <c r="DP63" s="184" t="s">
        <v>2639</v>
      </c>
      <c r="DQ63" s="184" t="s">
        <v>2753</v>
      </c>
      <c r="DR63" s="184" t="s">
        <v>2639</v>
      </c>
      <c r="DS63" s="184" t="s">
        <v>2639</v>
      </c>
      <c r="DT63" s="184" t="s">
        <v>2753</v>
      </c>
      <c r="DU63" s="184" t="s">
        <v>2639</v>
      </c>
      <c r="DV63" s="184" t="s">
        <v>2639</v>
      </c>
      <c r="DW63" s="184" t="s">
        <v>2753</v>
      </c>
      <c r="DX63" s="184" t="s">
        <v>2639</v>
      </c>
      <c r="DY63" s="184" t="s">
        <v>2639</v>
      </c>
      <c r="DZ63" s="184" t="s">
        <v>2753</v>
      </c>
      <c r="EA63" s="184" t="s">
        <v>2639</v>
      </c>
      <c r="EB63" s="184" t="s">
        <v>2639</v>
      </c>
      <c r="EC63" s="184" t="s">
        <v>2753</v>
      </c>
      <c r="ED63" s="184" t="s">
        <v>2639</v>
      </c>
      <c r="EE63" s="184" t="s">
        <v>2639</v>
      </c>
      <c r="EF63" s="184" t="s">
        <v>2753</v>
      </c>
      <c r="EG63" s="184" t="s">
        <v>2639</v>
      </c>
      <c r="EH63" s="184" t="s">
        <v>2639</v>
      </c>
      <c r="EI63" s="184" t="s">
        <v>2753</v>
      </c>
      <c r="EJ63" s="184" t="s">
        <v>2639</v>
      </c>
      <c r="EK63" s="184" t="s">
        <v>2639</v>
      </c>
      <c r="EL63" s="184" t="s">
        <v>2753</v>
      </c>
      <c r="EM63" s="184" t="s">
        <v>2639</v>
      </c>
      <c r="EN63" s="184" t="s">
        <v>2639</v>
      </c>
      <c r="EO63" s="184" t="s">
        <v>2753</v>
      </c>
      <c r="EP63" s="184" t="s">
        <v>2639</v>
      </c>
      <c r="EQ63" s="184" t="s">
        <v>2639</v>
      </c>
      <c r="ER63" s="184" t="s">
        <v>2753</v>
      </c>
      <c r="ES63" s="184" t="s">
        <v>2639</v>
      </c>
      <c r="ET63" s="184" t="s">
        <v>2639</v>
      </c>
    </row>
    <row r="64" spans="1:150" x14ac:dyDescent="0.3">
      <c r="A64" s="1"/>
      <c r="B64" s="183" t="s">
        <v>3185</v>
      </c>
      <c r="C64" s="183" t="s">
        <v>79</v>
      </c>
      <c r="D64" s="183" t="s">
        <v>80</v>
      </c>
      <c r="E64" s="183" t="s">
        <v>3186</v>
      </c>
      <c r="F64" s="183" t="s">
        <v>3187</v>
      </c>
      <c r="G64" s="184" t="s">
        <v>2753</v>
      </c>
      <c r="H64" s="184" t="s">
        <v>2639</v>
      </c>
      <c r="I64" s="184" t="s">
        <v>2639</v>
      </c>
      <c r="J64" s="184" t="s">
        <v>2753</v>
      </c>
      <c r="K64" s="184" t="s">
        <v>2639</v>
      </c>
      <c r="L64" s="184" t="s">
        <v>2639</v>
      </c>
      <c r="M64" s="184" t="s">
        <v>2753</v>
      </c>
      <c r="N64" s="184" t="s">
        <v>2639</v>
      </c>
      <c r="O64" s="184" t="s">
        <v>2639</v>
      </c>
      <c r="P64" s="184" t="s">
        <v>2753</v>
      </c>
      <c r="Q64" s="184" t="s">
        <v>2639</v>
      </c>
      <c r="R64" s="184" t="s">
        <v>2639</v>
      </c>
      <c r="S64" s="184" t="s">
        <v>2753</v>
      </c>
      <c r="T64" s="184" t="s">
        <v>2639</v>
      </c>
      <c r="U64" s="184" t="s">
        <v>2639</v>
      </c>
      <c r="V64" s="184" t="s">
        <v>2753</v>
      </c>
      <c r="W64" s="184" t="s">
        <v>2639</v>
      </c>
      <c r="X64" s="184" t="s">
        <v>2639</v>
      </c>
      <c r="Y64" s="184" t="s">
        <v>2753</v>
      </c>
      <c r="Z64" s="184" t="s">
        <v>2639</v>
      </c>
      <c r="AA64" s="184" t="s">
        <v>2639</v>
      </c>
      <c r="AB64" s="184" t="s">
        <v>2753</v>
      </c>
      <c r="AC64" s="184" t="s">
        <v>2639</v>
      </c>
      <c r="AD64" s="184" t="s">
        <v>2639</v>
      </c>
      <c r="AE64" s="184" t="s">
        <v>2753</v>
      </c>
      <c r="AF64" s="184" t="s">
        <v>2639</v>
      </c>
      <c r="AG64" s="184" t="s">
        <v>2639</v>
      </c>
      <c r="AH64" s="184" t="s">
        <v>2753</v>
      </c>
      <c r="AI64" s="184" t="s">
        <v>2639</v>
      </c>
      <c r="AJ64" s="184" t="s">
        <v>2639</v>
      </c>
      <c r="AK64" s="184" t="s">
        <v>2753</v>
      </c>
      <c r="AL64" s="184" t="s">
        <v>2639</v>
      </c>
      <c r="AM64" s="184" t="s">
        <v>2639</v>
      </c>
      <c r="AN64" s="184" t="s">
        <v>2753</v>
      </c>
      <c r="AO64" s="184" t="s">
        <v>2639</v>
      </c>
      <c r="AP64" s="184" t="s">
        <v>2639</v>
      </c>
      <c r="AQ64" s="184" t="s">
        <v>2753</v>
      </c>
      <c r="AR64" s="184" t="s">
        <v>2639</v>
      </c>
      <c r="AS64" s="184" t="s">
        <v>2639</v>
      </c>
      <c r="AT64" s="184" t="s">
        <v>2753</v>
      </c>
      <c r="AU64" s="184" t="s">
        <v>2639</v>
      </c>
      <c r="AV64" s="184" t="s">
        <v>2639</v>
      </c>
      <c r="AW64" s="184" t="s">
        <v>2753</v>
      </c>
      <c r="AX64" s="184" t="s">
        <v>2639</v>
      </c>
      <c r="AY64" s="184" t="s">
        <v>2639</v>
      </c>
      <c r="AZ64" s="184" t="s">
        <v>2753</v>
      </c>
      <c r="BA64" s="184" t="s">
        <v>2639</v>
      </c>
      <c r="BB64" s="184" t="s">
        <v>2639</v>
      </c>
      <c r="BC64" s="184" t="s">
        <v>2753</v>
      </c>
      <c r="BD64" s="184" t="s">
        <v>2639</v>
      </c>
      <c r="BE64" s="184" t="s">
        <v>2639</v>
      </c>
      <c r="BF64" s="184" t="s">
        <v>2753</v>
      </c>
      <c r="BG64" s="184" t="s">
        <v>2639</v>
      </c>
      <c r="BH64" s="184" t="s">
        <v>2639</v>
      </c>
      <c r="BI64" s="184" t="s">
        <v>2753</v>
      </c>
      <c r="BJ64" s="184" t="s">
        <v>2639</v>
      </c>
      <c r="BK64" s="184" t="s">
        <v>2639</v>
      </c>
      <c r="BL64" s="184" t="s">
        <v>2753</v>
      </c>
      <c r="BM64" s="184" t="s">
        <v>2639</v>
      </c>
      <c r="BN64" s="184" t="s">
        <v>2639</v>
      </c>
      <c r="BO64" s="184" t="s">
        <v>2753</v>
      </c>
      <c r="BP64" s="184" t="s">
        <v>2639</v>
      </c>
      <c r="BQ64" s="184" t="s">
        <v>2639</v>
      </c>
      <c r="BR64" s="184" t="s">
        <v>2753</v>
      </c>
      <c r="BS64" s="184" t="s">
        <v>2639</v>
      </c>
      <c r="BT64" s="184" t="s">
        <v>2639</v>
      </c>
      <c r="BU64" s="184" t="s">
        <v>2753</v>
      </c>
      <c r="BV64" s="184" t="s">
        <v>2639</v>
      </c>
      <c r="BW64" s="184" t="s">
        <v>2639</v>
      </c>
      <c r="BX64" s="184" t="s">
        <v>2753</v>
      </c>
      <c r="BY64" s="184" t="s">
        <v>2639</v>
      </c>
      <c r="BZ64" s="184" t="s">
        <v>2639</v>
      </c>
      <c r="CA64" s="184" t="s">
        <v>2753</v>
      </c>
      <c r="CB64" s="184" t="s">
        <v>2639</v>
      </c>
      <c r="CC64" s="184" t="s">
        <v>2639</v>
      </c>
      <c r="CD64" s="184" t="s">
        <v>2753</v>
      </c>
      <c r="CE64" s="184" t="s">
        <v>2639</v>
      </c>
      <c r="CF64" s="184" t="s">
        <v>2639</v>
      </c>
      <c r="CG64" s="184" t="s">
        <v>2753</v>
      </c>
      <c r="CH64" s="184" t="s">
        <v>2639</v>
      </c>
      <c r="CI64" s="184" t="s">
        <v>2639</v>
      </c>
      <c r="CJ64" s="184" t="s">
        <v>2753</v>
      </c>
      <c r="CK64" s="184" t="s">
        <v>2639</v>
      </c>
      <c r="CL64" s="184" t="s">
        <v>2639</v>
      </c>
      <c r="CM64" s="184" t="s">
        <v>2753</v>
      </c>
      <c r="CN64" s="184" t="s">
        <v>2639</v>
      </c>
      <c r="CO64" s="184" t="s">
        <v>2639</v>
      </c>
      <c r="CP64" s="184" t="s">
        <v>2753</v>
      </c>
      <c r="CQ64" s="184" t="s">
        <v>2639</v>
      </c>
      <c r="CR64" s="184" t="s">
        <v>2639</v>
      </c>
      <c r="CS64" s="184" t="s">
        <v>2753</v>
      </c>
      <c r="CT64" s="184" t="s">
        <v>2639</v>
      </c>
      <c r="CU64" s="184" t="s">
        <v>2639</v>
      </c>
      <c r="CV64" s="184" t="s">
        <v>2753</v>
      </c>
      <c r="CW64" s="184" t="s">
        <v>2639</v>
      </c>
      <c r="CX64" s="184" t="s">
        <v>2639</v>
      </c>
      <c r="CY64" s="184" t="s">
        <v>2753</v>
      </c>
      <c r="CZ64" s="184" t="s">
        <v>2639</v>
      </c>
      <c r="DA64" s="184" t="s">
        <v>2639</v>
      </c>
      <c r="DB64" s="184" t="s">
        <v>2753</v>
      </c>
      <c r="DC64" s="184" t="s">
        <v>2639</v>
      </c>
      <c r="DD64" s="184" t="s">
        <v>2639</v>
      </c>
      <c r="DE64" s="184" t="s">
        <v>2753</v>
      </c>
      <c r="DF64" s="184" t="s">
        <v>2639</v>
      </c>
      <c r="DG64" s="184" t="s">
        <v>2639</v>
      </c>
      <c r="DH64" s="184" t="s">
        <v>2753</v>
      </c>
      <c r="DI64" s="184" t="s">
        <v>2639</v>
      </c>
      <c r="DJ64" s="184" t="s">
        <v>2639</v>
      </c>
      <c r="DK64" s="184" t="s">
        <v>2753</v>
      </c>
      <c r="DL64" s="184" t="s">
        <v>2639</v>
      </c>
      <c r="DM64" s="184" t="s">
        <v>2639</v>
      </c>
      <c r="DN64" s="184" t="s">
        <v>2753</v>
      </c>
      <c r="DO64" s="184" t="s">
        <v>2639</v>
      </c>
      <c r="DP64" s="184" t="s">
        <v>2639</v>
      </c>
      <c r="DQ64" s="184" t="s">
        <v>2753</v>
      </c>
      <c r="DR64" s="184" t="s">
        <v>2639</v>
      </c>
      <c r="DS64" s="184" t="s">
        <v>2639</v>
      </c>
      <c r="DT64" s="184" t="s">
        <v>2753</v>
      </c>
      <c r="DU64" s="184" t="s">
        <v>2639</v>
      </c>
      <c r="DV64" s="184" t="s">
        <v>2639</v>
      </c>
      <c r="DW64" s="184" t="s">
        <v>2753</v>
      </c>
      <c r="DX64" s="184" t="s">
        <v>2639</v>
      </c>
      <c r="DY64" s="184" t="s">
        <v>2639</v>
      </c>
      <c r="DZ64" s="184" t="s">
        <v>2753</v>
      </c>
      <c r="EA64" s="184" t="s">
        <v>2639</v>
      </c>
      <c r="EB64" s="184" t="s">
        <v>2639</v>
      </c>
      <c r="EC64" s="184" t="s">
        <v>2753</v>
      </c>
      <c r="ED64" s="184" t="s">
        <v>2639</v>
      </c>
      <c r="EE64" s="184" t="s">
        <v>2639</v>
      </c>
      <c r="EF64" s="184" t="s">
        <v>2753</v>
      </c>
      <c r="EG64" s="184" t="s">
        <v>2639</v>
      </c>
      <c r="EH64" s="184" t="s">
        <v>2639</v>
      </c>
      <c r="EI64" s="184" t="s">
        <v>2753</v>
      </c>
      <c r="EJ64" s="184" t="s">
        <v>2639</v>
      </c>
      <c r="EK64" s="184" t="s">
        <v>2639</v>
      </c>
      <c r="EL64" s="184" t="s">
        <v>2753</v>
      </c>
      <c r="EM64" s="184" t="s">
        <v>2639</v>
      </c>
      <c r="EN64" s="184" t="s">
        <v>2639</v>
      </c>
      <c r="EO64" s="184" t="s">
        <v>2753</v>
      </c>
      <c r="EP64" s="184" t="s">
        <v>2639</v>
      </c>
      <c r="EQ64" s="184" t="s">
        <v>2639</v>
      </c>
      <c r="ER64" s="184" t="s">
        <v>2753</v>
      </c>
      <c r="ES64" s="184" t="s">
        <v>2639</v>
      </c>
      <c r="ET64" s="184" t="s">
        <v>2639</v>
      </c>
    </row>
    <row r="65" spans="1:150" x14ac:dyDescent="0.3">
      <c r="A65" s="1"/>
      <c r="B65" s="183" t="s">
        <v>3188</v>
      </c>
      <c r="C65" s="183" t="s">
        <v>79</v>
      </c>
      <c r="D65" s="183" t="s">
        <v>80</v>
      </c>
      <c r="E65" s="183" t="s">
        <v>3189</v>
      </c>
      <c r="F65" s="183" t="s">
        <v>3190</v>
      </c>
      <c r="G65" s="184" t="s">
        <v>2753</v>
      </c>
      <c r="H65" s="184" t="s">
        <v>2639</v>
      </c>
      <c r="I65" s="184" t="s">
        <v>2639</v>
      </c>
      <c r="J65" s="184" t="s">
        <v>2753</v>
      </c>
      <c r="K65" s="184" t="s">
        <v>2639</v>
      </c>
      <c r="L65" s="184" t="s">
        <v>2639</v>
      </c>
      <c r="M65" s="184" t="s">
        <v>2753</v>
      </c>
      <c r="N65" s="184" t="s">
        <v>2639</v>
      </c>
      <c r="O65" s="184" t="s">
        <v>2639</v>
      </c>
      <c r="P65" s="184" t="s">
        <v>2753</v>
      </c>
      <c r="Q65" s="184" t="s">
        <v>2639</v>
      </c>
      <c r="R65" s="184" t="s">
        <v>2639</v>
      </c>
      <c r="S65" s="184" t="s">
        <v>2753</v>
      </c>
      <c r="T65" s="184" t="s">
        <v>2639</v>
      </c>
      <c r="U65" s="184" t="s">
        <v>2639</v>
      </c>
      <c r="V65" s="184" t="s">
        <v>2753</v>
      </c>
      <c r="W65" s="184" t="s">
        <v>2639</v>
      </c>
      <c r="X65" s="184" t="s">
        <v>2639</v>
      </c>
      <c r="Y65" s="184" t="s">
        <v>2753</v>
      </c>
      <c r="Z65" s="184" t="s">
        <v>2639</v>
      </c>
      <c r="AA65" s="184" t="s">
        <v>2639</v>
      </c>
      <c r="AB65" s="184" t="s">
        <v>2753</v>
      </c>
      <c r="AC65" s="184" t="s">
        <v>2639</v>
      </c>
      <c r="AD65" s="184" t="s">
        <v>2639</v>
      </c>
      <c r="AE65" s="184" t="s">
        <v>2753</v>
      </c>
      <c r="AF65" s="184" t="s">
        <v>2639</v>
      </c>
      <c r="AG65" s="184" t="s">
        <v>2639</v>
      </c>
      <c r="AH65" s="184" t="s">
        <v>2753</v>
      </c>
      <c r="AI65" s="184" t="s">
        <v>2639</v>
      </c>
      <c r="AJ65" s="184" t="s">
        <v>2639</v>
      </c>
      <c r="AK65" s="184" t="s">
        <v>2753</v>
      </c>
      <c r="AL65" s="184" t="s">
        <v>2639</v>
      </c>
      <c r="AM65" s="184" t="s">
        <v>2639</v>
      </c>
      <c r="AN65" s="184" t="s">
        <v>2753</v>
      </c>
      <c r="AO65" s="184" t="s">
        <v>2639</v>
      </c>
      <c r="AP65" s="184" t="s">
        <v>2639</v>
      </c>
      <c r="AQ65" s="184" t="s">
        <v>2753</v>
      </c>
      <c r="AR65" s="184" t="s">
        <v>2639</v>
      </c>
      <c r="AS65" s="184" t="s">
        <v>2639</v>
      </c>
      <c r="AT65" s="184" t="s">
        <v>2753</v>
      </c>
      <c r="AU65" s="184" t="s">
        <v>2639</v>
      </c>
      <c r="AV65" s="184" t="s">
        <v>2639</v>
      </c>
      <c r="AW65" s="184" t="s">
        <v>2753</v>
      </c>
      <c r="AX65" s="184" t="s">
        <v>2639</v>
      </c>
      <c r="AY65" s="184" t="s">
        <v>2639</v>
      </c>
      <c r="AZ65" s="184" t="s">
        <v>2753</v>
      </c>
      <c r="BA65" s="184" t="s">
        <v>2639</v>
      </c>
      <c r="BB65" s="184" t="s">
        <v>2639</v>
      </c>
      <c r="BC65" s="184" t="s">
        <v>2753</v>
      </c>
      <c r="BD65" s="184" t="s">
        <v>2639</v>
      </c>
      <c r="BE65" s="184" t="s">
        <v>2639</v>
      </c>
      <c r="BF65" s="184" t="s">
        <v>2753</v>
      </c>
      <c r="BG65" s="184" t="s">
        <v>2639</v>
      </c>
      <c r="BH65" s="184" t="s">
        <v>2639</v>
      </c>
      <c r="BI65" s="184" t="s">
        <v>2753</v>
      </c>
      <c r="BJ65" s="184" t="s">
        <v>2639</v>
      </c>
      <c r="BK65" s="184" t="s">
        <v>2639</v>
      </c>
      <c r="BL65" s="184" t="s">
        <v>2753</v>
      </c>
      <c r="BM65" s="184" t="s">
        <v>2639</v>
      </c>
      <c r="BN65" s="184" t="s">
        <v>2639</v>
      </c>
      <c r="BO65" s="184" t="s">
        <v>2753</v>
      </c>
      <c r="BP65" s="184" t="s">
        <v>2639</v>
      </c>
      <c r="BQ65" s="184" t="s">
        <v>2639</v>
      </c>
      <c r="BR65" s="184" t="s">
        <v>2753</v>
      </c>
      <c r="BS65" s="184" t="s">
        <v>2639</v>
      </c>
      <c r="BT65" s="184" t="s">
        <v>2639</v>
      </c>
      <c r="BU65" s="184" t="s">
        <v>2753</v>
      </c>
      <c r="BV65" s="184" t="s">
        <v>2639</v>
      </c>
      <c r="BW65" s="184" t="s">
        <v>2639</v>
      </c>
      <c r="BX65" s="184" t="s">
        <v>2753</v>
      </c>
      <c r="BY65" s="184" t="s">
        <v>2639</v>
      </c>
      <c r="BZ65" s="184" t="s">
        <v>2639</v>
      </c>
      <c r="CA65" s="184" t="s">
        <v>2753</v>
      </c>
      <c r="CB65" s="184" t="s">
        <v>2639</v>
      </c>
      <c r="CC65" s="184" t="s">
        <v>2639</v>
      </c>
      <c r="CD65" s="184" t="s">
        <v>2753</v>
      </c>
      <c r="CE65" s="184" t="s">
        <v>2639</v>
      </c>
      <c r="CF65" s="184" t="s">
        <v>2639</v>
      </c>
      <c r="CG65" s="184" t="s">
        <v>2753</v>
      </c>
      <c r="CH65" s="184" t="s">
        <v>2639</v>
      </c>
      <c r="CI65" s="184" t="s">
        <v>2639</v>
      </c>
      <c r="CJ65" s="184" t="s">
        <v>2753</v>
      </c>
      <c r="CK65" s="184" t="s">
        <v>2639</v>
      </c>
      <c r="CL65" s="184" t="s">
        <v>2639</v>
      </c>
      <c r="CM65" s="184" t="s">
        <v>2753</v>
      </c>
      <c r="CN65" s="184" t="s">
        <v>2639</v>
      </c>
      <c r="CO65" s="184" t="s">
        <v>2639</v>
      </c>
      <c r="CP65" s="184" t="s">
        <v>2753</v>
      </c>
      <c r="CQ65" s="184" t="s">
        <v>2639</v>
      </c>
      <c r="CR65" s="184" t="s">
        <v>2639</v>
      </c>
      <c r="CS65" s="184" t="s">
        <v>2753</v>
      </c>
      <c r="CT65" s="184" t="s">
        <v>2639</v>
      </c>
      <c r="CU65" s="184" t="s">
        <v>2639</v>
      </c>
      <c r="CV65" s="184" t="s">
        <v>2753</v>
      </c>
      <c r="CW65" s="184" t="s">
        <v>2639</v>
      </c>
      <c r="CX65" s="184" t="s">
        <v>2639</v>
      </c>
      <c r="CY65" s="184" t="s">
        <v>2753</v>
      </c>
      <c r="CZ65" s="184" t="s">
        <v>2639</v>
      </c>
      <c r="DA65" s="184" t="s">
        <v>2639</v>
      </c>
      <c r="DB65" s="184" t="s">
        <v>2753</v>
      </c>
      <c r="DC65" s="184" t="s">
        <v>2639</v>
      </c>
      <c r="DD65" s="184" t="s">
        <v>2639</v>
      </c>
      <c r="DE65" s="184" t="s">
        <v>2753</v>
      </c>
      <c r="DF65" s="184" t="s">
        <v>2639</v>
      </c>
      <c r="DG65" s="184" t="s">
        <v>2639</v>
      </c>
      <c r="DH65" s="184" t="s">
        <v>2753</v>
      </c>
      <c r="DI65" s="184" t="s">
        <v>2639</v>
      </c>
      <c r="DJ65" s="184" t="s">
        <v>2639</v>
      </c>
      <c r="DK65" s="184" t="s">
        <v>2753</v>
      </c>
      <c r="DL65" s="184" t="s">
        <v>2639</v>
      </c>
      <c r="DM65" s="184" t="s">
        <v>2639</v>
      </c>
      <c r="DN65" s="184" t="s">
        <v>2753</v>
      </c>
      <c r="DO65" s="184" t="s">
        <v>2639</v>
      </c>
      <c r="DP65" s="184" t="s">
        <v>2639</v>
      </c>
      <c r="DQ65" s="184" t="s">
        <v>2753</v>
      </c>
      <c r="DR65" s="184" t="s">
        <v>2639</v>
      </c>
      <c r="DS65" s="184" t="s">
        <v>2639</v>
      </c>
      <c r="DT65" s="184" t="s">
        <v>2753</v>
      </c>
      <c r="DU65" s="184" t="s">
        <v>2639</v>
      </c>
      <c r="DV65" s="184" t="s">
        <v>2639</v>
      </c>
      <c r="DW65" s="184" t="s">
        <v>2753</v>
      </c>
      <c r="DX65" s="184" t="s">
        <v>2639</v>
      </c>
      <c r="DY65" s="184" t="s">
        <v>2639</v>
      </c>
      <c r="DZ65" s="184" t="s">
        <v>2753</v>
      </c>
      <c r="EA65" s="184" t="s">
        <v>2639</v>
      </c>
      <c r="EB65" s="184" t="s">
        <v>2639</v>
      </c>
      <c r="EC65" s="184" t="s">
        <v>2753</v>
      </c>
      <c r="ED65" s="184" t="s">
        <v>2639</v>
      </c>
      <c r="EE65" s="184" t="s">
        <v>2639</v>
      </c>
      <c r="EF65" s="184" t="s">
        <v>2753</v>
      </c>
      <c r="EG65" s="184" t="s">
        <v>2639</v>
      </c>
      <c r="EH65" s="184" t="s">
        <v>2639</v>
      </c>
      <c r="EI65" s="184" t="s">
        <v>2753</v>
      </c>
      <c r="EJ65" s="184" t="s">
        <v>2639</v>
      </c>
      <c r="EK65" s="184" t="s">
        <v>2639</v>
      </c>
      <c r="EL65" s="184" t="s">
        <v>2753</v>
      </c>
      <c r="EM65" s="184" t="s">
        <v>2639</v>
      </c>
      <c r="EN65" s="184" t="s">
        <v>2639</v>
      </c>
      <c r="EO65" s="184" t="s">
        <v>2753</v>
      </c>
      <c r="EP65" s="184" t="s">
        <v>2639</v>
      </c>
      <c r="EQ65" s="184" t="s">
        <v>2639</v>
      </c>
      <c r="ER65" s="184" t="s">
        <v>2753</v>
      </c>
      <c r="ES65" s="184" t="s">
        <v>2639</v>
      </c>
      <c r="ET65" s="184" t="s">
        <v>2639</v>
      </c>
    </row>
    <row r="66" spans="1:150" x14ac:dyDescent="0.3">
      <c r="A66" s="1"/>
      <c r="B66" s="182" t="s">
        <v>3191</v>
      </c>
      <c r="C66" s="182" t="s">
        <v>488</v>
      </c>
      <c r="D66" s="182" t="s">
        <v>3192</v>
      </c>
      <c r="E66" s="182" t="s">
        <v>3193</v>
      </c>
      <c r="F66" s="182" t="s">
        <v>3194</v>
      </c>
      <c r="G66" s="182" t="s">
        <v>2753</v>
      </c>
      <c r="H66" s="182" t="s">
        <v>2639</v>
      </c>
      <c r="I66" s="182" t="s">
        <v>3195</v>
      </c>
      <c r="J66" s="182" t="s">
        <v>2753</v>
      </c>
      <c r="K66" s="182" t="s">
        <v>2639</v>
      </c>
      <c r="L66" s="182" t="s">
        <v>3196</v>
      </c>
      <c r="M66" s="182" t="s">
        <v>2753</v>
      </c>
      <c r="N66" s="182" t="s">
        <v>2639</v>
      </c>
      <c r="O66" s="182" t="s">
        <v>3197</v>
      </c>
      <c r="P66" s="182" t="s">
        <v>2753</v>
      </c>
      <c r="Q66" s="182" t="s">
        <v>2639</v>
      </c>
      <c r="R66" s="182" t="s">
        <v>3197</v>
      </c>
      <c r="S66" s="182" t="s">
        <v>2753</v>
      </c>
      <c r="T66" s="182" t="s">
        <v>2639</v>
      </c>
      <c r="U66" s="182" t="s">
        <v>3198</v>
      </c>
      <c r="V66" s="182" t="s">
        <v>2753</v>
      </c>
      <c r="W66" s="182" t="s">
        <v>2639</v>
      </c>
      <c r="X66" s="182" t="s">
        <v>3197</v>
      </c>
      <c r="Y66" s="182" t="s">
        <v>2753</v>
      </c>
      <c r="Z66" s="182" t="s">
        <v>3199</v>
      </c>
      <c r="AA66" s="182" t="s">
        <v>2639</v>
      </c>
      <c r="AB66" s="182" t="s">
        <v>2753</v>
      </c>
      <c r="AC66" s="182" t="s">
        <v>3200</v>
      </c>
      <c r="AD66" s="182" t="s">
        <v>2639</v>
      </c>
      <c r="AE66" s="182" t="s">
        <v>2753</v>
      </c>
      <c r="AF66" s="182" t="s">
        <v>3201</v>
      </c>
      <c r="AG66" s="182" t="s">
        <v>2639</v>
      </c>
      <c r="AH66" s="182" t="s">
        <v>2753</v>
      </c>
      <c r="AI66" s="182" t="s">
        <v>2639</v>
      </c>
      <c r="AJ66" s="182" t="s">
        <v>3202</v>
      </c>
      <c r="AK66" s="182" t="s">
        <v>2753</v>
      </c>
      <c r="AL66" s="182" t="s">
        <v>2639</v>
      </c>
      <c r="AM66" s="182" t="s">
        <v>3203</v>
      </c>
      <c r="AN66" s="182" t="s">
        <v>2753</v>
      </c>
      <c r="AO66" s="182" t="s">
        <v>2639</v>
      </c>
      <c r="AP66" s="182" t="s">
        <v>3203</v>
      </c>
      <c r="AQ66" s="182" t="s">
        <v>2753</v>
      </c>
      <c r="AR66" s="182" t="s">
        <v>3204</v>
      </c>
      <c r="AS66" s="182" t="s">
        <v>2639</v>
      </c>
      <c r="AT66" s="182" t="s">
        <v>2753</v>
      </c>
      <c r="AU66" s="182" t="s">
        <v>3204</v>
      </c>
      <c r="AV66" s="182" t="s">
        <v>2639</v>
      </c>
      <c r="AW66" s="182" t="s">
        <v>2753</v>
      </c>
      <c r="AX66" s="182" t="s">
        <v>3204</v>
      </c>
      <c r="AY66" s="182" t="s">
        <v>2639</v>
      </c>
      <c r="AZ66" s="182" t="s">
        <v>2753</v>
      </c>
      <c r="BA66" s="182" t="s">
        <v>3204</v>
      </c>
      <c r="BB66" s="182" t="s">
        <v>2639</v>
      </c>
      <c r="BC66" s="182" t="s">
        <v>2753</v>
      </c>
      <c r="BD66" s="182" t="s">
        <v>3204</v>
      </c>
      <c r="BE66" s="182" t="s">
        <v>2639</v>
      </c>
      <c r="BF66" s="182" t="s">
        <v>2753</v>
      </c>
      <c r="BG66" s="182" t="s">
        <v>3204</v>
      </c>
      <c r="BH66" s="182" t="s">
        <v>2639</v>
      </c>
      <c r="BI66" s="182" t="s">
        <v>2753</v>
      </c>
      <c r="BJ66" s="182" t="s">
        <v>3204</v>
      </c>
      <c r="BK66" s="182" t="s">
        <v>2639</v>
      </c>
      <c r="BL66" s="182" t="s">
        <v>2753</v>
      </c>
      <c r="BM66" s="182" t="s">
        <v>3204</v>
      </c>
      <c r="BN66" s="182" t="s">
        <v>2639</v>
      </c>
      <c r="BO66" s="182" t="s">
        <v>2753</v>
      </c>
      <c r="BP66" s="182" t="s">
        <v>3204</v>
      </c>
      <c r="BQ66" s="182" t="s">
        <v>2639</v>
      </c>
      <c r="BR66" s="182" t="s">
        <v>2753</v>
      </c>
      <c r="BS66" s="182" t="s">
        <v>3204</v>
      </c>
      <c r="BT66" s="182" t="s">
        <v>2639</v>
      </c>
      <c r="BU66" s="182" t="s">
        <v>2753</v>
      </c>
      <c r="BV66" s="182" t="s">
        <v>3204</v>
      </c>
      <c r="BW66" s="182" t="s">
        <v>2639</v>
      </c>
      <c r="BX66" s="182" t="s">
        <v>2753</v>
      </c>
      <c r="BY66" s="182" t="s">
        <v>3204</v>
      </c>
      <c r="BZ66" s="182" t="s">
        <v>2639</v>
      </c>
      <c r="CA66" s="182" t="s">
        <v>2753</v>
      </c>
      <c r="CB66" s="182" t="s">
        <v>3204</v>
      </c>
      <c r="CC66" s="182" t="s">
        <v>2639</v>
      </c>
      <c r="CD66" s="182" t="s">
        <v>2753</v>
      </c>
      <c r="CE66" s="182" t="s">
        <v>3204</v>
      </c>
      <c r="CF66" s="182" t="s">
        <v>2639</v>
      </c>
      <c r="CG66" s="182" t="s">
        <v>2753</v>
      </c>
      <c r="CH66" s="182" t="s">
        <v>3204</v>
      </c>
      <c r="CI66" s="182" t="s">
        <v>2639</v>
      </c>
      <c r="CJ66" s="182" t="s">
        <v>2753</v>
      </c>
      <c r="CK66" s="182" t="s">
        <v>3204</v>
      </c>
      <c r="CL66" s="182" t="s">
        <v>2639</v>
      </c>
      <c r="CM66" s="182" t="s">
        <v>2753</v>
      </c>
      <c r="CN66" s="182" t="s">
        <v>3204</v>
      </c>
      <c r="CO66" s="182" t="s">
        <v>2639</v>
      </c>
      <c r="CP66" s="182" t="s">
        <v>2753</v>
      </c>
      <c r="CQ66" s="182" t="s">
        <v>3204</v>
      </c>
      <c r="CR66" s="182" t="s">
        <v>2639</v>
      </c>
      <c r="CS66" s="182" t="s">
        <v>2753</v>
      </c>
      <c r="CT66" s="182" t="s">
        <v>3204</v>
      </c>
      <c r="CU66" s="182" t="s">
        <v>2639</v>
      </c>
      <c r="CV66" s="182" t="s">
        <v>2753</v>
      </c>
      <c r="CW66" s="182" t="s">
        <v>3204</v>
      </c>
      <c r="CX66" s="182" t="s">
        <v>2639</v>
      </c>
      <c r="CY66" s="182" t="s">
        <v>2753</v>
      </c>
      <c r="CZ66" s="182" t="s">
        <v>3204</v>
      </c>
      <c r="DA66" s="182" t="s">
        <v>2639</v>
      </c>
      <c r="DB66" s="182" t="s">
        <v>2753</v>
      </c>
      <c r="DC66" s="182" t="s">
        <v>3204</v>
      </c>
      <c r="DD66" s="182" t="s">
        <v>2639</v>
      </c>
      <c r="DE66" s="182" t="s">
        <v>2753</v>
      </c>
      <c r="DF66" s="182" t="s">
        <v>3204</v>
      </c>
      <c r="DG66" s="182" t="s">
        <v>2639</v>
      </c>
      <c r="DH66" s="182" t="s">
        <v>2753</v>
      </c>
      <c r="DI66" s="182" t="s">
        <v>3204</v>
      </c>
      <c r="DJ66" s="182" t="s">
        <v>2639</v>
      </c>
      <c r="DK66" s="182" t="s">
        <v>2753</v>
      </c>
      <c r="DL66" s="182" t="s">
        <v>3204</v>
      </c>
      <c r="DM66" s="182" t="s">
        <v>2639</v>
      </c>
      <c r="DN66" s="182" t="s">
        <v>2753</v>
      </c>
      <c r="DO66" s="182" t="s">
        <v>2639</v>
      </c>
      <c r="DP66" s="182" t="s">
        <v>3205</v>
      </c>
      <c r="DQ66" s="182" t="s">
        <v>2753</v>
      </c>
      <c r="DR66" s="182" t="s">
        <v>3204</v>
      </c>
      <c r="DS66" s="182" t="s">
        <v>2639</v>
      </c>
      <c r="DT66" s="182" t="s">
        <v>2753</v>
      </c>
      <c r="DU66" s="182" t="s">
        <v>2639</v>
      </c>
      <c r="DV66" s="182" t="s">
        <v>3206</v>
      </c>
      <c r="DW66" s="182" t="s">
        <v>2753</v>
      </c>
      <c r="DX66" s="182" t="s">
        <v>3204</v>
      </c>
      <c r="DY66" s="182" t="s">
        <v>2639</v>
      </c>
      <c r="DZ66" s="182" t="s">
        <v>2753</v>
      </c>
      <c r="EA66" s="182" t="s">
        <v>2639</v>
      </c>
      <c r="EB66" s="182" t="s">
        <v>3207</v>
      </c>
      <c r="EC66" s="182" t="s">
        <v>2753</v>
      </c>
      <c r="ED66" s="182" t="s">
        <v>3204</v>
      </c>
      <c r="EE66" s="182" t="s">
        <v>2639</v>
      </c>
      <c r="EF66" s="182" t="s">
        <v>2753</v>
      </c>
      <c r="EG66" s="182" t="s">
        <v>3204</v>
      </c>
      <c r="EH66" s="182" t="s">
        <v>2639</v>
      </c>
      <c r="EI66" s="182" t="s">
        <v>2753</v>
      </c>
      <c r="EJ66" s="182" t="s">
        <v>3204</v>
      </c>
      <c r="EK66" s="182" t="s">
        <v>2639</v>
      </c>
      <c r="EL66" s="182" t="s">
        <v>2753</v>
      </c>
      <c r="EM66" s="182" t="s">
        <v>3204</v>
      </c>
      <c r="EN66" s="182" t="s">
        <v>2639</v>
      </c>
      <c r="EO66" s="182" t="s">
        <v>2753</v>
      </c>
      <c r="EP66" s="182" t="s">
        <v>3204</v>
      </c>
      <c r="EQ66" s="182" t="s">
        <v>2639</v>
      </c>
      <c r="ER66" s="182" t="s">
        <v>2753</v>
      </c>
      <c r="ES66" s="182" t="s">
        <v>3204</v>
      </c>
      <c r="ET66" s="182" t="s">
        <v>2639</v>
      </c>
    </row>
    <row r="67" spans="1:150" x14ac:dyDescent="0.3">
      <c r="A67" s="1"/>
      <c r="B67" s="183" t="s">
        <v>3208</v>
      </c>
      <c r="C67" s="183" t="s">
        <v>488</v>
      </c>
      <c r="D67" s="183" t="s">
        <v>3192</v>
      </c>
      <c r="E67" s="183" t="s">
        <v>3209</v>
      </c>
      <c r="F67" s="183" t="s">
        <v>3210</v>
      </c>
      <c r="G67" s="184" t="s">
        <v>2753</v>
      </c>
      <c r="H67" s="184" t="s">
        <v>2639</v>
      </c>
      <c r="I67" s="184" t="s">
        <v>3195</v>
      </c>
      <c r="J67" s="184" t="s">
        <v>2753</v>
      </c>
      <c r="K67" s="184" t="s">
        <v>2639</v>
      </c>
      <c r="L67" s="184" t="s">
        <v>3196</v>
      </c>
      <c r="M67" s="184" t="s">
        <v>2753</v>
      </c>
      <c r="N67" s="184" t="s">
        <v>2639</v>
      </c>
      <c r="O67" s="184" t="s">
        <v>3197</v>
      </c>
      <c r="P67" s="184" t="s">
        <v>2753</v>
      </c>
      <c r="Q67" s="184" t="s">
        <v>2639</v>
      </c>
      <c r="R67" s="184" t="s">
        <v>3197</v>
      </c>
      <c r="S67" s="184" t="s">
        <v>2753</v>
      </c>
      <c r="T67" s="184" t="s">
        <v>2639</v>
      </c>
      <c r="U67" s="184" t="s">
        <v>3198</v>
      </c>
      <c r="V67" s="184" t="s">
        <v>2753</v>
      </c>
      <c r="W67" s="184" t="s">
        <v>2639</v>
      </c>
      <c r="X67" s="184" t="s">
        <v>3197</v>
      </c>
      <c r="Y67" s="184" t="s">
        <v>2753</v>
      </c>
      <c r="Z67" s="184" t="s">
        <v>3199</v>
      </c>
      <c r="AA67" s="184" t="s">
        <v>2639</v>
      </c>
      <c r="AB67" s="184" t="s">
        <v>2753</v>
      </c>
      <c r="AC67" s="184" t="s">
        <v>3200</v>
      </c>
      <c r="AD67" s="184" t="s">
        <v>2639</v>
      </c>
      <c r="AE67" s="184" t="s">
        <v>2753</v>
      </c>
      <c r="AF67" s="184" t="s">
        <v>3201</v>
      </c>
      <c r="AG67" s="184" t="s">
        <v>2639</v>
      </c>
      <c r="AH67" s="184" t="s">
        <v>2753</v>
      </c>
      <c r="AI67" s="184" t="s">
        <v>2639</v>
      </c>
      <c r="AJ67" s="184" t="s">
        <v>3202</v>
      </c>
      <c r="AK67" s="184" t="s">
        <v>2753</v>
      </c>
      <c r="AL67" s="184" t="s">
        <v>2639</v>
      </c>
      <c r="AM67" s="184" t="s">
        <v>3203</v>
      </c>
      <c r="AN67" s="184" t="s">
        <v>2753</v>
      </c>
      <c r="AO67" s="184" t="s">
        <v>2639</v>
      </c>
      <c r="AP67" s="184" t="s">
        <v>3203</v>
      </c>
      <c r="AQ67" s="184" t="s">
        <v>2753</v>
      </c>
      <c r="AR67" s="184" t="s">
        <v>3204</v>
      </c>
      <c r="AS67" s="184" t="s">
        <v>2639</v>
      </c>
      <c r="AT67" s="184" t="s">
        <v>2753</v>
      </c>
      <c r="AU67" s="184" t="s">
        <v>3204</v>
      </c>
      <c r="AV67" s="184" t="s">
        <v>2639</v>
      </c>
      <c r="AW67" s="184" t="s">
        <v>2753</v>
      </c>
      <c r="AX67" s="184" t="s">
        <v>3204</v>
      </c>
      <c r="AY67" s="184" t="s">
        <v>2639</v>
      </c>
      <c r="AZ67" s="184" t="s">
        <v>2753</v>
      </c>
      <c r="BA67" s="184" t="s">
        <v>3204</v>
      </c>
      <c r="BB67" s="184" t="s">
        <v>2639</v>
      </c>
      <c r="BC67" s="184" t="s">
        <v>2753</v>
      </c>
      <c r="BD67" s="184" t="s">
        <v>3204</v>
      </c>
      <c r="BE67" s="184" t="s">
        <v>2639</v>
      </c>
      <c r="BF67" s="184" t="s">
        <v>2753</v>
      </c>
      <c r="BG67" s="184" t="s">
        <v>3204</v>
      </c>
      <c r="BH67" s="184" t="s">
        <v>2639</v>
      </c>
      <c r="BI67" s="184" t="s">
        <v>2753</v>
      </c>
      <c r="BJ67" s="184" t="s">
        <v>3204</v>
      </c>
      <c r="BK67" s="184" t="s">
        <v>2639</v>
      </c>
      <c r="BL67" s="184" t="s">
        <v>2753</v>
      </c>
      <c r="BM67" s="184" t="s">
        <v>3204</v>
      </c>
      <c r="BN67" s="184" t="s">
        <v>2639</v>
      </c>
      <c r="BO67" s="184" t="s">
        <v>2753</v>
      </c>
      <c r="BP67" s="184" t="s">
        <v>3204</v>
      </c>
      <c r="BQ67" s="184" t="s">
        <v>2639</v>
      </c>
      <c r="BR67" s="184" t="s">
        <v>2753</v>
      </c>
      <c r="BS67" s="184" t="s">
        <v>3204</v>
      </c>
      <c r="BT67" s="184" t="s">
        <v>2639</v>
      </c>
      <c r="BU67" s="184" t="s">
        <v>2753</v>
      </c>
      <c r="BV67" s="184" t="s">
        <v>3204</v>
      </c>
      <c r="BW67" s="184" t="s">
        <v>2639</v>
      </c>
      <c r="BX67" s="184" t="s">
        <v>2753</v>
      </c>
      <c r="BY67" s="184" t="s">
        <v>3204</v>
      </c>
      <c r="BZ67" s="184" t="s">
        <v>2639</v>
      </c>
      <c r="CA67" s="184" t="s">
        <v>2753</v>
      </c>
      <c r="CB67" s="184" t="s">
        <v>3204</v>
      </c>
      <c r="CC67" s="184" t="s">
        <v>2639</v>
      </c>
      <c r="CD67" s="184" t="s">
        <v>2753</v>
      </c>
      <c r="CE67" s="184" t="s">
        <v>3204</v>
      </c>
      <c r="CF67" s="184" t="s">
        <v>2639</v>
      </c>
      <c r="CG67" s="184" t="s">
        <v>2753</v>
      </c>
      <c r="CH67" s="184" t="s">
        <v>3204</v>
      </c>
      <c r="CI67" s="184" t="s">
        <v>2639</v>
      </c>
      <c r="CJ67" s="184" t="s">
        <v>2753</v>
      </c>
      <c r="CK67" s="184" t="s">
        <v>3204</v>
      </c>
      <c r="CL67" s="184" t="s">
        <v>2639</v>
      </c>
      <c r="CM67" s="184" t="s">
        <v>2753</v>
      </c>
      <c r="CN67" s="184" t="s">
        <v>3204</v>
      </c>
      <c r="CO67" s="184" t="s">
        <v>2639</v>
      </c>
      <c r="CP67" s="184" t="s">
        <v>2753</v>
      </c>
      <c r="CQ67" s="184" t="s">
        <v>3204</v>
      </c>
      <c r="CR67" s="184" t="s">
        <v>2639</v>
      </c>
      <c r="CS67" s="184" t="s">
        <v>2753</v>
      </c>
      <c r="CT67" s="184" t="s">
        <v>3204</v>
      </c>
      <c r="CU67" s="184" t="s">
        <v>2639</v>
      </c>
      <c r="CV67" s="184" t="s">
        <v>2753</v>
      </c>
      <c r="CW67" s="184" t="s">
        <v>3204</v>
      </c>
      <c r="CX67" s="184" t="s">
        <v>2639</v>
      </c>
      <c r="CY67" s="184" t="s">
        <v>2753</v>
      </c>
      <c r="CZ67" s="184" t="s">
        <v>3204</v>
      </c>
      <c r="DA67" s="184" t="s">
        <v>2639</v>
      </c>
      <c r="DB67" s="184" t="s">
        <v>2753</v>
      </c>
      <c r="DC67" s="184" t="s">
        <v>3204</v>
      </c>
      <c r="DD67" s="184" t="s">
        <v>2639</v>
      </c>
      <c r="DE67" s="184" t="s">
        <v>2753</v>
      </c>
      <c r="DF67" s="184" t="s">
        <v>3204</v>
      </c>
      <c r="DG67" s="184" t="s">
        <v>2639</v>
      </c>
      <c r="DH67" s="184" t="s">
        <v>2753</v>
      </c>
      <c r="DI67" s="184" t="s">
        <v>3211</v>
      </c>
      <c r="DJ67" s="184" t="s">
        <v>3212</v>
      </c>
      <c r="DK67" s="184" t="s">
        <v>2753</v>
      </c>
      <c r="DL67" s="184" t="s">
        <v>3204</v>
      </c>
      <c r="DM67" s="184" t="s">
        <v>2639</v>
      </c>
      <c r="DN67" s="184" t="s">
        <v>2753</v>
      </c>
      <c r="DO67" s="184" t="s">
        <v>2639</v>
      </c>
      <c r="DP67" s="184" t="s">
        <v>3205</v>
      </c>
      <c r="DQ67" s="184" t="s">
        <v>2753</v>
      </c>
      <c r="DR67" s="184" t="s">
        <v>3204</v>
      </c>
      <c r="DS67" s="184" t="s">
        <v>2639</v>
      </c>
      <c r="DT67" s="184" t="s">
        <v>2753</v>
      </c>
      <c r="DU67" s="184" t="s">
        <v>2639</v>
      </c>
      <c r="DV67" s="184" t="s">
        <v>3206</v>
      </c>
      <c r="DW67" s="184" t="s">
        <v>2753</v>
      </c>
      <c r="DX67" s="184" t="s">
        <v>3204</v>
      </c>
      <c r="DY67" s="184" t="s">
        <v>2639</v>
      </c>
      <c r="DZ67" s="184" t="s">
        <v>2753</v>
      </c>
      <c r="EA67" s="184" t="s">
        <v>2639</v>
      </c>
      <c r="EB67" s="184" t="s">
        <v>3207</v>
      </c>
      <c r="EC67" s="184" t="s">
        <v>2753</v>
      </c>
      <c r="ED67" s="184" t="s">
        <v>3204</v>
      </c>
      <c r="EE67" s="184" t="s">
        <v>2639</v>
      </c>
      <c r="EF67" s="184" t="s">
        <v>2753</v>
      </c>
      <c r="EG67" s="184" t="s">
        <v>3204</v>
      </c>
      <c r="EH67" s="184" t="s">
        <v>2639</v>
      </c>
      <c r="EI67" s="184" t="s">
        <v>2753</v>
      </c>
      <c r="EJ67" s="184" t="s">
        <v>3204</v>
      </c>
      <c r="EK67" s="184" t="s">
        <v>2639</v>
      </c>
      <c r="EL67" s="184" t="s">
        <v>2753</v>
      </c>
      <c r="EM67" s="184" t="s">
        <v>3204</v>
      </c>
      <c r="EN67" s="184" t="s">
        <v>2639</v>
      </c>
      <c r="EO67" s="184" t="s">
        <v>2753</v>
      </c>
      <c r="EP67" s="184" t="s">
        <v>3204</v>
      </c>
      <c r="EQ67" s="184" t="s">
        <v>2639</v>
      </c>
      <c r="ER67" s="184" t="s">
        <v>2753</v>
      </c>
      <c r="ES67" s="184" t="s">
        <v>3204</v>
      </c>
      <c r="ET67" s="184" t="s">
        <v>2639</v>
      </c>
    </row>
    <row r="68" spans="1:150" x14ac:dyDescent="0.3">
      <c r="A68" s="1"/>
      <c r="B68" s="183" t="s">
        <v>3213</v>
      </c>
      <c r="C68" s="183" t="s">
        <v>488</v>
      </c>
      <c r="D68" s="183" t="s">
        <v>3192</v>
      </c>
      <c r="E68" s="183" t="s">
        <v>3214</v>
      </c>
      <c r="F68" s="183" t="s">
        <v>3215</v>
      </c>
      <c r="G68" s="184" t="s">
        <v>2753</v>
      </c>
      <c r="H68" s="184" t="s">
        <v>2639</v>
      </c>
      <c r="I68" s="184" t="s">
        <v>2639</v>
      </c>
      <c r="J68" s="184" t="s">
        <v>2753</v>
      </c>
      <c r="K68" s="184" t="s">
        <v>2639</v>
      </c>
      <c r="L68" s="184" t="s">
        <v>2639</v>
      </c>
      <c r="M68" s="184" t="s">
        <v>2753</v>
      </c>
      <c r="N68" s="184" t="s">
        <v>2639</v>
      </c>
      <c r="O68" s="184" t="s">
        <v>2639</v>
      </c>
      <c r="P68" s="184" t="s">
        <v>2753</v>
      </c>
      <c r="Q68" s="184" t="s">
        <v>2639</v>
      </c>
      <c r="R68" s="184" t="s">
        <v>2639</v>
      </c>
      <c r="S68" s="184" t="s">
        <v>2753</v>
      </c>
      <c r="T68" s="184" t="s">
        <v>2639</v>
      </c>
      <c r="U68" s="184" t="s">
        <v>2639</v>
      </c>
      <c r="V68" s="184" t="s">
        <v>2753</v>
      </c>
      <c r="W68" s="184" t="s">
        <v>2639</v>
      </c>
      <c r="X68" s="184" t="s">
        <v>2639</v>
      </c>
      <c r="Y68" s="184" t="s">
        <v>2753</v>
      </c>
      <c r="Z68" s="184" t="s">
        <v>2639</v>
      </c>
      <c r="AA68" s="184" t="s">
        <v>2639</v>
      </c>
      <c r="AB68" s="184" t="s">
        <v>2753</v>
      </c>
      <c r="AC68" s="184" t="s">
        <v>2639</v>
      </c>
      <c r="AD68" s="184" t="s">
        <v>2639</v>
      </c>
      <c r="AE68" s="184" t="s">
        <v>2753</v>
      </c>
      <c r="AF68" s="184" t="s">
        <v>2639</v>
      </c>
      <c r="AG68" s="184" t="s">
        <v>2639</v>
      </c>
      <c r="AH68" s="184" t="s">
        <v>2753</v>
      </c>
      <c r="AI68" s="184" t="s">
        <v>2639</v>
      </c>
      <c r="AJ68" s="184" t="s">
        <v>2639</v>
      </c>
      <c r="AK68" s="184" t="s">
        <v>2753</v>
      </c>
      <c r="AL68" s="184" t="s">
        <v>2639</v>
      </c>
      <c r="AM68" s="184" t="s">
        <v>2639</v>
      </c>
      <c r="AN68" s="184" t="s">
        <v>2753</v>
      </c>
      <c r="AO68" s="184" t="s">
        <v>2639</v>
      </c>
      <c r="AP68" s="184" t="s">
        <v>2639</v>
      </c>
      <c r="AQ68" s="184" t="s">
        <v>2753</v>
      </c>
      <c r="AR68" s="184" t="s">
        <v>2639</v>
      </c>
      <c r="AS68" s="184" t="s">
        <v>2639</v>
      </c>
      <c r="AT68" s="184" t="s">
        <v>2753</v>
      </c>
      <c r="AU68" s="184" t="s">
        <v>2639</v>
      </c>
      <c r="AV68" s="184" t="s">
        <v>2639</v>
      </c>
      <c r="AW68" s="184" t="s">
        <v>2753</v>
      </c>
      <c r="AX68" s="184" t="s">
        <v>2639</v>
      </c>
      <c r="AY68" s="184" t="s">
        <v>2639</v>
      </c>
      <c r="AZ68" s="184" t="s">
        <v>2753</v>
      </c>
      <c r="BA68" s="184" t="s">
        <v>2639</v>
      </c>
      <c r="BB68" s="184" t="s">
        <v>2639</v>
      </c>
      <c r="BC68" s="184" t="s">
        <v>2753</v>
      </c>
      <c r="BD68" s="184" t="s">
        <v>2639</v>
      </c>
      <c r="BE68" s="184" t="s">
        <v>2639</v>
      </c>
      <c r="BF68" s="184" t="s">
        <v>2753</v>
      </c>
      <c r="BG68" s="184" t="s">
        <v>2639</v>
      </c>
      <c r="BH68" s="184" t="s">
        <v>2639</v>
      </c>
      <c r="BI68" s="184" t="s">
        <v>2753</v>
      </c>
      <c r="BJ68" s="184" t="s">
        <v>2639</v>
      </c>
      <c r="BK68" s="184" t="s">
        <v>2639</v>
      </c>
      <c r="BL68" s="184" t="s">
        <v>2753</v>
      </c>
      <c r="BM68" s="184" t="s">
        <v>2639</v>
      </c>
      <c r="BN68" s="184" t="s">
        <v>2639</v>
      </c>
      <c r="BO68" s="184" t="s">
        <v>2753</v>
      </c>
      <c r="BP68" s="184" t="s">
        <v>2639</v>
      </c>
      <c r="BQ68" s="184" t="s">
        <v>2639</v>
      </c>
      <c r="BR68" s="184" t="s">
        <v>2753</v>
      </c>
      <c r="BS68" s="184" t="s">
        <v>2639</v>
      </c>
      <c r="BT68" s="184" t="s">
        <v>2639</v>
      </c>
      <c r="BU68" s="184" t="s">
        <v>2753</v>
      </c>
      <c r="BV68" s="184" t="s">
        <v>2639</v>
      </c>
      <c r="BW68" s="184" t="s">
        <v>2639</v>
      </c>
      <c r="BX68" s="184" t="s">
        <v>2753</v>
      </c>
      <c r="BY68" s="184" t="s">
        <v>2639</v>
      </c>
      <c r="BZ68" s="184" t="s">
        <v>2639</v>
      </c>
      <c r="CA68" s="184" t="s">
        <v>2753</v>
      </c>
      <c r="CB68" s="184" t="s">
        <v>2639</v>
      </c>
      <c r="CC68" s="184" t="s">
        <v>2639</v>
      </c>
      <c r="CD68" s="184" t="s">
        <v>2753</v>
      </c>
      <c r="CE68" s="184" t="s">
        <v>2639</v>
      </c>
      <c r="CF68" s="184" t="s">
        <v>2639</v>
      </c>
      <c r="CG68" s="184" t="s">
        <v>2753</v>
      </c>
      <c r="CH68" s="184" t="s">
        <v>2639</v>
      </c>
      <c r="CI68" s="184" t="s">
        <v>2639</v>
      </c>
      <c r="CJ68" s="184" t="s">
        <v>2753</v>
      </c>
      <c r="CK68" s="184" t="s">
        <v>2639</v>
      </c>
      <c r="CL68" s="184" t="s">
        <v>2639</v>
      </c>
      <c r="CM68" s="184" t="s">
        <v>2753</v>
      </c>
      <c r="CN68" s="184" t="s">
        <v>2639</v>
      </c>
      <c r="CO68" s="184" t="s">
        <v>2639</v>
      </c>
      <c r="CP68" s="184" t="s">
        <v>2753</v>
      </c>
      <c r="CQ68" s="184" t="s">
        <v>2639</v>
      </c>
      <c r="CR68" s="184" t="s">
        <v>2639</v>
      </c>
      <c r="CS68" s="184" t="s">
        <v>2753</v>
      </c>
      <c r="CT68" s="184" t="s">
        <v>2639</v>
      </c>
      <c r="CU68" s="184" t="s">
        <v>2639</v>
      </c>
      <c r="CV68" s="184" t="s">
        <v>2753</v>
      </c>
      <c r="CW68" s="184" t="s">
        <v>2639</v>
      </c>
      <c r="CX68" s="184" t="s">
        <v>2639</v>
      </c>
      <c r="CY68" s="184" t="s">
        <v>2753</v>
      </c>
      <c r="CZ68" s="184" t="s">
        <v>2639</v>
      </c>
      <c r="DA68" s="184" t="s">
        <v>2639</v>
      </c>
      <c r="DB68" s="184" t="s">
        <v>2753</v>
      </c>
      <c r="DC68" s="184" t="s">
        <v>2639</v>
      </c>
      <c r="DD68" s="184" t="s">
        <v>2639</v>
      </c>
      <c r="DE68" s="184" t="s">
        <v>2753</v>
      </c>
      <c r="DF68" s="184" t="s">
        <v>2639</v>
      </c>
      <c r="DG68" s="184" t="s">
        <v>2639</v>
      </c>
      <c r="DH68" s="184" t="s">
        <v>2753</v>
      </c>
      <c r="DI68" s="184" t="s">
        <v>2639</v>
      </c>
      <c r="DJ68" s="184" t="s">
        <v>2639</v>
      </c>
      <c r="DK68" s="184" t="s">
        <v>2753</v>
      </c>
      <c r="DL68" s="184" t="s">
        <v>2639</v>
      </c>
      <c r="DM68" s="184" t="s">
        <v>2639</v>
      </c>
      <c r="DN68" s="184" t="s">
        <v>2753</v>
      </c>
      <c r="DO68" s="184" t="s">
        <v>2639</v>
      </c>
      <c r="DP68" s="184" t="s">
        <v>2639</v>
      </c>
      <c r="DQ68" s="184" t="s">
        <v>2753</v>
      </c>
      <c r="DR68" s="184" t="s">
        <v>2639</v>
      </c>
      <c r="DS68" s="184" t="s">
        <v>2639</v>
      </c>
      <c r="DT68" s="184" t="s">
        <v>2753</v>
      </c>
      <c r="DU68" s="184" t="s">
        <v>2639</v>
      </c>
      <c r="DV68" s="184" t="s">
        <v>2639</v>
      </c>
      <c r="DW68" s="184" t="s">
        <v>2753</v>
      </c>
      <c r="DX68" s="184" t="s">
        <v>2639</v>
      </c>
      <c r="DY68" s="184" t="s">
        <v>2639</v>
      </c>
      <c r="DZ68" s="184" t="s">
        <v>2753</v>
      </c>
      <c r="EA68" s="184" t="s">
        <v>2639</v>
      </c>
      <c r="EB68" s="184" t="s">
        <v>2639</v>
      </c>
      <c r="EC68" s="184" t="s">
        <v>2753</v>
      </c>
      <c r="ED68" s="184" t="s">
        <v>2639</v>
      </c>
      <c r="EE68" s="184" t="s">
        <v>2639</v>
      </c>
      <c r="EF68" s="184" t="s">
        <v>2753</v>
      </c>
      <c r="EG68" s="184" t="s">
        <v>2639</v>
      </c>
      <c r="EH68" s="184" t="s">
        <v>2639</v>
      </c>
      <c r="EI68" s="184" t="s">
        <v>2753</v>
      </c>
      <c r="EJ68" s="184" t="s">
        <v>2639</v>
      </c>
      <c r="EK68" s="184" t="s">
        <v>2639</v>
      </c>
      <c r="EL68" s="184" t="s">
        <v>2753</v>
      </c>
      <c r="EM68" s="184" t="s">
        <v>2639</v>
      </c>
      <c r="EN68" s="184" t="s">
        <v>2639</v>
      </c>
      <c r="EO68" s="184" t="s">
        <v>2753</v>
      </c>
      <c r="EP68" s="184" t="s">
        <v>2639</v>
      </c>
      <c r="EQ68" s="184" t="s">
        <v>2639</v>
      </c>
      <c r="ER68" s="184" t="s">
        <v>2753</v>
      </c>
      <c r="ES68" s="184" t="s">
        <v>2639</v>
      </c>
      <c r="ET68" s="184" t="s">
        <v>2639</v>
      </c>
    </row>
    <row r="69" spans="1:150" x14ac:dyDescent="0.3">
      <c r="A69" s="1"/>
      <c r="B69" s="182" t="s">
        <v>3216</v>
      </c>
      <c r="C69" s="182" t="s">
        <v>490</v>
      </c>
      <c r="D69" s="182" t="s">
        <v>858</v>
      </c>
      <c r="E69" s="182" t="s">
        <v>3217</v>
      </c>
      <c r="F69" s="182" t="s">
        <v>3218</v>
      </c>
      <c r="G69" s="182" t="s">
        <v>2753</v>
      </c>
      <c r="H69" s="182" t="s">
        <v>3219</v>
      </c>
      <c r="I69" s="182" t="s">
        <v>2639</v>
      </c>
      <c r="J69" s="182" t="s">
        <v>2753</v>
      </c>
      <c r="K69" s="182" t="s">
        <v>3220</v>
      </c>
      <c r="L69" s="182" t="s">
        <v>2639</v>
      </c>
      <c r="M69" s="182" t="s">
        <v>2753</v>
      </c>
      <c r="N69" s="182" t="s">
        <v>3220</v>
      </c>
      <c r="O69" s="182" t="s">
        <v>2639</v>
      </c>
      <c r="P69" s="182" t="s">
        <v>2753</v>
      </c>
      <c r="Q69" s="182" t="s">
        <v>3221</v>
      </c>
      <c r="R69" s="182" t="s">
        <v>2639</v>
      </c>
      <c r="S69" s="182" t="s">
        <v>2753</v>
      </c>
      <c r="T69" s="182" t="s">
        <v>3222</v>
      </c>
      <c r="U69" s="182" t="s">
        <v>3223</v>
      </c>
      <c r="V69" s="182" t="s">
        <v>2753</v>
      </c>
      <c r="W69" s="182" t="s">
        <v>3224</v>
      </c>
      <c r="X69" s="182" t="s">
        <v>2639</v>
      </c>
      <c r="Y69" s="182" t="s">
        <v>2753</v>
      </c>
      <c r="Z69" s="182" t="s">
        <v>2639</v>
      </c>
      <c r="AA69" s="182" t="s">
        <v>2639</v>
      </c>
      <c r="AB69" s="182" t="s">
        <v>2753</v>
      </c>
      <c r="AC69" s="182" t="s">
        <v>2639</v>
      </c>
      <c r="AD69" s="182" t="s">
        <v>2639</v>
      </c>
      <c r="AE69" s="182" t="s">
        <v>2753</v>
      </c>
      <c r="AF69" s="182" t="s">
        <v>2639</v>
      </c>
      <c r="AG69" s="182" t="s">
        <v>2639</v>
      </c>
      <c r="AH69" s="182" t="s">
        <v>2753</v>
      </c>
      <c r="AI69" s="182" t="s">
        <v>3225</v>
      </c>
      <c r="AJ69" s="182" t="s">
        <v>2639</v>
      </c>
      <c r="AK69" s="182" t="s">
        <v>2753</v>
      </c>
      <c r="AL69" s="182" t="s">
        <v>3225</v>
      </c>
      <c r="AM69" s="182" t="s">
        <v>2639</v>
      </c>
      <c r="AN69" s="182" t="s">
        <v>2753</v>
      </c>
      <c r="AO69" s="182" t="s">
        <v>3225</v>
      </c>
      <c r="AP69" s="182" t="s">
        <v>2639</v>
      </c>
      <c r="AQ69" s="182" t="s">
        <v>2753</v>
      </c>
      <c r="AR69" s="182" t="s">
        <v>2639</v>
      </c>
      <c r="AS69" s="182" t="s">
        <v>2639</v>
      </c>
      <c r="AT69" s="182" t="s">
        <v>2753</v>
      </c>
      <c r="AU69" s="182" t="s">
        <v>2639</v>
      </c>
      <c r="AV69" s="182" t="s">
        <v>2639</v>
      </c>
      <c r="AW69" s="182" t="s">
        <v>2753</v>
      </c>
      <c r="AX69" s="182" t="s">
        <v>2639</v>
      </c>
      <c r="AY69" s="182" t="s">
        <v>2639</v>
      </c>
      <c r="AZ69" s="182" t="s">
        <v>2753</v>
      </c>
      <c r="BA69" s="182" t="s">
        <v>2639</v>
      </c>
      <c r="BB69" s="182" t="s">
        <v>2639</v>
      </c>
      <c r="BC69" s="182" t="s">
        <v>2753</v>
      </c>
      <c r="BD69" s="182" t="s">
        <v>2639</v>
      </c>
      <c r="BE69" s="182" t="s">
        <v>2639</v>
      </c>
      <c r="BF69" s="182" t="s">
        <v>2753</v>
      </c>
      <c r="BG69" s="182" t="s">
        <v>2639</v>
      </c>
      <c r="BH69" s="182" t="s">
        <v>2639</v>
      </c>
      <c r="BI69" s="182" t="s">
        <v>2753</v>
      </c>
      <c r="BJ69" s="182" t="s">
        <v>2639</v>
      </c>
      <c r="BK69" s="182" t="s">
        <v>2639</v>
      </c>
      <c r="BL69" s="182" t="s">
        <v>2753</v>
      </c>
      <c r="BM69" s="182" t="s">
        <v>2639</v>
      </c>
      <c r="BN69" s="182" t="s">
        <v>2639</v>
      </c>
      <c r="BO69" s="182" t="s">
        <v>2753</v>
      </c>
      <c r="BP69" s="182" t="s">
        <v>2639</v>
      </c>
      <c r="BQ69" s="182" t="s">
        <v>2639</v>
      </c>
      <c r="BR69" s="182" t="s">
        <v>2753</v>
      </c>
      <c r="BS69" s="182" t="s">
        <v>2639</v>
      </c>
      <c r="BT69" s="182" t="s">
        <v>2639</v>
      </c>
      <c r="BU69" s="182" t="s">
        <v>2753</v>
      </c>
      <c r="BV69" s="182" t="s">
        <v>2639</v>
      </c>
      <c r="BW69" s="182" t="s">
        <v>2639</v>
      </c>
      <c r="BX69" s="182" t="s">
        <v>2753</v>
      </c>
      <c r="BY69" s="182" t="s">
        <v>2639</v>
      </c>
      <c r="BZ69" s="182" t="s">
        <v>2639</v>
      </c>
      <c r="CA69" s="182" t="s">
        <v>2753</v>
      </c>
      <c r="CB69" s="182" t="s">
        <v>2639</v>
      </c>
      <c r="CC69" s="182" t="s">
        <v>2639</v>
      </c>
      <c r="CD69" s="182" t="s">
        <v>2753</v>
      </c>
      <c r="CE69" s="182" t="s">
        <v>2639</v>
      </c>
      <c r="CF69" s="182" t="s">
        <v>2639</v>
      </c>
      <c r="CG69" s="182" t="s">
        <v>2753</v>
      </c>
      <c r="CH69" s="182" t="s">
        <v>2639</v>
      </c>
      <c r="CI69" s="182" t="s">
        <v>2639</v>
      </c>
      <c r="CJ69" s="182" t="s">
        <v>2753</v>
      </c>
      <c r="CK69" s="182" t="s">
        <v>3225</v>
      </c>
      <c r="CL69" s="182" t="s">
        <v>2639</v>
      </c>
      <c r="CM69" s="182" t="s">
        <v>2753</v>
      </c>
      <c r="CN69" s="182" t="s">
        <v>2639</v>
      </c>
      <c r="CO69" s="182" t="s">
        <v>3226</v>
      </c>
      <c r="CP69" s="182" t="s">
        <v>2753</v>
      </c>
      <c r="CQ69" s="182" t="s">
        <v>3227</v>
      </c>
      <c r="CR69" s="182" t="s">
        <v>3228</v>
      </c>
      <c r="CS69" s="182" t="s">
        <v>2753</v>
      </c>
      <c r="CT69" s="182" t="s">
        <v>3227</v>
      </c>
      <c r="CU69" s="182" t="s">
        <v>3228</v>
      </c>
      <c r="CV69" s="182" t="s">
        <v>2753</v>
      </c>
      <c r="CW69" s="182" t="s">
        <v>2639</v>
      </c>
      <c r="CX69" s="182" t="s">
        <v>3229</v>
      </c>
      <c r="CY69" s="182" t="s">
        <v>2753</v>
      </c>
      <c r="CZ69" s="182" t="s">
        <v>2639</v>
      </c>
      <c r="DA69" s="182" t="s">
        <v>3230</v>
      </c>
      <c r="DB69" s="182" t="s">
        <v>2753</v>
      </c>
      <c r="DC69" s="182" t="s">
        <v>2639</v>
      </c>
      <c r="DD69" s="182" t="s">
        <v>3231</v>
      </c>
      <c r="DE69" s="182" t="s">
        <v>2753</v>
      </c>
      <c r="DF69" s="182" t="s">
        <v>3232</v>
      </c>
      <c r="DG69" s="182" t="s">
        <v>3233</v>
      </c>
      <c r="DH69" s="182" t="s">
        <v>2753</v>
      </c>
      <c r="DI69" s="182" t="s">
        <v>2639</v>
      </c>
      <c r="DJ69" s="182" t="s">
        <v>3234</v>
      </c>
      <c r="DK69" s="182" t="s">
        <v>2753</v>
      </c>
      <c r="DL69" s="182" t="s">
        <v>2639</v>
      </c>
      <c r="DM69" s="182" t="s">
        <v>3235</v>
      </c>
      <c r="DN69" s="182" t="s">
        <v>2753</v>
      </c>
      <c r="DO69" s="182" t="s">
        <v>3236</v>
      </c>
      <c r="DP69" s="182" t="s">
        <v>3237</v>
      </c>
      <c r="DQ69" s="182" t="s">
        <v>2753</v>
      </c>
      <c r="DR69" s="182" t="s">
        <v>2639</v>
      </c>
      <c r="DS69" s="182" t="s">
        <v>3235</v>
      </c>
      <c r="DT69" s="182" t="s">
        <v>2753</v>
      </c>
      <c r="DU69" s="182" t="s">
        <v>2639</v>
      </c>
      <c r="DV69" s="182" t="s">
        <v>3238</v>
      </c>
      <c r="DW69" s="182" t="s">
        <v>2753</v>
      </c>
      <c r="DX69" s="182" t="s">
        <v>2971</v>
      </c>
      <c r="DY69" s="182" t="s">
        <v>3239</v>
      </c>
      <c r="DZ69" s="182" t="s">
        <v>2753</v>
      </c>
      <c r="EA69" s="182" t="s">
        <v>3240</v>
      </c>
      <c r="EB69" s="182" t="s">
        <v>2838</v>
      </c>
      <c r="EC69" s="182" t="s">
        <v>2753</v>
      </c>
      <c r="ED69" s="182" t="s">
        <v>3225</v>
      </c>
      <c r="EE69" s="182" t="s">
        <v>2639</v>
      </c>
      <c r="EF69" s="182" t="s">
        <v>2753</v>
      </c>
      <c r="EG69" s="182" t="s">
        <v>3225</v>
      </c>
      <c r="EH69" s="182" t="s">
        <v>2639</v>
      </c>
      <c r="EI69" s="182" t="s">
        <v>2753</v>
      </c>
      <c r="EJ69" s="182" t="s">
        <v>3225</v>
      </c>
      <c r="EK69" s="182" t="s">
        <v>2639</v>
      </c>
      <c r="EL69" s="182" t="s">
        <v>2753</v>
      </c>
      <c r="EM69" s="182" t="s">
        <v>2850</v>
      </c>
      <c r="EN69" s="182" t="s">
        <v>3241</v>
      </c>
      <c r="EO69" s="182" t="s">
        <v>2753</v>
      </c>
      <c r="EP69" s="182" t="s">
        <v>3225</v>
      </c>
      <c r="EQ69" s="182" t="s">
        <v>2639</v>
      </c>
      <c r="ER69" s="182" t="s">
        <v>2753</v>
      </c>
      <c r="ES69" s="182" t="s">
        <v>2950</v>
      </c>
      <c r="ET69" s="182" t="s">
        <v>3242</v>
      </c>
    </row>
    <row r="70" spans="1:150" x14ac:dyDescent="0.3">
      <c r="A70" s="1"/>
      <c r="B70" s="183" t="s">
        <v>3243</v>
      </c>
      <c r="C70" s="183" t="s">
        <v>490</v>
      </c>
      <c r="D70" s="183" t="s">
        <v>858</v>
      </c>
      <c r="E70" s="183" t="s">
        <v>3244</v>
      </c>
      <c r="F70" s="183" t="s">
        <v>3245</v>
      </c>
      <c r="G70" s="184" t="s">
        <v>2753</v>
      </c>
      <c r="H70" s="184" t="s">
        <v>2639</v>
      </c>
      <c r="I70" s="184" t="s">
        <v>2639</v>
      </c>
      <c r="J70" s="184" t="s">
        <v>2753</v>
      </c>
      <c r="K70" s="184" t="s">
        <v>2639</v>
      </c>
      <c r="L70" s="184" t="s">
        <v>2639</v>
      </c>
      <c r="M70" s="184" t="s">
        <v>2753</v>
      </c>
      <c r="N70" s="184" t="s">
        <v>2639</v>
      </c>
      <c r="O70" s="184" t="s">
        <v>2639</v>
      </c>
      <c r="P70" s="184" t="s">
        <v>2753</v>
      </c>
      <c r="Q70" s="184" t="s">
        <v>2639</v>
      </c>
      <c r="R70" s="184" t="s">
        <v>2639</v>
      </c>
      <c r="S70" s="184" t="s">
        <v>2753</v>
      </c>
      <c r="T70" s="184" t="s">
        <v>2639</v>
      </c>
      <c r="U70" s="184" t="s">
        <v>2639</v>
      </c>
      <c r="V70" s="184" t="s">
        <v>2753</v>
      </c>
      <c r="W70" s="184" t="s">
        <v>2639</v>
      </c>
      <c r="X70" s="184" t="s">
        <v>2639</v>
      </c>
      <c r="Y70" s="184" t="s">
        <v>2753</v>
      </c>
      <c r="Z70" s="184" t="s">
        <v>2639</v>
      </c>
      <c r="AA70" s="184" t="s">
        <v>2639</v>
      </c>
      <c r="AB70" s="184" t="s">
        <v>2753</v>
      </c>
      <c r="AC70" s="184" t="s">
        <v>2639</v>
      </c>
      <c r="AD70" s="184" t="s">
        <v>2639</v>
      </c>
      <c r="AE70" s="184" t="s">
        <v>2753</v>
      </c>
      <c r="AF70" s="184" t="s">
        <v>2639</v>
      </c>
      <c r="AG70" s="184" t="s">
        <v>2639</v>
      </c>
      <c r="AH70" s="184" t="s">
        <v>2753</v>
      </c>
      <c r="AI70" s="184" t="s">
        <v>2639</v>
      </c>
      <c r="AJ70" s="184" t="s">
        <v>2639</v>
      </c>
      <c r="AK70" s="184" t="s">
        <v>2753</v>
      </c>
      <c r="AL70" s="184" t="s">
        <v>2639</v>
      </c>
      <c r="AM70" s="184" t="s">
        <v>2639</v>
      </c>
      <c r="AN70" s="184" t="s">
        <v>2753</v>
      </c>
      <c r="AO70" s="184" t="s">
        <v>2639</v>
      </c>
      <c r="AP70" s="184" t="s">
        <v>2639</v>
      </c>
      <c r="AQ70" s="184" t="s">
        <v>2753</v>
      </c>
      <c r="AR70" s="184" t="s">
        <v>2639</v>
      </c>
      <c r="AS70" s="184" t="s">
        <v>2639</v>
      </c>
      <c r="AT70" s="184" t="s">
        <v>2753</v>
      </c>
      <c r="AU70" s="184" t="s">
        <v>2639</v>
      </c>
      <c r="AV70" s="184" t="s">
        <v>2639</v>
      </c>
      <c r="AW70" s="184" t="s">
        <v>2753</v>
      </c>
      <c r="AX70" s="184" t="s">
        <v>2639</v>
      </c>
      <c r="AY70" s="184" t="s">
        <v>2639</v>
      </c>
      <c r="AZ70" s="184" t="s">
        <v>2753</v>
      </c>
      <c r="BA70" s="184" t="s">
        <v>2639</v>
      </c>
      <c r="BB70" s="184" t="s">
        <v>2639</v>
      </c>
      <c r="BC70" s="184" t="s">
        <v>2753</v>
      </c>
      <c r="BD70" s="184" t="s">
        <v>2639</v>
      </c>
      <c r="BE70" s="184" t="s">
        <v>2639</v>
      </c>
      <c r="BF70" s="184" t="s">
        <v>2753</v>
      </c>
      <c r="BG70" s="184" t="s">
        <v>2639</v>
      </c>
      <c r="BH70" s="184" t="s">
        <v>2639</v>
      </c>
      <c r="BI70" s="184" t="s">
        <v>2753</v>
      </c>
      <c r="BJ70" s="184" t="s">
        <v>2639</v>
      </c>
      <c r="BK70" s="184" t="s">
        <v>2639</v>
      </c>
      <c r="BL70" s="184" t="s">
        <v>2753</v>
      </c>
      <c r="BM70" s="184" t="s">
        <v>2639</v>
      </c>
      <c r="BN70" s="184" t="s">
        <v>2639</v>
      </c>
      <c r="BO70" s="184" t="s">
        <v>2753</v>
      </c>
      <c r="BP70" s="184" t="s">
        <v>2639</v>
      </c>
      <c r="BQ70" s="184" t="s">
        <v>2639</v>
      </c>
      <c r="BR70" s="184" t="s">
        <v>2753</v>
      </c>
      <c r="BS70" s="184" t="s">
        <v>2639</v>
      </c>
      <c r="BT70" s="184" t="s">
        <v>2639</v>
      </c>
      <c r="BU70" s="184" t="s">
        <v>2753</v>
      </c>
      <c r="BV70" s="184" t="s">
        <v>2639</v>
      </c>
      <c r="BW70" s="184" t="s">
        <v>2639</v>
      </c>
      <c r="BX70" s="184" t="s">
        <v>2753</v>
      </c>
      <c r="BY70" s="184" t="s">
        <v>2639</v>
      </c>
      <c r="BZ70" s="184" t="s">
        <v>2639</v>
      </c>
      <c r="CA70" s="184" t="s">
        <v>2753</v>
      </c>
      <c r="CB70" s="184" t="s">
        <v>2639</v>
      </c>
      <c r="CC70" s="184" t="s">
        <v>2639</v>
      </c>
      <c r="CD70" s="184" t="s">
        <v>2753</v>
      </c>
      <c r="CE70" s="184" t="s">
        <v>2639</v>
      </c>
      <c r="CF70" s="184" t="s">
        <v>2639</v>
      </c>
      <c r="CG70" s="184" t="s">
        <v>2753</v>
      </c>
      <c r="CH70" s="184" t="s">
        <v>2639</v>
      </c>
      <c r="CI70" s="184" t="s">
        <v>2639</v>
      </c>
      <c r="CJ70" s="184" t="s">
        <v>2753</v>
      </c>
      <c r="CK70" s="184" t="s">
        <v>2639</v>
      </c>
      <c r="CL70" s="184" t="s">
        <v>2639</v>
      </c>
      <c r="CM70" s="184" t="s">
        <v>2753</v>
      </c>
      <c r="CN70" s="184" t="s">
        <v>2639</v>
      </c>
      <c r="CO70" s="184" t="s">
        <v>2639</v>
      </c>
      <c r="CP70" s="184" t="s">
        <v>2753</v>
      </c>
      <c r="CQ70" s="184" t="s">
        <v>2639</v>
      </c>
      <c r="CR70" s="184" t="s">
        <v>2639</v>
      </c>
      <c r="CS70" s="184" t="s">
        <v>2753</v>
      </c>
      <c r="CT70" s="184" t="s">
        <v>2639</v>
      </c>
      <c r="CU70" s="184" t="s">
        <v>2639</v>
      </c>
      <c r="CV70" s="184" t="s">
        <v>2753</v>
      </c>
      <c r="CW70" s="184" t="s">
        <v>2639</v>
      </c>
      <c r="CX70" s="184" t="s">
        <v>2639</v>
      </c>
      <c r="CY70" s="184" t="s">
        <v>2753</v>
      </c>
      <c r="CZ70" s="184" t="s">
        <v>2639</v>
      </c>
      <c r="DA70" s="184" t="s">
        <v>2639</v>
      </c>
      <c r="DB70" s="184" t="s">
        <v>2753</v>
      </c>
      <c r="DC70" s="184" t="s">
        <v>2639</v>
      </c>
      <c r="DD70" s="184" t="s">
        <v>2639</v>
      </c>
      <c r="DE70" s="184" t="s">
        <v>2753</v>
      </c>
      <c r="DF70" s="184" t="s">
        <v>2639</v>
      </c>
      <c r="DG70" s="184" t="s">
        <v>2639</v>
      </c>
      <c r="DH70" s="184" t="s">
        <v>2753</v>
      </c>
      <c r="DI70" s="184" t="s">
        <v>2639</v>
      </c>
      <c r="DJ70" s="184" t="s">
        <v>2639</v>
      </c>
      <c r="DK70" s="184" t="s">
        <v>2753</v>
      </c>
      <c r="DL70" s="184" t="s">
        <v>2639</v>
      </c>
      <c r="DM70" s="184" t="s">
        <v>2639</v>
      </c>
      <c r="DN70" s="184" t="s">
        <v>2753</v>
      </c>
      <c r="DO70" s="184" t="s">
        <v>2639</v>
      </c>
      <c r="DP70" s="184" t="s">
        <v>2639</v>
      </c>
      <c r="DQ70" s="184" t="s">
        <v>2753</v>
      </c>
      <c r="DR70" s="184" t="s">
        <v>2639</v>
      </c>
      <c r="DS70" s="184" t="s">
        <v>2639</v>
      </c>
      <c r="DT70" s="184" t="s">
        <v>2753</v>
      </c>
      <c r="DU70" s="184" t="s">
        <v>2639</v>
      </c>
      <c r="DV70" s="184" t="s">
        <v>2639</v>
      </c>
      <c r="DW70" s="184" t="s">
        <v>2753</v>
      </c>
      <c r="DX70" s="184" t="s">
        <v>2639</v>
      </c>
      <c r="DY70" s="184" t="s">
        <v>2639</v>
      </c>
      <c r="DZ70" s="184" t="s">
        <v>2753</v>
      </c>
      <c r="EA70" s="184" t="s">
        <v>2639</v>
      </c>
      <c r="EB70" s="184" t="s">
        <v>2639</v>
      </c>
      <c r="EC70" s="184" t="s">
        <v>2753</v>
      </c>
      <c r="ED70" s="184" t="s">
        <v>2639</v>
      </c>
      <c r="EE70" s="184" t="s">
        <v>2639</v>
      </c>
      <c r="EF70" s="184" t="s">
        <v>2753</v>
      </c>
      <c r="EG70" s="184" t="s">
        <v>2639</v>
      </c>
      <c r="EH70" s="184" t="s">
        <v>2639</v>
      </c>
      <c r="EI70" s="184" t="s">
        <v>2753</v>
      </c>
      <c r="EJ70" s="184" t="s">
        <v>2639</v>
      </c>
      <c r="EK70" s="184" t="s">
        <v>2639</v>
      </c>
      <c r="EL70" s="184" t="s">
        <v>2753</v>
      </c>
      <c r="EM70" s="184" t="s">
        <v>2639</v>
      </c>
      <c r="EN70" s="184" t="s">
        <v>2639</v>
      </c>
      <c r="EO70" s="184" t="s">
        <v>2753</v>
      </c>
      <c r="EP70" s="184" t="s">
        <v>2639</v>
      </c>
      <c r="EQ70" s="184" t="s">
        <v>2639</v>
      </c>
      <c r="ER70" s="184" t="s">
        <v>2753</v>
      </c>
      <c r="ES70" s="184" t="s">
        <v>2639</v>
      </c>
      <c r="ET70" s="184" t="s">
        <v>2639</v>
      </c>
    </row>
    <row r="71" spans="1:150" x14ac:dyDescent="0.3">
      <c r="A71" s="1"/>
      <c r="B71" s="183" t="s">
        <v>3246</v>
      </c>
      <c r="C71" s="183" t="s">
        <v>490</v>
      </c>
      <c r="D71" s="183" t="s">
        <v>858</v>
      </c>
      <c r="E71" s="183" t="s">
        <v>3247</v>
      </c>
      <c r="F71" s="183" t="s">
        <v>3248</v>
      </c>
      <c r="G71" s="184" t="s">
        <v>2753</v>
      </c>
      <c r="H71" s="184" t="s">
        <v>2639</v>
      </c>
      <c r="I71" s="184" t="s">
        <v>2639</v>
      </c>
      <c r="J71" s="184" t="s">
        <v>2753</v>
      </c>
      <c r="K71" s="184" t="s">
        <v>3220</v>
      </c>
      <c r="L71" s="184" t="s">
        <v>2639</v>
      </c>
      <c r="M71" s="184" t="s">
        <v>2753</v>
      </c>
      <c r="N71" s="184" t="s">
        <v>3220</v>
      </c>
      <c r="O71" s="184" t="s">
        <v>2639</v>
      </c>
      <c r="P71" s="184" t="s">
        <v>2753</v>
      </c>
      <c r="Q71" s="184" t="s">
        <v>3221</v>
      </c>
      <c r="R71" s="184" t="s">
        <v>2639</v>
      </c>
      <c r="S71" s="184" t="s">
        <v>2753</v>
      </c>
      <c r="T71" s="184" t="s">
        <v>3222</v>
      </c>
      <c r="U71" s="184" t="s">
        <v>3223</v>
      </c>
      <c r="V71" s="184" t="s">
        <v>2753</v>
      </c>
      <c r="W71" s="184" t="s">
        <v>3224</v>
      </c>
      <c r="X71" s="184" t="s">
        <v>2639</v>
      </c>
      <c r="Y71" s="184" t="s">
        <v>2753</v>
      </c>
      <c r="Z71" s="184" t="s">
        <v>2639</v>
      </c>
      <c r="AA71" s="184" t="s">
        <v>2639</v>
      </c>
      <c r="AB71" s="184" t="s">
        <v>2753</v>
      </c>
      <c r="AC71" s="184" t="s">
        <v>2639</v>
      </c>
      <c r="AD71" s="184" t="s">
        <v>2639</v>
      </c>
      <c r="AE71" s="184" t="s">
        <v>2753</v>
      </c>
      <c r="AF71" s="184" t="s">
        <v>2639</v>
      </c>
      <c r="AG71" s="184" t="s">
        <v>2639</v>
      </c>
      <c r="AH71" s="184" t="s">
        <v>2753</v>
      </c>
      <c r="AI71" s="184" t="s">
        <v>3225</v>
      </c>
      <c r="AJ71" s="184" t="s">
        <v>2639</v>
      </c>
      <c r="AK71" s="184" t="s">
        <v>2753</v>
      </c>
      <c r="AL71" s="184" t="s">
        <v>3225</v>
      </c>
      <c r="AM71" s="184" t="s">
        <v>2639</v>
      </c>
      <c r="AN71" s="184" t="s">
        <v>2753</v>
      </c>
      <c r="AO71" s="184" t="s">
        <v>3225</v>
      </c>
      <c r="AP71" s="184" t="s">
        <v>2639</v>
      </c>
      <c r="AQ71" s="184" t="s">
        <v>2753</v>
      </c>
      <c r="AR71" s="184" t="s">
        <v>2639</v>
      </c>
      <c r="AS71" s="184" t="s">
        <v>2639</v>
      </c>
      <c r="AT71" s="184" t="s">
        <v>2753</v>
      </c>
      <c r="AU71" s="184" t="s">
        <v>2639</v>
      </c>
      <c r="AV71" s="184" t="s">
        <v>2639</v>
      </c>
      <c r="AW71" s="184" t="s">
        <v>2753</v>
      </c>
      <c r="AX71" s="184" t="s">
        <v>2639</v>
      </c>
      <c r="AY71" s="184" t="s">
        <v>2639</v>
      </c>
      <c r="AZ71" s="184" t="s">
        <v>2753</v>
      </c>
      <c r="BA71" s="184" t="s">
        <v>2639</v>
      </c>
      <c r="BB71" s="184" t="s">
        <v>2639</v>
      </c>
      <c r="BC71" s="184" t="s">
        <v>2753</v>
      </c>
      <c r="BD71" s="184" t="s">
        <v>2639</v>
      </c>
      <c r="BE71" s="184" t="s">
        <v>2639</v>
      </c>
      <c r="BF71" s="184" t="s">
        <v>2753</v>
      </c>
      <c r="BG71" s="184" t="s">
        <v>2639</v>
      </c>
      <c r="BH71" s="184" t="s">
        <v>2639</v>
      </c>
      <c r="BI71" s="184" t="s">
        <v>2753</v>
      </c>
      <c r="BJ71" s="184" t="s">
        <v>2639</v>
      </c>
      <c r="BK71" s="184" t="s">
        <v>2639</v>
      </c>
      <c r="BL71" s="184" t="s">
        <v>2753</v>
      </c>
      <c r="BM71" s="184" t="s">
        <v>2639</v>
      </c>
      <c r="BN71" s="184" t="s">
        <v>2639</v>
      </c>
      <c r="BO71" s="184" t="s">
        <v>2753</v>
      </c>
      <c r="BP71" s="184" t="s">
        <v>2639</v>
      </c>
      <c r="BQ71" s="184" t="s">
        <v>2639</v>
      </c>
      <c r="BR71" s="184" t="s">
        <v>2753</v>
      </c>
      <c r="BS71" s="184" t="s">
        <v>2639</v>
      </c>
      <c r="BT71" s="184" t="s">
        <v>2639</v>
      </c>
      <c r="BU71" s="184" t="s">
        <v>2753</v>
      </c>
      <c r="BV71" s="184" t="s">
        <v>2639</v>
      </c>
      <c r="BW71" s="184" t="s">
        <v>2639</v>
      </c>
      <c r="BX71" s="184" t="s">
        <v>2753</v>
      </c>
      <c r="BY71" s="184" t="s">
        <v>2639</v>
      </c>
      <c r="BZ71" s="184" t="s">
        <v>2639</v>
      </c>
      <c r="CA71" s="184" t="s">
        <v>2753</v>
      </c>
      <c r="CB71" s="184" t="s">
        <v>2639</v>
      </c>
      <c r="CC71" s="184" t="s">
        <v>2639</v>
      </c>
      <c r="CD71" s="184" t="s">
        <v>2753</v>
      </c>
      <c r="CE71" s="184" t="s">
        <v>2639</v>
      </c>
      <c r="CF71" s="184" t="s">
        <v>2639</v>
      </c>
      <c r="CG71" s="184" t="s">
        <v>2753</v>
      </c>
      <c r="CH71" s="184" t="s">
        <v>2639</v>
      </c>
      <c r="CI71" s="184" t="s">
        <v>2639</v>
      </c>
      <c r="CJ71" s="184" t="s">
        <v>2753</v>
      </c>
      <c r="CK71" s="184" t="s">
        <v>3225</v>
      </c>
      <c r="CL71" s="184" t="s">
        <v>2639</v>
      </c>
      <c r="CM71" s="184" t="s">
        <v>2753</v>
      </c>
      <c r="CN71" s="184" t="s">
        <v>2639</v>
      </c>
      <c r="CO71" s="184" t="s">
        <v>3226</v>
      </c>
      <c r="CP71" s="184" t="s">
        <v>2753</v>
      </c>
      <c r="CQ71" s="184" t="s">
        <v>3227</v>
      </c>
      <c r="CR71" s="184" t="s">
        <v>3228</v>
      </c>
      <c r="CS71" s="184" t="s">
        <v>2753</v>
      </c>
      <c r="CT71" s="184" t="s">
        <v>3227</v>
      </c>
      <c r="CU71" s="184" t="s">
        <v>3228</v>
      </c>
      <c r="CV71" s="184" t="s">
        <v>2753</v>
      </c>
      <c r="CW71" s="184" t="s">
        <v>2639</v>
      </c>
      <c r="CX71" s="184" t="s">
        <v>3229</v>
      </c>
      <c r="CY71" s="184" t="s">
        <v>2753</v>
      </c>
      <c r="CZ71" s="184" t="s">
        <v>2639</v>
      </c>
      <c r="DA71" s="184" t="s">
        <v>3230</v>
      </c>
      <c r="DB71" s="184" t="s">
        <v>2753</v>
      </c>
      <c r="DC71" s="184" t="s">
        <v>2639</v>
      </c>
      <c r="DD71" s="184" t="s">
        <v>3231</v>
      </c>
      <c r="DE71" s="184" t="s">
        <v>2753</v>
      </c>
      <c r="DF71" s="184" t="s">
        <v>3232</v>
      </c>
      <c r="DG71" s="184" t="s">
        <v>3233</v>
      </c>
      <c r="DH71" s="184" t="s">
        <v>2753</v>
      </c>
      <c r="DI71" s="184" t="s">
        <v>3225</v>
      </c>
      <c r="DJ71" s="184" t="s">
        <v>2639</v>
      </c>
      <c r="DK71" s="184" t="s">
        <v>2753</v>
      </c>
      <c r="DL71" s="184" t="s">
        <v>2639</v>
      </c>
      <c r="DM71" s="184" t="s">
        <v>3235</v>
      </c>
      <c r="DN71" s="184" t="s">
        <v>2753</v>
      </c>
      <c r="DO71" s="184" t="s">
        <v>3236</v>
      </c>
      <c r="DP71" s="184" t="s">
        <v>3237</v>
      </c>
      <c r="DQ71" s="184" t="s">
        <v>2753</v>
      </c>
      <c r="DR71" s="184" t="s">
        <v>2639</v>
      </c>
      <c r="DS71" s="184" t="s">
        <v>3235</v>
      </c>
      <c r="DT71" s="184" t="s">
        <v>2753</v>
      </c>
      <c r="DU71" s="184" t="s">
        <v>2639</v>
      </c>
      <c r="DV71" s="184" t="s">
        <v>3238</v>
      </c>
      <c r="DW71" s="184" t="s">
        <v>2753</v>
      </c>
      <c r="DX71" s="184" t="s">
        <v>2971</v>
      </c>
      <c r="DY71" s="184" t="s">
        <v>3239</v>
      </c>
      <c r="DZ71" s="184" t="s">
        <v>2753</v>
      </c>
      <c r="EA71" s="184" t="s">
        <v>3240</v>
      </c>
      <c r="EB71" s="184" t="s">
        <v>2838</v>
      </c>
      <c r="EC71" s="184" t="s">
        <v>2753</v>
      </c>
      <c r="ED71" s="184" t="s">
        <v>3225</v>
      </c>
      <c r="EE71" s="184" t="s">
        <v>2639</v>
      </c>
      <c r="EF71" s="184" t="s">
        <v>2753</v>
      </c>
      <c r="EG71" s="184" t="s">
        <v>3225</v>
      </c>
      <c r="EH71" s="184" t="s">
        <v>2639</v>
      </c>
      <c r="EI71" s="184" t="s">
        <v>2753</v>
      </c>
      <c r="EJ71" s="184" t="s">
        <v>3225</v>
      </c>
      <c r="EK71" s="184" t="s">
        <v>2639</v>
      </c>
      <c r="EL71" s="184" t="s">
        <v>2753</v>
      </c>
      <c r="EM71" s="184" t="s">
        <v>2850</v>
      </c>
      <c r="EN71" s="184" t="s">
        <v>3241</v>
      </c>
      <c r="EO71" s="184" t="s">
        <v>2753</v>
      </c>
      <c r="EP71" s="184" t="s">
        <v>3225</v>
      </c>
      <c r="EQ71" s="184" t="s">
        <v>2639</v>
      </c>
      <c r="ER71" s="184" t="s">
        <v>2753</v>
      </c>
      <c r="ES71" s="184" t="s">
        <v>2950</v>
      </c>
      <c r="ET71" s="184" t="s">
        <v>3242</v>
      </c>
    </row>
    <row r="72" spans="1:150" x14ac:dyDescent="0.3">
      <c r="A72" s="1"/>
      <c r="B72" s="182" t="s">
        <v>3249</v>
      </c>
      <c r="C72" s="182" t="s">
        <v>109</v>
      </c>
      <c r="D72" s="182" t="s">
        <v>3250</v>
      </c>
      <c r="E72" s="182" t="s">
        <v>3251</v>
      </c>
      <c r="F72" s="182" t="s">
        <v>3252</v>
      </c>
      <c r="G72" s="182" t="s">
        <v>2753</v>
      </c>
      <c r="H72" s="182" t="s">
        <v>2639</v>
      </c>
      <c r="I72" s="182" t="s">
        <v>2639</v>
      </c>
      <c r="J72" s="182" t="s">
        <v>2753</v>
      </c>
      <c r="K72" s="182" t="s">
        <v>2639</v>
      </c>
      <c r="L72" s="182" t="s">
        <v>2639</v>
      </c>
      <c r="M72" s="182" t="s">
        <v>2753</v>
      </c>
      <c r="N72" s="182" t="s">
        <v>2639</v>
      </c>
      <c r="O72" s="182" t="s">
        <v>2639</v>
      </c>
      <c r="P72" s="182" t="s">
        <v>2753</v>
      </c>
      <c r="Q72" s="182" t="s">
        <v>2639</v>
      </c>
      <c r="R72" s="182" t="s">
        <v>2639</v>
      </c>
      <c r="S72" s="182" t="s">
        <v>2753</v>
      </c>
      <c r="T72" s="182" t="s">
        <v>2639</v>
      </c>
      <c r="U72" s="182" t="s">
        <v>2639</v>
      </c>
      <c r="V72" s="182" t="s">
        <v>2753</v>
      </c>
      <c r="W72" s="182" t="s">
        <v>2639</v>
      </c>
      <c r="X72" s="182" t="s">
        <v>2639</v>
      </c>
      <c r="Y72" s="182" t="s">
        <v>2753</v>
      </c>
      <c r="Z72" s="182" t="s">
        <v>2639</v>
      </c>
      <c r="AA72" s="182" t="s">
        <v>2639</v>
      </c>
      <c r="AB72" s="182" t="s">
        <v>2753</v>
      </c>
      <c r="AC72" s="182" t="s">
        <v>2639</v>
      </c>
      <c r="AD72" s="182" t="s">
        <v>2639</v>
      </c>
      <c r="AE72" s="182" t="s">
        <v>2753</v>
      </c>
      <c r="AF72" s="182" t="s">
        <v>2639</v>
      </c>
      <c r="AG72" s="182" t="s">
        <v>2639</v>
      </c>
      <c r="AH72" s="182" t="s">
        <v>2753</v>
      </c>
      <c r="AI72" s="182" t="s">
        <v>2639</v>
      </c>
      <c r="AJ72" s="182" t="s">
        <v>2639</v>
      </c>
      <c r="AK72" s="182" t="s">
        <v>2753</v>
      </c>
      <c r="AL72" s="182" t="s">
        <v>2639</v>
      </c>
      <c r="AM72" s="182" t="s">
        <v>2639</v>
      </c>
      <c r="AN72" s="182" t="s">
        <v>2753</v>
      </c>
      <c r="AO72" s="182" t="s">
        <v>2639</v>
      </c>
      <c r="AP72" s="182" t="s">
        <v>2639</v>
      </c>
      <c r="AQ72" s="182" t="s">
        <v>2753</v>
      </c>
      <c r="AR72" s="182" t="s">
        <v>2639</v>
      </c>
      <c r="AS72" s="182" t="s">
        <v>2639</v>
      </c>
      <c r="AT72" s="182" t="s">
        <v>2753</v>
      </c>
      <c r="AU72" s="182" t="s">
        <v>2639</v>
      </c>
      <c r="AV72" s="182" t="s">
        <v>2639</v>
      </c>
      <c r="AW72" s="182" t="s">
        <v>2753</v>
      </c>
      <c r="AX72" s="182" t="s">
        <v>2639</v>
      </c>
      <c r="AY72" s="182" t="s">
        <v>2639</v>
      </c>
      <c r="AZ72" s="182" t="s">
        <v>2753</v>
      </c>
      <c r="BA72" s="182" t="s">
        <v>2639</v>
      </c>
      <c r="BB72" s="182" t="s">
        <v>2639</v>
      </c>
      <c r="BC72" s="182" t="s">
        <v>2753</v>
      </c>
      <c r="BD72" s="182" t="s">
        <v>2639</v>
      </c>
      <c r="BE72" s="182" t="s">
        <v>2639</v>
      </c>
      <c r="BF72" s="182" t="s">
        <v>2753</v>
      </c>
      <c r="BG72" s="182" t="s">
        <v>2639</v>
      </c>
      <c r="BH72" s="182" t="s">
        <v>2639</v>
      </c>
      <c r="BI72" s="182" t="s">
        <v>2753</v>
      </c>
      <c r="BJ72" s="182" t="s">
        <v>2639</v>
      </c>
      <c r="BK72" s="182" t="s">
        <v>2639</v>
      </c>
      <c r="BL72" s="182" t="s">
        <v>2753</v>
      </c>
      <c r="BM72" s="182" t="s">
        <v>2639</v>
      </c>
      <c r="BN72" s="182" t="s">
        <v>2639</v>
      </c>
      <c r="BO72" s="182" t="s">
        <v>2753</v>
      </c>
      <c r="BP72" s="182" t="s">
        <v>2639</v>
      </c>
      <c r="BQ72" s="182" t="s">
        <v>2639</v>
      </c>
      <c r="BR72" s="182" t="s">
        <v>2753</v>
      </c>
      <c r="BS72" s="182" t="s">
        <v>2639</v>
      </c>
      <c r="BT72" s="182" t="s">
        <v>2639</v>
      </c>
      <c r="BU72" s="182" t="s">
        <v>2753</v>
      </c>
      <c r="BV72" s="182" t="s">
        <v>2639</v>
      </c>
      <c r="BW72" s="182" t="s">
        <v>2639</v>
      </c>
      <c r="BX72" s="182" t="s">
        <v>2753</v>
      </c>
      <c r="BY72" s="182" t="s">
        <v>2639</v>
      </c>
      <c r="BZ72" s="182" t="s">
        <v>2639</v>
      </c>
      <c r="CA72" s="182" t="s">
        <v>2753</v>
      </c>
      <c r="CB72" s="182" t="s">
        <v>2639</v>
      </c>
      <c r="CC72" s="182" t="s">
        <v>2639</v>
      </c>
      <c r="CD72" s="182" t="s">
        <v>2753</v>
      </c>
      <c r="CE72" s="182" t="s">
        <v>2639</v>
      </c>
      <c r="CF72" s="182" t="s">
        <v>2639</v>
      </c>
      <c r="CG72" s="182" t="s">
        <v>2753</v>
      </c>
      <c r="CH72" s="182" t="s">
        <v>2639</v>
      </c>
      <c r="CI72" s="182" t="s">
        <v>2639</v>
      </c>
      <c r="CJ72" s="182" t="s">
        <v>2753</v>
      </c>
      <c r="CK72" s="182" t="s">
        <v>2639</v>
      </c>
      <c r="CL72" s="182" t="s">
        <v>2639</v>
      </c>
      <c r="CM72" s="182" t="s">
        <v>2753</v>
      </c>
      <c r="CN72" s="182" t="s">
        <v>2639</v>
      </c>
      <c r="CO72" s="182" t="s">
        <v>2639</v>
      </c>
      <c r="CP72" s="182" t="s">
        <v>2753</v>
      </c>
      <c r="CQ72" s="182" t="s">
        <v>2639</v>
      </c>
      <c r="CR72" s="182" t="s">
        <v>2639</v>
      </c>
      <c r="CS72" s="182" t="s">
        <v>2753</v>
      </c>
      <c r="CT72" s="182" t="s">
        <v>2639</v>
      </c>
      <c r="CU72" s="182" t="s">
        <v>2639</v>
      </c>
      <c r="CV72" s="182" t="s">
        <v>2753</v>
      </c>
      <c r="CW72" s="182" t="s">
        <v>2639</v>
      </c>
      <c r="CX72" s="182" t="s">
        <v>2639</v>
      </c>
      <c r="CY72" s="182" t="s">
        <v>2753</v>
      </c>
      <c r="CZ72" s="182" t="s">
        <v>2639</v>
      </c>
      <c r="DA72" s="182" t="s">
        <v>2639</v>
      </c>
      <c r="DB72" s="182" t="s">
        <v>2753</v>
      </c>
      <c r="DC72" s="182" t="s">
        <v>2639</v>
      </c>
      <c r="DD72" s="182" t="s">
        <v>2639</v>
      </c>
      <c r="DE72" s="182" t="s">
        <v>2753</v>
      </c>
      <c r="DF72" s="182" t="s">
        <v>2639</v>
      </c>
      <c r="DG72" s="182" t="s">
        <v>2639</v>
      </c>
      <c r="DH72" s="182" t="s">
        <v>2753</v>
      </c>
      <c r="DI72" s="182" t="s">
        <v>2639</v>
      </c>
      <c r="DJ72" s="182" t="s">
        <v>2639</v>
      </c>
      <c r="DK72" s="182" t="s">
        <v>2753</v>
      </c>
      <c r="DL72" s="182" t="s">
        <v>2639</v>
      </c>
      <c r="DM72" s="182" t="s">
        <v>2639</v>
      </c>
      <c r="DN72" s="182" t="s">
        <v>2753</v>
      </c>
      <c r="DO72" s="182" t="s">
        <v>2639</v>
      </c>
      <c r="DP72" s="182" t="s">
        <v>2639</v>
      </c>
      <c r="DQ72" s="182" t="s">
        <v>2753</v>
      </c>
      <c r="DR72" s="182" t="s">
        <v>2639</v>
      </c>
      <c r="DS72" s="182" t="s">
        <v>2639</v>
      </c>
      <c r="DT72" s="182" t="s">
        <v>2753</v>
      </c>
      <c r="DU72" s="182" t="s">
        <v>2639</v>
      </c>
      <c r="DV72" s="182" t="s">
        <v>2639</v>
      </c>
      <c r="DW72" s="182" t="s">
        <v>2753</v>
      </c>
      <c r="DX72" s="182" t="s">
        <v>2639</v>
      </c>
      <c r="DY72" s="182" t="s">
        <v>2639</v>
      </c>
      <c r="DZ72" s="182" t="s">
        <v>2753</v>
      </c>
      <c r="EA72" s="182" t="s">
        <v>2639</v>
      </c>
      <c r="EB72" s="182" t="s">
        <v>2639</v>
      </c>
      <c r="EC72" s="182" t="s">
        <v>2753</v>
      </c>
      <c r="ED72" s="182" t="s">
        <v>2639</v>
      </c>
      <c r="EE72" s="182" t="s">
        <v>2639</v>
      </c>
      <c r="EF72" s="182" t="s">
        <v>2753</v>
      </c>
      <c r="EG72" s="182" t="s">
        <v>2639</v>
      </c>
      <c r="EH72" s="182" t="s">
        <v>2639</v>
      </c>
      <c r="EI72" s="182" t="s">
        <v>2753</v>
      </c>
      <c r="EJ72" s="182" t="s">
        <v>2639</v>
      </c>
      <c r="EK72" s="182" t="s">
        <v>2639</v>
      </c>
      <c r="EL72" s="182" t="s">
        <v>2753</v>
      </c>
      <c r="EM72" s="182" t="s">
        <v>2639</v>
      </c>
      <c r="EN72" s="182" t="s">
        <v>2639</v>
      </c>
      <c r="EO72" s="182" t="s">
        <v>2753</v>
      </c>
      <c r="EP72" s="182" t="s">
        <v>2639</v>
      </c>
      <c r="EQ72" s="182" t="s">
        <v>2639</v>
      </c>
      <c r="ER72" s="182" t="s">
        <v>2753</v>
      </c>
      <c r="ES72" s="182" t="s">
        <v>2639</v>
      </c>
      <c r="ET72" s="182" t="s">
        <v>2639</v>
      </c>
    </row>
    <row r="73" spans="1:150" x14ac:dyDescent="0.3">
      <c r="A73" s="1"/>
      <c r="B73" s="183" t="s">
        <v>3253</v>
      </c>
      <c r="C73" s="183" t="s">
        <v>109</v>
      </c>
      <c r="D73" s="183" t="s">
        <v>3250</v>
      </c>
      <c r="E73" s="183" t="s">
        <v>3254</v>
      </c>
      <c r="F73" s="183" t="s">
        <v>3255</v>
      </c>
      <c r="G73" s="184" t="s">
        <v>2753</v>
      </c>
      <c r="H73" s="184" t="s">
        <v>2639</v>
      </c>
      <c r="I73" s="184" t="s">
        <v>2639</v>
      </c>
      <c r="J73" s="184" t="s">
        <v>2753</v>
      </c>
      <c r="K73" s="184" t="s">
        <v>2639</v>
      </c>
      <c r="L73" s="184" t="s">
        <v>2639</v>
      </c>
      <c r="M73" s="184" t="s">
        <v>2753</v>
      </c>
      <c r="N73" s="184" t="s">
        <v>2639</v>
      </c>
      <c r="O73" s="184" t="s">
        <v>2639</v>
      </c>
      <c r="P73" s="184" t="s">
        <v>2753</v>
      </c>
      <c r="Q73" s="184" t="s">
        <v>2639</v>
      </c>
      <c r="R73" s="184" t="s">
        <v>2639</v>
      </c>
      <c r="S73" s="184" t="s">
        <v>2753</v>
      </c>
      <c r="T73" s="184" t="s">
        <v>2639</v>
      </c>
      <c r="U73" s="184" t="s">
        <v>2639</v>
      </c>
      <c r="V73" s="184" t="s">
        <v>2753</v>
      </c>
      <c r="W73" s="184" t="s">
        <v>2639</v>
      </c>
      <c r="X73" s="184" t="s">
        <v>2639</v>
      </c>
      <c r="Y73" s="184" t="s">
        <v>2753</v>
      </c>
      <c r="Z73" s="184" t="s">
        <v>2639</v>
      </c>
      <c r="AA73" s="184" t="s">
        <v>2639</v>
      </c>
      <c r="AB73" s="184" t="s">
        <v>2753</v>
      </c>
      <c r="AC73" s="184" t="s">
        <v>2639</v>
      </c>
      <c r="AD73" s="184" t="s">
        <v>2639</v>
      </c>
      <c r="AE73" s="184" t="s">
        <v>2753</v>
      </c>
      <c r="AF73" s="184" t="s">
        <v>2639</v>
      </c>
      <c r="AG73" s="184" t="s">
        <v>2639</v>
      </c>
      <c r="AH73" s="184" t="s">
        <v>2753</v>
      </c>
      <c r="AI73" s="184" t="s">
        <v>2639</v>
      </c>
      <c r="AJ73" s="184" t="s">
        <v>2639</v>
      </c>
      <c r="AK73" s="184" t="s">
        <v>2753</v>
      </c>
      <c r="AL73" s="184" t="s">
        <v>2639</v>
      </c>
      <c r="AM73" s="184" t="s">
        <v>2639</v>
      </c>
      <c r="AN73" s="184" t="s">
        <v>2753</v>
      </c>
      <c r="AO73" s="184" t="s">
        <v>2639</v>
      </c>
      <c r="AP73" s="184" t="s">
        <v>2639</v>
      </c>
      <c r="AQ73" s="184" t="s">
        <v>2753</v>
      </c>
      <c r="AR73" s="184" t="s">
        <v>2639</v>
      </c>
      <c r="AS73" s="184" t="s">
        <v>2639</v>
      </c>
      <c r="AT73" s="184" t="s">
        <v>2753</v>
      </c>
      <c r="AU73" s="184" t="s">
        <v>2639</v>
      </c>
      <c r="AV73" s="184" t="s">
        <v>2639</v>
      </c>
      <c r="AW73" s="184" t="s">
        <v>2753</v>
      </c>
      <c r="AX73" s="184" t="s">
        <v>2639</v>
      </c>
      <c r="AY73" s="184" t="s">
        <v>2639</v>
      </c>
      <c r="AZ73" s="184" t="s">
        <v>2753</v>
      </c>
      <c r="BA73" s="184" t="s">
        <v>2639</v>
      </c>
      <c r="BB73" s="184" t="s">
        <v>2639</v>
      </c>
      <c r="BC73" s="184" t="s">
        <v>2753</v>
      </c>
      <c r="BD73" s="184" t="s">
        <v>2639</v>
      </c>
      <c r="BE73" s="184" t="s">
        <v>2639</v>
      </c>
      <c r="BF73" s="184" t="s">
        <v>2753</v>
      </c>
      <c r="BG73" s="184" t="s">
        <v>2639</v>
      </c>
      <c r="BH73" s="184" t="s">
        <v>2639</v>
      </c>
      <c r="BI73" s="184" t="s">
        <v>2753</v>
      </c>
      <c r="BJ73" s="184" t="s">
        <v>2639</v>
      </c>
      <c r="BK73" s="184" t="s">
        <v>2639</v>
      </c>
      <c r="BL73" s="184" t="s">
        <v>2753</v>
      </c>
      <c r="BM73" s="184" t="s">
        <v>2639</v>
      </c>
      <c r="BN73" s="184" t="s">
        <v>2639</v>
      </c>
      <c r="BO73" s="184" t="s">
        <v>2753</v>
      </c>
      <c r="BP73" s="184" t="s">
        <v>2639</v>
      </c>
      <c r="BQ73" s="184" t="s">
        <v>2639</v>
      </c>
      <c r="BR73" s="184" t="s">
        <v>2753</v>
      </c>
      <c r="BS73" s="184" t="s">
        <v>2639</v>
      </c>
      <c r="BT73" s="184" t="s">
        <v>2639</v>
      </c>
      <c r="BU73" s="184" t="s">
        <v>2753</v>
      </c>
      <c r="BV73" s="184" t="s">
        <v>2639</v>
      </c>
      <c r="BW73" s="184" t="s">
        <v>2639</v>
      </c>
      <c r="BX73" s="184" t="s">
        <v>2753</v>
      </c>
      <c r="BY73" s="184" t="s">
        <v>2639</v>
      </c>
      <c r="BZ73" s="184" t="s">
        <v>2639</v>
      </c>
      <c r="CA73" s="184" t="s">
        <v>2753</v>
      </c>
      <c r="CB73" s="184" t="s">
        <v>2639</v>
      </c>
      <c r="CC73" s="184" t="s">
        <v>2639</v>
      </c>
      <c r="CD73" s="184" t="s">
        <v>2753</v>
      </c>
      <c r="CE73" s="184" t="s">
        <v>2639</v>
      </c>
      <c r="CF73" s="184" t="s">
        <v>2639</v>
      </c>
      <c r="CG73" s="184" t="s">
        <v>2753</v>
      </c>
      <c r="CH73" s="184" t="s">
        <v>2639</v>
      </c>
      <c r="CI73" s="184" t="s">
        <v>2639</v>
      </c>
      <c r="CJ73" s="184" t="s">
        <v>2753</v>
      </c>
      <c r="CK73" s="184" t="s">
        <v>2639</v>
      </c>
      <c r="CL73" s="184" t="s">
        <v>2639</v>
      </c>
      <c r="CM73" s="184" t="s">
        <v>2753</v>
      </c>
      <c r="CN73" s="184" t="s">
        <v>2639</v>
      </c>
      <c r="CO73" s="184" t="s">
        <v>2639</v>
      </c>
      <c r="CP73" s="184" t="s">
        <v>2753</v>
      </c>
      <c r="CQ73" s="184" t="s">
        <v>2639</v>
      </c>
      <c r="CR73" s="184" t="s">
        <v>2639</v>
      </c>
      <c r="CS73" s="184" t="s">
        <v>2753</v>
      </c>
      <c r="CT73" s="184" t="s">
        <v>2639</v>
      </c>
      <c r="CU73" s="184" t="s">
        <v>2639</v>
      </c>
      <c r="CV73" s="184" t="s">
        <v>2753</v>
      </c>
      <c r="CW73" s="184" t="s">
        <v>2639</v>
      </c>
      <c r="CX73" s="184" t="s">
        <v>2639</v>
      </c>
      <c r="CY73" s="184" t="s">
        <v>2753</v>
      </c>
      <c r="CZ73" s="184" t="s">
        <v>2639</v>
      </c>
      <c r="DA73" s="184" t="s">
        <v>2639</v>
      </c>
      <c r="DB73" s="184" t="s">
        <v>2753</v>
      </c>
      <c r="DC73" s="184" t="s">
        <v>2639</v>
      </c>
      <c r="DD73" s="184" t="s">
        <v>2639</v>
      </c>
      <c r="DE73" s="184" t="s">
        <v>2753</v>
      </c>
      <c r="DF73" s="184" t="s">
        <v>2639</v>
      </c>
      <c r="DG73" s="184" t="s">
        <v>2639</v>
      </c>
      <c r="DH73" s="184" t="s">
        <v>2753</v>
      </c>
      <c r="DI73" s="184" t="s">
        <v>2639</v>
      </c>
      <c r="DJ73" s="184" t="s">
        <v>2639</v>
      </c>
      <c r="DK73" s="184" t="s">
        <v>2753</v>
      </c>
      <c r="DL73" s="184" t="s">
        <v>2639</v>
      </c>
      <c r="DM73" s="184" t="s">
        <v>2639</v>
      </c>
      <c r="DN73" s="184" t="s">
        <v>2753</v>
      </c>
      <c r="DO73" s="184" t="s">
        <v>2639</v>
      </c>
      <c r="DP73" s="184" t="s">
        <v>2639</v>
      </c>
      <c r="DQ73" s="184" t="s">
        <v>2753</v>
      </c>
      <c r="DR73" s="184" t="s">
        <v>2639</v>
      </c>
      <c r="DS73" s="184" t="s">
        <v>2639</v>
      </c>
      <c r="DT73" s="184" t="s">
        <v>2753</v>
      </c>
      <c r="DU73" s="184" t="s">
        <v>2639</v>
      </c>
      <c r="DV73" s="184" t="s">
        <v>2639</v>
      </c>
      <c r="DW73" s="184" t="s">
        <v>2753</v>
      </c>
      <c r="DX73" s="184" t="s">
        <v>2639</v>
      </c>
      <c r="DY73" s="184" t="s">
        <v>2639</v>
      </c>
      <c r="DZ73" s="184" t="s">
        <v>2753</v>
      </c>
      <c r="EA73" s="184" t="s">
        <v>2639</v>
      </c>
      <c r="EB73" s="184" t="s">
        <v>2639</v>
      </c>
      <c r="EC73" s="184" t="s">
        <v>2753</v>
      </c>
      <c r="ED73" s="184" t="s">
        <v>2639</v>
      </c>
      <c r="EE73" s="184" t="s">
        <v>2639</v>
      </c>
      <c r="EF73" s="184" t="s">
        <v>2753</v>
      </c>
      <c r="EG73" s="184" t="s">
        <v>2639</v>
      </c>
      <c r="EH73" s="184" t="s">
        <v>2639</v>
      </c>
      <c r="EI73" s="184" t="s">
        <v>2753</v>
      </c>
      <c r="EJ73" s="184" t="s">
        <v>2639</v>
      </c>
      <c r="EK73" s="184" t="s">
        <v>2639</v>
      </c>
      <c r="EL73" s="184" t="s">
        <v>2753</v>
      </c>
      <c r="EM73" s="184" t="s">
        <v>2639</v>
      </c>
      <c r="EN73" s="184" t="s">
        <v>2639</v>
      </c>
      <c r="EO73" s="184" t="s">
        <v>2753</v>
      </c>
      <c r="EP73" s="184" t="s">
        <v>2639</v>
      </c>
      <c r="EQ73" s="184" t="s">
        <v>2639</v>
      </c>
      <c r="ER73" s="184" t="s">
        <v>2753</v>
      </c>
      <c r="ES73" s="184" t="s">
        <v>2639</v>
      </c>
      <c r="ET73" s="184" t="s">
        <v>2639</v>
      </c>
    </row>
    <row r="74" spans="1:150" x14ac:dyDescent="0.3">
      <c r="A74" s="1"/>
      <c r="B74" s="182" t="s">
        <v>3256</v>
      </c>
      <c r="C74" s="182" t="s">
        <v>227</v>
      </c>
      <c r="D74" s="182" t="s">
        <v>876</v>
      </c>
      <c r="E74" s="182" t="s">
        <v>3257</v>
      </c>
      <c r="F74" s="182" t="s">
        <v>3258</v>
      </c>
      <c r="G74" s="182" t="s">
        <v>2753</v>
      </c>
      <c r="H74" s="182" t="s">
        <v>2639</v>
      </c>
      <c r="I74" s="182" t="s">
        <v>2639</v>
      </c>
      <c r="J74" s="182" t="s">
        <v>2753</v>
      </c>
      <c r="K74" s="182" t="s">
        <v>2639</v>
      </c>
      <c r="L74" s="182" t="s">
        <v>2639</v>
      </c>
      <c r="M74" s="182" t="s">
        <v>2753</v>
      </c>
      <c r="N74" s="182" t="s">
        <v>2639</v>
      </c>
      <c r="O74" s="182" t="s">
        <v>2639</v>
      </c>
      <c r="P74" s="182" t="s">
        <v>2753</v>
      </c>
      <c r="Q74" s="182" t="s">
        <v>2639</v>
      </c>
      <c r="R74" s="182" t="s">
        <v>2639</v>
      </c>
      <c r="S74" s="182" t="s">
        <v>2753</v>
      </c>
      <c r="T74" s="182" t="s">
        <v>2639</v>
      </c>
      <c r="U74" s="182" t="s">
        <v>2639</v>
      </c>
      <c r="V74" s="182" t="s">
        <v>2753</v>
      </c>
      <c r="W74" s="182" t="s">
        <v>2639</v>
      </c>
      <c r="X74" s="182" t="s">
        <v>2639</v>
      </c>
      <c r="Y74" s="182" t="s">
        <v>2753</v>
      </c>
      <c r="Z74" s="182" t="s">
        <v>2639</v>
      </c>
      <c r="AA74" s="182" t="s">
        <v>2639</v>
      </c>
      <c r="AB74" s="182" t="s">
        <v>2753</v>
      </c>
      <c r="AC74" s="182" t="s">
        <v>2639</v>
      </c>
      <c r="AD74" s="182" t="s">
        <v>2639</v>
      </c>
      <c r="AE74" s="182" t="s">
        <v>2753</v>
      </c>
      <c r="AF74" s="182" t="s">
        <v>2639</v>
      </c>
      <c r="AG74" s="182" t="s">
        <v>2639</v>
      </c>
      <c r="AH74" s="182" t="s">
        <v>2753</v>
      </c>
      <c r="AI74" s="182" t="s">
        <v>2639</v>
      </c>
      <c r="AJ74" s="182" t="s">
        <v>2639</v>
      </c>
      <c r="AK74" s="182" t="s">
        <v>2753</v>
      </c>
      <c r="AL74" s="182" t="s">
        <v>2639</v>
      </c>
      <c r="AM74" s="182" t="s">
        <v>2639</v>
      </c>
      <c r="AN74" s="182" t="s">
        <v>2753</v>
      </c>
      <c r="AO74" s="182" t="s">
        <v>2639</v>
      </c>
      <c r="AP74" s="182" t="s">
        <v>2639</v>
      </c>
      <c r="AQ74" s="182" t="s">
        <v>2753</v>
      </c>
      <c r="AR74" s="182" t="s">
        <v>2639</v>
      </c>
      <c r="AS74" s="182" t="s">
        <v>2639</v>
      </c>
      <c r="AT74" s="182" t="s">
        <v>2753</v>
      </c>
      <c r="AU74" s="182" t="s">
        <v>2639</v>
      </c>
      <c r="AV74" s="182" t="s">
        <v>2639</v>
      </c>
      <c r="AW74" s="182" t="s">
        <v>2753</v>
      </c>
      <c r="AX74" s="182" t="s">
        <v>2639</v>
      </c>
      <c r="AY74" s="182" t="s">
        <v>2639</v>
      </c>
      <c r="AZ74" s="182" t="s">
        <v>2753</v>
      </c>
      <c r="BA74" s="182" t="s">
        <v>2639</v>
      </c>
      <c r="BB74" s="182" t="s">
        <v>2639</v>
      </c>
      <c r="BC74" s="182" t="s">
        <v>2753</v>
      </c>
      <c r="BD74" s="182" t="s">
        <v>2639</v>
      </c>
      <c r="BE74" s="182" t="s">
        <v>2639</v>
      </c>
      <c r="BF74" s="182" t="s">
        <v>2753</v>
      </c>
      <c r="BG74" s="182" t="s">
        <v>2639</v>
      </c>
      <c r="BH74" s="182" t="s">
        <v>2639</v>
      </c>
      <c r="BI74" s="182" t="s">
        <v>2753</v>
      </c>
      <c r="BJ74" s="182" t="s">
        <v>2639</v>
      </c>
      <c r="BK74" s="182" t="s">
        <v>2639</v>
      </c>
      <c r="BL74" s="182" t="s">
        <v>2753</v>
      </c>
      <c r="BM74" s="182" t="s">
        <v>2639</v>
      </c>
      <c r="BN74" s="182" t="s">
        <v>2639</v>
      </c>
      <c r="BO74" s="182" t="s">
        <v>2753</v>
      </c>
      <c r="BP74" s="182" t="s">
        <v>2639</v>
      </c>
      <c r="BQ74" s="182" t="s">
        <v>2639</v>
      </c>
      <c r="BR74" s="182" t="s">
        <v>2753</v>
      </c>
      <c r="BS74" s="182" t="s">
        <v>2639</v>
      </c>
      <c r="BT74" s="182" t="s">
        <v>2639</v>
      </c>
      <c r="BU74" s="182" t="s">
        <v>2753</v>
      </c>
      <c r="BV74" s="182" t="s">
        <v>2639</v>
      </c>
      <c r="BW74" s="182" t="s">
        <v>2639</v>
      </c>
      <c r="BX74" s="182" t="s">
        <v>2753</v>
      </c>
      <c r="BY74" s="182" t="s">
        <v>2639</v>
      </c>
      <c r="BZ74" s="182" t="s">
        <v>2639</v>
      </c>
      <c r="CA74" s="182" t="s">
        <v>2753</v>
      </c>
      <c r="CB74" s="182" t="s">
        <v>2639</v>
      </c>
      <c r="CC74" s="182" t="s">
        <v>2639</v>
      </c>
      <c r="CD74" s="182" t="s">
        <v>2753</v>
      </c>
      <c r="CE74" s="182" t="s">
        <v>2639</v>
      </c>
      <c r="CF74" s="182" t="s">
        <v>2639</v>
      </c>
      <c r="CG74" s="182" t="s">
        <v>2753</v>
      </c>
      <c r="CH74" s="182" t="s">
        <v>2639</v>
      </c>
      <c r="CI74" s="182" t="s">
        <v>2639</v>
      </c>
      <c r="CJ74" s="182" t="s">
        <v>2753</v>
      </c>
      <c r="CK74" s="182" t="s">
        <v>2838</v>
      </c>
      <c r="CL74" s="182" t="s">
        <v>2639</v>
      </c>
      <c r="CM74" s="182" t="s">
        <v>2753</v>
      </c>
      <c r="CN74" s="182" t="s">
        <v>2838</v>
      </c>
      <c r="CO74" s="182" t="s">
        <v>2838</v>
      </c>
      <c r="CP74" s="182" t="s">
        <v>2753</v>
      </c>
      <c r="CQ74" s="182" t="s">
        <v>2838</v>
      </c>
      <c r="CR74" s="182" t="s">
        <v>2838</v>
      </c>
      <c r="CS74" s="182" t="s">
        <v>2753</v>
      </c>
      <c r="CT74" s="182" t="s">
        <v>2838</v>
      </c>
      <c r="CU74" s="182" t="s">
        <v>2838</v>
      </c>
      <c r="CV74" s="182" t="s">
        <v>2753</v>
      </c>
      <c r="CW74" s="182" t="s">
        <v>2838</v>
      </c>
      <c r="CX74" s="182" t="s">
        <v>2838</v>
      </c>
      <c r="CY74" s="182" t="s">
        <v>2753</v>
      </c>
      <c r="CZ74" s="182" t="s">
        <v>2838</v>
      </c>
      <c r="DA74" s="182" t="s">
        <v>2838</v>
      </c>
      <c r="DB74" s="182" t="s">
        <v>2753</v>
      </c>
      <c r="DC74" s="182" t="s">
        <v>2838</v>
      </c>
      <c r="DD74" s="182" t="s">
        <v>2838</v>
      </c>
      <c r="DE74" s="182" t="s">
        <v>2753</v>
      </c>
      <c r="DF74" s="182" t="s">
        <v>2639</v>
      </c>
      <c r="DG74" s="182" t="s">
        <v>2639</v>
      </c>
      <c r="DH74" s="182" t="s">
        <v>2753</v>
      </c>
      <c r="DI74" s="182" t="s">
        <v>2838</v>
      </c>
      <c r="DJ74" s="182" t="s">
        <v>2838</v>
      </c>
      <c r="DK74" s="182" t="s">
        <v>2753</v>
      </c>
      <c r="DL74" s="182" t="s">
        <v>2639</v>
      </c>
      <c r="DM74" s="182" t="s">
        <v>2639</v>
      </c>
      <c r="DN74" s="182" t="s">
        <v>2753</v>
      </c>
      <c r="DO74" s="182" t="s">
        <v>2639</v>
      </c>
      <c r="DP74" s="182" t="s">
        <v>2639</v>
      </c>
      <c r="DQ74" s="182" t="s">
        <v>2753</v>
      </c>
      <c r="DR74" s="182" t="s">
        <v>2838</v>
      </c>
      <c r="DS74" s="182" t="s">
        <v>2639</v>
      </c>
      <c r="DT74" s="182" t="s">
        <v>2753</v>
      </c>
      <c r="DU74" s="182" t="s">
        <v>2838</v>
      </c>
      <c r="DV74" s="182" t="s">
        <v>2639</v>
      </c>
      <c r="DW74" s="182" t="s">
        <v>2753</v>
      </c>
      <c r="DX74" s="182" t="s">
        <v>2639</v>
      </c>
      <c r="DY74" s="182" t="s">
        <v>2639</v>
      </c>
      <c r="DZ74" s="182" t="s">
        <v>2753</v>
      </c>
      <c r="EA74" s="182" t="s">
        <v>2639</v>
      </c>
      <c r="EB74" s="182" t="s">
        <v>2639</v>
      </c>
      <c r="EC74" s="182" t="s">
        <v>2753</v>
      </c>
      <c r="ED74" s="182" t="s">
        <v>2838</v>
      </c>
      <c r="EE74" s="182" t="s">
        <v>2639</v>
      </c>
      <c r="EF74" s="182" t="s">
        <v>2753</v>
      </c>
      <c r="EG74" s="182" t="s">
        <v>2838</v>
      </c>
      <c r="EH74" s="182" t="s">
        <v>2639</v>
      </c>
      <c r="EI74" s="182" t="s">
        <v>2753</v>
      </c>
      <c r="EJ74" s="182" t="s">
        <v>2838</v>
      </c>
      <c r="EK74" s="182" t="s">
        <v>2639</v>
      </c>
      <c r="EL74" s="182" t="s">
        <v>2753</v>
      </c>
      <c r="EM74" s="182" t="s">
        <v>2639</v>
      </c>
      <c r="EN74" s="182" t="s">
        <v>2639</v>
      </c>
      <c r="EO74" s="182" t="s">
        <v>2753</v>
      </c>
      <c r="EP74" s="182" t="s">
        <v>2639</v>
      </c>
      <c r="EQ74" s="182" t="s">
        <v>2639</v>
      </c>
      <c r="ER74" s="182" t="s">
        <v>2753</v>
      </c>
      <c r="ES74" s="182" t="s">
        <v>2838</v>
      </c>
      <c r="ET74" s="182" t="s">
        <v>2639</v>
      </c>
    </row>
    <row r="75" spans="1:150" x14ac:dyDescent="0.3">
      <c r="A75" s="1"/>
      <c r="B75" s="183" t="s">
        <v>3259</v>
      </c>
      <c r="C75" s="183" t="s">
        <v>227</v>
      </c>
      <c r="D75" s="183" t="s">
        <v>876</v>
      </c>
      <c r="E75" s="183" t="s">
        <v>3260</v>
      </c>
      <c r="F75" s="183" t="s">
        <v>3261</v>
      </c>
      <c r="G75" s="184" t="s">
        <v>2753</v>
      </c>
      <c r="H75" s="184" t="s">
        <v>2639</v>
      </c>
      <c r="I75" s="184" t="s">
        <v>2639</v>
      </c>
      <c r="J75" s="184" t="s">
        <v>2753</v>
      </c>
      <c r="K75" s="184" t="s">
        <v>2639</v>
      </c>
      <c r="L75" s="184" t="s">
        <v>2639</v>
      </c>
      <c r="M75" s="184" t="s">
        <v>2753</v>
      </c>
      <c r="N75" s="184" t="s">
        <v>2639</v>
      </c>
      <c r="O75" s="184" t="s">
        <v>2639</v>
      </c>
      <c r="P75" s="184" t="s">
        <v>2753</v>
      </c>
      <c r="Q75" s="184" t="s">
        <v>2639</v>
      </c>
      <c r="R75" s="184" t="s">
        <v>2639</v>
      </c>
      <c r="S75" s="184" t="s">
        <v>2753</v>
      </c>
      <c r="T75" s="184" t="s">
        <v>2639</v>
      </c>
      <c r="U75" s="184" t="s">
        <v>2639</v>
      </c>
      <c r="V75" s="184" t="s">
        <v>2753</v>
      </c>
      <c r="W75" s="184" t="s">
        <v>2639</v>
      </c>
      <c r="X75" s="184" t="s">
        <v>2639</v>
      </c>
      <c r="Y75" s="184" t="s">
        <v>2753</v>
      </c>
      <c r="Z75" s="184" t="s">
        <v>2639</v>
      </c>
      <c r="AA75" s="184" t="s">
        <v>2639</v>
      </c>
      <c r="AB75" s="184" t="s">
        <v>2753</v>
      </c>
      <c r="AC75" s="184" t="s">
        <v>2639</v>
      </c>
      <c r="AD75" s="184" t="s">
        <v>2639</v>
      </c>
      <c r="AE75" s="184" t="s">
        <v>2753</v>
      </c>
      <c r="AF75" s="184" t="s">
        <v>2639</v>
      </c>
      <c r="AG75" s="184" t="s">
        <v>2639</v>
      </c>
      <c r="AH75" s="184" t="s">
        <v>2753</v>
      </c>
      <c r="AI75" s="184" t="s">
        <v>2639</v>
      </c>
      <c r="AJ75" s="184" t="s">
        <v>2639</v>
      </c>
      <c r="AK75" s="184" t="s">
        <v>2753</v>
      </c>
      <c r="AL75" s="184" t="s">
        <v>2639</v>
      </c>
      <c r="AM75" s="184" t="s">
        <v>2639</v>
      </c>
      <c r="AN75" s="184" t="s">
        <v>2753</v>
      </c>
      <c r="AO75" s="184" t="s">
        <v>2639</v>
      </c>
      <c r="AP75" s="184" t="s">
        <v>2639</v>
      </c>
      <c r="AQ75" s="184" t="s">
        <v>2753</v>
      </c>
      <c r="AR75" s="184" t="s">
        <v>2639</v>
      </c>
      <c r="AS75" s="184" t="s">
        <v>2639</v>
      </c>
      <c r="AT75" s="184" t="s">
        <v>2753</v>
      </c>
      <c r="AU75" s="184" t="s">
        <v>2639</v>
      </c>
      <c r="AV75" s="184" t="s">
        <v>2639</v>
      </c>
      <c r="AW75" s="184" t="s">
        <v>2753</v>
      </c>
      <c r="AX75" s="184" t="s">
        <v>2639</v>
      </c>
      <c r="AY75" s="184" t="s">
        <v>2639</v>
      </c>
      <c r="AZ75" s="184" t="s">
        <v>2753</v>
      </c>
      <c r="BA75" s="184" t="s">
        <v>2639</v>
      </c>
      <c r="BB75" s="184" t="s">
        <v>2639</v>
      </c>
      <c r="BC75" s="184" t="s">
        <v>2753</v>
      </c>
      <c r="BD75" s="184" t="s">
        <v>2639</v>
      </c>
      <c r="BE75" s="184" t="s">
        <v>2639</v>
      </c>
      <c r="BF75" s="184" t="s">
        <v>2753</v>
      </c>
      <c r="BG75" s="184" t="s">
        <v>2639</v>
      </c>
      <c r="BH75" s="184" t="s">
        <v>2639</v>
      </c>
      <c r="BI75" s="184" t="s">
        <v>2753</v>
      </c>
      <c r="BJ75" s="184" t="s">
        <v>2639</v>
      </c>
      <c r="BK75" s="184" t="s">
        <v>2639</v>
      </c>
      <c r="BL75" s="184" t="s">
        <v>2753</v>
      </c>
      <c r="BM75" s="184" t="s">
        <v>2639</v>
      </c>
      <c r="BN75" s="184" t="s">
        <v>2639</v>
      </c>
      <c r="BO75" s="184" t="s">
        <v>2753</v>
      </c>
      <c r="BP75" s="184" t="s">
        <v>2639</v>
      </c>
      <c r="BQ75" s="184" t="s">
        <v>2639</v>
      </c>
      <c r="BR75" s="184" t="s">
        <v>2753</v>
      </c>
      <c r="BS75" s="184" t="s">
        <v>2639</v>
      </c>
      <c r="BT75" s="184" t="s">
        <v>2639</v>
      </c>
      <c r="BU75" s="184" t="s">
        <v>2753</v>
      </c>
      <c r="BV75" s="184" t="s">
        <v>2639</v>
      </c>
      <c r="BW75" s="184" t="s">
        <v>2639</v>
      </c>
      <c r="BX75" s="184" t="s">
        <v>2753</v>
      </c>
      <c r="BY75" s="184" t="s">
        <v>2639</v>
      </c>
      <c r="BZ75" s="184" t="s">
        <v>2639</v>
      </c>
      <c r="CA75" s="184" t="s">
        <v>2753</v>
      </c>
      <c r="CB75" s="184" t="s">
        <v>2639</v>
      </c>
      <c r="CC75" s="184" t="s">
        <v>2639</v>
      </c>
      <c r="CD75" s="184" t="s">
        <v>2753</v>
      </c>
      <c r="CE75" s="184" t="s">
        <v>2639</v>
      </c>
      <c r="CF75" s="184" t="s">
        <v>2639</v>
      </c>
      <c r="CG75" s="184" t="s">
        <v>2753</v>
      </c>
      <c r="CH75" s="184" t="s">
        <v>2639</v>
      </c>
      <c r="CI75" s="184" t="s">
        <v>2639</v>
      </c>
      <c r="CJ75" s="184" t="s">
        <v>2753</v>
      </c>
      <c r="CK75" s="184" t="s">
        <v>2639</v>
      </c>
      <c r="CL75" s="184" t="s">
        <v>2639</v>
      </c>
      <c r="CM75" s="184" t="s">
        <v>2753</v>
      </c>
      <c r="CN75" s="184" t="s">
        <v>2639</v>
      </c>
      <c r="CO75" s="184" t="s">
        <v>2639</v>
      </c>
      <c r="CP75" s="184" t="s">
        <v>2753</v>
      </c>
      <c r="CQ75" s="184" t="s">
        <v>2639</v>
      </c>
      <c r="CR75" s="184" t="s">
        <v>2639</v>
      </c>
      <c r="CS75" s="184" t="s">
        <v>2753</v>
      </c>
      <c r="CT75" s="184" t="s">
        <v>2639</v>
      </c>
      <c r="CU75" s="184" t="s">
        <v>2639</v>
      </c>
      <c r="CV75" s="184" t="s">
        <v>2753</v>
      </c>
      <c r="CW75" s="184" t="s">
        <v>2639</v>
      </c>
      <c r="CX75" s="184" t="s">
        <v>2639</v>
      </c>
      <c r="CY75" s="184" t="s">
        <v>2753</v>
      </c>
      <c r="CZ75" s="184" t="s">
        <v>2639</v>
      </c>
      <c r="DA75" s="184" t="s">
        <v>2639</v>
      </c>
      <c r="DB75" s="184" t="s">
        <v>2753</v>
      </c>
      <c r="DC75" s="184" t="s">
        <v>2639</v>
      </c>
      <c r="DD75" s="184" t="s">
        <v>2639</v>
      </c>
      <c r="DE75" s="184" t="s">
        <v>2753</v>
      </c>
      <c r="DF75" s="184" t="s">
        <v>2639</v>
      </c>
      <c r="DG75" s="184" t="s">
        <v>2639</v>
      </c>
      <c r="DH75" s="184" t="s">
        <v>2753</v>
      </c>
      <c r="DI75" s="184" t="s">
        <v>2639</v>
      </c>
      <c r="DJ75" s="184" t="s">
        <v>2639</v>
      </c>
      <c r="DK75" s="184" t="s">
        <v>2753</v>
      </c>
      <c r="DL75" s="184" t="s">
        <v>2639</v>
      </c>
      <c r="DM75" s="184" t="s">
        <v>2639</v>
      </c>
      <c r="DN75" s="184" t="s">
        <v>2753</v>
      </c>
      <c r="DO75" s="184" t="s">
        <v>2639</v>
      </c>
      <c r="DP75" s="184" t="s">
        <v>2639</v>
      </c>
      <c r="DQ75" s="184" t="s">
        <v>2753</v>
      </c>
      <c r="DR75" s="184" t="s">
        <v>2639</v>
      </c>
      <c r="DS75" s="184" t="s">
        <v>2639</v>
      </c>
      <c r="DT75" s="184" t="s">
        <v>2753</v>
      </c>
      <c r="DU75" s="184" t="s">
        <v>2639</v>
      </c>
      <c r="DV75" s="184" t="s">
        <v>2639</v>
      </c>
      <c r="DW75" s="184" t="s">
        <v>2753</v>
      </c>
      <c r="DX75" s="184" t="s">
        <v>2639</v>
      </c>
      <c r="DY75" s="184" t="s">
        <v>2639</v>
      </c>
      <c r="DZ75" s="184" t="s">
        <v>2753</v>
      </c>
      <c r="EA75" s="184" t="s">
        <v>2639</v>
      </c>
      <c r="EB75" s="184" t="s">
        <v>2639</v>
      </c>
      <c r="EC75" s="184" t="s">
        <v>2753</v>
      </c>
      <c r="ED75" s="184" t="s">
        <v>2639</v>
      </c>
      <c r="EE75" s="184" t="s">
        <v>2639</v>
      </c>
      <c r="EF75" s="184" t="s">
        <v>2753</v>
      </c>
      <c r="EG75" s="184" t="s">
        <v>2639</v>
      </c>
      <c r="EH75" s="184" t="s">
        <v>2639</v>
      </c>
      <c r="EI75" s="184" t="s">
        <v>2753</v>
      </c>
      <c r="EJ75" s="184" t="s">
        <v>2639</v>
      </c>
      <c r="EK75" s="184" t="s">
        <v>2639</v>
      </c>
      <c r="EL75" s="184" t="s">
        <v>2753</v>
      </c>
      <c r="EM75" s="184" t="s">
        <v>2639</v>
      </c>
      <c r="EN75" s="184" t="s">
        <v>2639</v>
      </c>
      <c r="EO75" s="184" t="s">
        <v>2753</v>
      </c>
      <c r="EP75" s="184" t="s">
        <v>2639</v>
      </c>
      <c r="EQ75" s="184" t="s">
        <v>2639</v>
      </c>
      <c r="ER75" s="184" t="s">
        <v>2753</v>
      </c>
      <c r="ES75" s="184" t="s">
        <v>2639</v>
      </c>
      <c r="ET75" s="184" t="s">
        <v>2639</v>
      </c>
    </row>
    <row r="76" spans="1:150" x14ac:dyDescent="0.3">
      <c r="A76" s="1"/>
      <c r="B76" s="183" t="s">
        <v>3262</v>
      </c>
      <c r="C76" s="183" t="s">
        <v>227</v>
      </c>
      <c r="D76" s="183" t="s">
        <v>876</v>
      </c>
      <c r="E76" s="183" t="s">
        <v>3263</v>
      </c>
      <c r="F76" s="183" t="s">
        <v>3264</v>
      </c>
      <c r="G76" s="184" t="s">
        <v>2753</v>
      </c>
      <c r="H76" s="184" t="s">
        <v>2639</v>
      </c>
      <c r="I76" s="184" t="s">
        <v>2639</v>
      </c>
      <c r="J76" s="184" t="s">
        <v>2753</v>
      </c>
      <c r="K76" s="184" t="s">
        <v>2639</v>
      </c>
      <c r="L76" s="184" t="s">
        <v>2639</v>
      </c>
      <c r="M76" s="184" t="s">
        <v>2753</v>
      </c>
      <c r="N76" s="184" t="s">
        <v>2639</v>
      </c>
      <c r="O76" s="184" t="s">
        <v>2639</v>
      </c>
      <c r="P76" s="184" t="s">
        <v>2753</v>
      </c>
      <c r="Q76" s="184" t="s">
        <v>2639</v>
      </c>
      <c r="R76" s="184" t="s">
        <v>2639</v>
      </c>
      <c r="S76" s="184" t="s">
        <v>2753</v>
      </c>
      <c r="T76" s="184" t="s">
        <v>2639</v>
      </c>
      <c r="U76" s="184" t="s">
        <v>2639</v>
      </c>
      <c r="V76" s="184" t="s">
        <v>2753</v>
      </c>
      <c r="W76" s="184" t="s">
        <v>2639</v>
      </c>
      <c r="X76" s="184" t="s">
        <v>2639</v>
      </c>
      <c r="Y76" s="184" t="s">
        <v>2753</v>
      </c>
      <c r="Z76" s="184" t="s">
        <v>2639</v>
      </c>
      <c r="AA76" s="184" t="s">
        <v>2639</v>
      </c>
      <c r="AB76" s="184" t="s">
        <v>2753</v>
      </c>
      <c r="AC76" s="184" t="s">
        <v>2639</v>
      </c>
      <c r="AD76" s="184" t="s">
        <v>2639</v>
      </c>
      <c r="AE76" s="184" t="s">
        <v>2753</v>
      </c>
      <c r="AF76" s="184" t="s">
        <v>2639</v>
      </c>
      <c r="AG76" s="184" t="s">
        <v>2639</v>
      </c>
      <c r="AH76" s="184" t="s">
        <v>2753</v>
      </c>
      <c r="AI76" s="184" t="s">
        <v>2639</v>
      </c>
      <c r="AJ76" s="184" t="s">
        <v>2639</v>
      </c>
      <c r="AK76" s="184" t="s">
        <v>2753</v>
      </c>
      <c r="AL76" s="184" t="s">
        <v>2639</v>
      </c>
      <c r="AM76" s="184" t="s">
        <v>2639</v>
      </c>
      <c r="AN76" s="184" t="s">
        <v>2753</v>
      </c>
      <c r="AO76" s="184" t="s">
        <v>2639</v>
      </c>
      <c r="AP76" s="184" t="s">
        <v>2639</v>
      </c>
      <c r="AQ76" s="184" t="s">
        <v>2753</v>
      </c>
      <c r="AR76" s="184" t="s">
        <v>2639</v>
      </c>
      <c r="AS76" s="184" t="s">
        <v>2639</v>
      </c>
      <c r="AT76" s="184" t="s">
        <v>2753</v>
      </c>
      <c r="AU76" s="184" t="s">
        <v>2639</v>
      </c>
      <c r="AV76" s="184" t="s">
        <v>2639</v>
      </c>
      <c r="AW76" s="184" t="s">
        <v>2753</v>
      </c>
      <c r="AX76" s="184" t="s">
        <v>2639</v>
      </c>
      <c r="AY76" s="184" t="s">
        <v>2639</v>
      </c>
      <c r="AZ76" s="184" t="s">
        <v>2753</v>
      </c>
      <c r="BA76" s="184" t="s">
        <v>2639</v>
      </c>
      <c r="BB76" s="184" t="s">
        <v>2639</v>
      </c>
      <c r="BC76" s="184" t="s">
        <v>2753</v>
      </c>
      <c r="BD76" s="184" t="s">
        <v>2639</v>
      </c>
      <c r="BE76" s="184" t="s">
        <v>2639</v>
      </c>
      <c r="BF76" s="184" t="s">
        <v>2753</v>
      </c>
      <c r="BG76" s="184" t="s">
        <v>2639</v>
      </c>
      <c r="BH76" s="184" t="s">
        <v>2639</v>
      </c>
      <c r="BI76" s="184" t="s">
        <v>2753</v>
      </c>
      <c r="BJ76" s="184" t="s">
        <v>2639</v>
      </c>
      <c r="BK76" s="184" t="s">
        <v>2639</v>
      </c>
      <c r="BL76" s="184" t="s">
        <v>2753</v>
      </c>
      <c r="BM76" s="184" t="s">
        <v>2639</v>
      </c>
      <c r="BN76" s="184" t="s">
        <v>2639</v>
      </c>
      <c r="BO76" s="184" t="s">
        <v>2753</v>
      </c>
      <c r="BP76" s="184" t="s">
        <v>2639</v>
      </c>
      <c r="BQ76" s="184" t="s">
        <v>2639</v>
      </c>
      <c r="BR76" s="184" t="s">
        <v>2753</v>
      </c>
      <c r="BS76" s="184" t="s">
        <v>2639</v>
      </c>
      <c r="BT76" s="184" t="s">
        <v>2639</v>
      </c>
      <c r="BU76" s="184" t="s">
        <v>2753</v>
      </c>
      <c r="BV76" s="184" t="s">
        <v>2639</v>
      </c>
      <c r="BW76" s="184" t="s">
        <v>2639</v>
      </c>
      <c r="BX76" s="184" t="s">
        <v>2753</v>
      </c>
      <c r="BY76" s="184" t="s">
        <v>2639</v>
      </c>
      <c r="BZ76" s="184" t="s">
        <v>2639</v>
      </c>
      <c r="CA76" s="184" t="s">
        <v>2753</v>
      </c>
      <c r="CB76" s="184" t="s">
        <v>2639</v>
      </c>
      <c r="CC76" s="184" t="s">
        <v>2639</v>
      </c>
      <c r="CD76" s="184" t="s">
        <v>2753</v>
      </c>
      <c r="CE76" s="184" t="s">
        <v>2639</v>
      </c>
      <c r="CF76" s="184" t="s">
        <v>2639</v>
      </c>
      <c r="CG76" s="184" t="s">
        <v>2753</v>
      </c>
      <c r="CH76" s="184" t="s">
        <v>2639</v>
      </c>
      <c r="CI76" s="184" t="s">
        <v>2639</v>
      </c>
      <c r="CJ76" s="184" t="s">
        <v>2753</v>
      </c>
      <c r="CK76" s="184" t="s">
        <v>2639</v>
      </c>
      <c r="CL76" s="184" t="s">
        <v>2639</v>
      </c>
      <c r="CM76" s="184" t="s">
        <v>2753</v>
      </c>
      <c r="CN76" s="184" t="s">
        <v>2838</v>
      </c>
      <c r="CO76" s="184" t="s">
        <v>2838</v>
      </c>
      <c r="CP76" s="184" t="s">
        <v>2753</v>
      </c>
      <c r="CQ76" s="184" t="s">
        <v>2838</v>
      </c>
      <c r="CR76" s="184" t="s">
        <v>2838</v>
      </c>
      <c r="CS76" s="184" t="s">
        <v>2753</v>
      </c>
      <c r="CT76" s="184" t="s">
        <v>2838</v>
      </c>
      <c r="CU76" s="184" t="s">
        <v>2838</v>
      </c>
      <c r="CV76" s="184" t="s">
        <v>2753</v>
      </c>
      <c r="CW76" s="184" t="s">
        <v>2838</v>
      </c>
      <c r="CX76" s="184" t="s">
        <v>2838</v>
      </c>
      <c r="CY76" s="184" t="s">
        <v>2753</v>
      </c>
      <c r="CZ76" s="184" t="s">
        <v>2838</v>
      </c>
      <c r="DA76" s="184" t="s">
        <v>2838</v>
      </c>
      <c r="DB76" s="184" t="s">
        <v>2753</v>
      </c>
      <c r="DC76" s="184" t="s">
        <v>2838</v>
      </c>
      <c r="DD76" s="184" t="s">
        <v>2838</v>
      </c>
      <c r="DE76" s="184" t="s">
        <v>2753</v>
      </c>
      <c r="DF76" s="184" t="s">
        <v>2639</v>
      </c>
      <c r="DG76" s="184" t="s">
        <v>2639</v>
      </c>
      <c r="DH76" s="184" t="s">
        <v>2753</v>
      </c>
      <c r="DI76" s="184" t="s">
        <v>2838</v>
      </c>
      <c r="DJ76" s="184" t="s">
        <v>2639</v>
      </c>
      <c r="DK76" s="184" t="s">
        <v>2753</v>
      </c>
      <c r="DL76" s="184" t="s">
        <v>2639</v>
      </c>
      <c r="DM76" s="184" t="s">
        <v>2639</v>
      </c>
      <c r="DN76" s="184" t="s">
        <v>2753</v>
      </c>
      <c r="DO76" s="184" t="s">
        <v>2639</v>
      </c>
      <c r="DP76" s="184" t="s">
        <v>2639</v>
      </c>
      <c r="DQ76" s="184" t="s">
        <v>2753</v>
      </c>
      <c r="DR76" s="184" t="s">
        <v>2838</v>
      </c>
      <c r="DS76" s="184" t="s">
        <v>2639</v>
      </c>
      <c r="DT76" s="184" t="s">
        <v>2753</v>
      </c>
      <c r="DU76" s="184" t="s">
        <v>2838</v>
      </c>
      <c r="DV76" s="184" t="s">
        <v>2639</v>
      </c>
      <c r="DW76" s="184" t="s">
        <v>2753</v>
      </c>
      <c r="DX76" s="184" t="s">
        <v>2639</v>
      </c>
      <c r="DY76" s="184" t="s">
        <v>2639</v>
      </c>
      <c r="DZ76" s="184" t="s">
        <v>2753</v>
      </c>
      <c r="EA76" s="184" t="s">
        <v>2639</v>
      </c>
      <c r="EB76" s="184" t="s">
        <v>2639</v>
      </c>
      <c r="EC76" s="184" t="s">
        <v>2753</v>
      </c>
      <c r="ED76" s="184" t="s">
        <v>2838</v>
      </c>
      <c r="EE76" s="184" t="s">
        <v>2639</v>
      </c>
      <c r="EF76" s="184" t="s">
        <v>2753</v>
      </c>
      <c r="EG76" s="184" t="s">
        <v>2838</v>
      </c>
      <c r="EH76" s="184" t="s">
        <v>2639</v>
      </c>
      <c r="EI76" s="184" t="s">
        <v>2753</v>
      </c>
      <c r="EJ76" s="184" t="s">
        <v>2838</v>
      </c>
      <c r="EK76" s="184" t="s">
        <v>2639</v>
      </c>
      <c r="EL76" s="184" t="s">
        <v>2753</v>
      </c>
      <c r="EM76" s="184" t="s">
        <v>2639</v>
      </c>
      <c r="EN76" s="184" t="s">
        <v>2639</v>
      </c>
      <c r="EO76" s="184" t="s">
        <v>2753</v>
      </c>
      <c r="EP76" s="184" t="s">
        <v>2639</v>
      </c>
      <c r="EQ76" s="184" t="s">
        <v>2639</v>
      </c>
      <c r="ER76" s="184" t="s">
        <v>2753</v>
      </c>
      <c r="ES76" s="184" t="s">
        <v>2838</v>
      </c>
      <c r="ET76" s="184" t="s">
        <v>2639</v>
      </c>
    </row>
    <row r="77" spans="1:150" x14ac:dyDescent="0.3">
      <c r="A77" s="1"/>
      <c r="B77" s="182" t="s">
        <v>3265</v>
      </c>
      <c r="C77" s="182" t="s">
        <v>76</v>
      </c>
      <c r="D77" s="182" t="s">
        <v>77</v>
      </c>
      <c r="E77" s="182" t="s">
        <v>3266</v>
      </c>
      <c r="F77" s="182" t="s">
        <v>3267</v>
      </c>
      <c r="G77" s="182" t="s">
        <v>2753</v>
      </c>
      <c r="H77" s="182" t="s">
        <v>2639</v>
      </c>
      <c r="I77" s="182" t="s">
        <v>2639</v>
      </c>
      <c r="J77" s="182" t="s">
        <v>2753</v>
      </c>
      <c r="K77" s="182" t="s">
        <v>2639</v>
      </c>
      <c r="L77" s="182" t="s">
        <v>2639</v>
      </c>
      <c r="M77" s="182" t="s">
        <v>2753</v>
      </c>
      <c r="N77" s="182" t="s">
        <v>2639</v>
      </c>
      <c r="O77" s="182" t="s">
        <v>2639</v>
      </c>
      <c r="P77" s="182" t="s">
        <v>2753</v>
      </c>
      <c r="Q77" s="182" t="s">
        <v>2639</v>
      </c>
      <c r="R77" s="182" t="s">
        <v>2639</v>
      </c>
      <c r="S77" s="182" t="s">
        <v>2753</v>
      </c>
      <c r="T77" s="182" t="s">
        <v>2639</v>
      </c>
      <c r="U77" s="182" t="s">
        <v>2639</v>
      </c>
      <c r="V77" s="182" t="s">
        <v>2753</v>
      </c>
      <c r="W77" s="182" t="s">
        <v>2639</v>
      </c>
      <c r="X77" s="182" t="s">
        <v>2639</v>
      </c>
      <c r="Y77" s="182" t="s">
        <v>2753</v>
      </c>
      <c r="Z77" s="182" t="s">
        <v>2639</v>
      </c>
      <c r="AA77" s="182" t="s">
        <v>2639</v>
      </c>
      <c r="AB77" s="182" t="s">
        <v>2753</v>
      </c>
      <c r="AC77" s="182" t="s">
        <v>2639</v>
      </c>
      <c r="AD77" s="182" t="s">
        <v>2639</v>
      </c>
      <c r="AE77" s="182" t="s">
        <v>2753</v>
      </c>
      <c r="AF77" s="182" t="s">
        <v>2639</v>
      </c>
      <c r="AG77" s="182" t="s">
        <v>2639</v>
      </c>
      <c r="AH77" s="182" t="s">
        <v>2753</v>
      </c>
      <c r="AI77" s="182" t="s">
        <v>2639</v>
      </c>
      <c r="AJ77" s="182" t="s">
        <v>2639</v>
      </c>
      <c r="AK77" s="182" t="s">
        <v>2753</v>
      </c>
      <c r="AL77" s="182" t="s">
        <v>2639</v>
      </c>
      <c r="AM77" s="182" t="s">
        <v>2639</v>
      </c>
      <c r="AN77" s="182" t="s">
        <v>2753</v>
      </c>
      <c r="AO77" s="182" t="s">
        <v>2639</v>
      </c>
      <c r="AP77" s="182" t="s">
        <v>2639</v>
      </c>
      <c r="AQ77" s="182" t="s">
        <v>2753</v>
      </c>
      <c r="AR77" s="182" t="s">
        <v>2639</v>
      </c>
      <c r="AS77" s="182" t="s">
        <v>2639</v>
      </c>
      <c r="AT77" s="182" t="s">
        <v>2753</v>
      </c>
      <c r="AU77" s="182" t="s">
        <v>2639</v>
      </c>
      <c r="AV77" s="182" t="s">
        <v>2639</v>
      </c>
      <c r="AW77" s="182" t="s">
        <v>2753</v>
      </c>
      <c r="AX77" s="182" t="s">
        <v>2639</v>
      </c>
      <c r="AY77" s="182" t="s">
        <v>2639</v>
      </c>
      <c r="AZ77" s="182" t="s">
        <v>2753</v>
      </c>
      <c r="BA77" s="182" t="s">
        <v>2639</v>
      </c>
      <c r="BB77" s="182" t="s">
        <v>2639</v>
      </c>
      <c r="BC77" s="182" t="s">
        <v>2753</v>
      </c>
      <c r="BD77" s="182" t="s">
        <v>2639</v>
      </c>
      <c r="BE77" s="182" t="s">
        <v>2639</v>
      </c>
      <c r="BF77" s="182" t="s">
        <v>2753</v>
      </c>
      <c r="BG77" s="182" t="s">
        <v>2639</v>
      </c>
      <c r="BH77" s="182" t="s">
        <v>2639</v>
      </c>
      <c r="BI77" s="182" t="s">
        <v>2753</v>
      </c>
      <c r="BJ77" s="182" t="s">
        <v>2639</v>
      </c>
      <c r="BK77" s="182" t="s">
        <v>2639</v>
      </c>
      <c r="BL77" s="182" t="s">
        <v>2753</v>
      </c>
      <c r="BM77" s="182" t="s">
        <v>2639</v>
      </c>
      <c r="BN77" s="182" t="s">
        <v>2639</v>
      </c>
      <c r="BO77" s="182" t="s">
        <v>2753</v>
      </c>
      <c r="BP77" s="182" t="s">
        <v>2639</v>
      </c>
      <c r="BQ77" s="182" t="s">
        <v>2639</v>
      </c>
      <c r="BR77" s="182" t="s">
        <v>2753</v>
      </c>
      <c r="BS77" s="182" t="s">
        <v>2639</v>
      </c>
      <c r="BT77" s="182" t="s">
        <v>2639</v>
      </c>
      <c r="BU77" s="182" t="s">
        <v>2753</v>
      </c>
      <c r="BV77" s="182" t="s">
        <v>2639</v>
      </c>
      <c r="BW77" s="182" t="s">
        <v>2639</v>
      </c>
      <c r="BX77" s="182" t="s">
        <v>2753</v>
      </c>
      <c r="BY77" s="182" t="s">
        <v>2639</v>
      </c>
      <c r="BZ77" s="182" t="s">
        <v>2639</v>
      </c>
      <c r="CA77" s="182" t="s">
        <v>2753</v>
      </c>
      <c r="CB77" s="182" t="s">
        <v>2639</v>
      </c>
      <c r="CC77" s="182" t="s">
        <v>2639</v>
      </c>
      <c r="CD77" s="182" t="s">
        <v>2753</v>
      </c>
      <c r="CE77" s="182" t="s">
        <v>2639</v>
      </c>
      <c r="CF77" s="182" t="s">
        <v>2639</v>
      </c>
      <c r="CG77" s="182" t="s">
        <v>2753</v>
      </c>
      <c r="CH77" s="182" t="s">
        <v>2639</v>
      </c>
      <c r="CI77" s="182" t="s">
        <v>2639</v>
      </c>
      <c r="CJ77" s="182" t="s">
        <v>2753</v>
      </c>
      <c r="CK77" s="182" t="s">
        <v>2639</v>
      </c>
      <c r="CL77" s="182" t="s">
        <v>2639</v>
      </c>
      <c r="CM77" s="182" t="s">
        <v>2753</v>
      </c>
      <c r="CN77" s="182" t="s">
        <v>2639</v>
      </c>
      <c r="CO77" s="182" t="s">
        <v>2639</v>
      </c>
      <c r="CP77" s="182" t="s">
        <v>2753</v>
      </c>
      <c r="CQ77" s="182" t="s">
        <v>2639</v>
      </c>
      <c r="CR77" s="182" t="s">
        <v>2639</v>
      </c>
      <c r="CS77" s="182" t="s">
        <v>2753</v>
      </c>
      <c r="CT77" s="182" t="s">
        <v>2639</v>
      </c>
      <c r="CU77" s="182" t="s">
        <v>2639</v>
      </c>
      <c r="CV77" s="182" t="s">
        <v>2753</v>
      </c>
      <c r="CW77" s="182" t="s">
        <v>2639</v>
      </c>
      <c r="CX77" s="182" t="s">
        <v>2639</v>
      </c>
      <c r="CY77" s="182" t="s">
        <v>2753</v>
      </c>
      <c r="CZ77" s="182" t="s">
        <v>2639</v>
      </c>
      <c r="DA77" s="182" t="s">
        <v>2639</v>
      </c>
      <c r="DB77" s="182" t="s">
        <v>2753</v>
      </c>
      <c r="DC77" s="182" t="s">
        <v>2639</v>
      </c>
      <c r="DD77" s="182" t="s">
        <v>2639</v>
      </c>
      <c r="DE77" s="182" t="s">
        <v>2753</v>
      </c>
      <c r="DF77" s="182" t="s">
        <v>2639</v>
      </c>
      <c r="DG77" s="182" t="s">
        <v>2639</v>
      </c>
      <c r="DH77" s="182" t="s">
        <v>2753</v>
      </c>
      <c r="DI77" s="182" t="s">
        <v>2639</v>
      </c>
      <c r="DJ77" s="182" t="s">
        <v>2639</v>
      </c>
      <c r="DK77" s="182" t="s">
        <v>2753</v>
      </c>
      <c r="DL77" s="182" t="s">
        <v>2639</v>
      </c>
      <c r="DM77" s="182" t="s">
        <v>2639</v>
      </c>
      <c r="DN77" s="182" t="s">
        <v>2753</v>
      </c>
      <c r="DO77" s="182" t="s">
        <v>2639</v>
      </c>
      <c r="DP77" s="182" t="s">
        <v>2639</v>
      </c>
      <c r="DQ77" s="182" t="s">
        <v>2753</v>
      </c>
      <c r="DR77" s="182" t="s">
        <v>2639</v>
      </c>
      <c r="DS77" s="182" t="s">
        <v>2639</v>
      </c>
      <c r="DT77" s="182" t="s">
        <v>2753</v>
      </c>
      <c r="DU77" s="182" t="s">
        <v>2639</v>
      </c>
      <c r="DV77" s="182" t="s">
        <v>2639</v>
      </c>
      <c r="DW77" s="182" t="s">
        <v>2753</v>
      </c>
      <c r="DX77" s="182" t="s">
        <v>2639</v>
      </c>
      <c r="DY77" s="182" t="s">
        <v>2639</v>
      </c>
      <c r="DZ77" s="182" t="s">
        <v>2753</v>
      </c>
      <c r="EA77" s="182" t="s">
        <v>2639</v>
      </c>
      <c r="EB77" s="182" t="s">
        <v>2639</v>
      </c>
      <c r="EC77" s="182" t="s">
        <v>2753</v>
      </c>
      <c r="ED77" s="182" t="s">
        <v>2639</v>
      </c>
      <c r="EE77" s="182" t="s">
        <v>2639</v>
      </c>
      <c r="EF77" s="182" t="s">
        <v>2753</v>
      </c>
      <c r="EG77" s="182" t="s">
        <v>2639</v>
      </c>
      <c r="EH77" s="182" t="s">
        <v>2639</v>
      </c>
      <c r="EI77" s="182" t="s">
        <v>2753</v>
      </c>
      <c r="EJ77" s="182" t="s">
        <v>2639</v>
      </c>
      <c r="EK77" s="182" t="s">
        <v>2639</v>
      </c>
      <c r="EL77" s="182" t="s">
        <v>2753</v>
      </c>
      <c r="EM77" s="182" t="s">
        <v>2639</v>
      </c>
      <c r="EN77" s="182" t="s">
        <v>2639</v>
      </c>
      <c r="EO77" s="182" t="s">
        <v>2753</v>
      </c>
      <c r="EP77" s="182" t="s">
        <v>2639</v>
      </c>
      <c r="EQ77" s="182" t="s">
        <v>2639</v>
      </c>
      <c r="ER77" s="182" t="s">
        <v>2753</v>
      </c>
      <c r="ES77" s="182" t="s">
        <v>2639</v>
      </c>
      <c r="ET77" s="182" t="s">
        <v>2639</v>
      </c>
    </row>
    <row r="78" spans="1:150" x14ac:dyDescent="0.3">
      <c r="A78" s="1"/>
      <c r="B78" s="183" t="s">
        <v>3268</v>
      </c>
      <c r="C78" s="183" t="s">
        <v>76</v>
      </c>
      <c r="D78" s="183" t="s">
        <v>77</v>
      </c>
      <c r="E78" s="183" t="s">
        <v>3269</v>
      </c>
      <c r="F78" s="183" t="s">
        <v>3270</v>
      </c>
      <c r="G78" s="184" t="s">
        <v>2753</v>
      </c>
      <c r="H78" s="184" t="s">
        <v>479</v>
      </c>
      <c r="I78" s="184" t="s">
        <v>479</v>
      </c>
      <c r="J78" s="184" t="s">
        <v>2753</v>
      </c>
      <c r="K78" s="184" t="s">
        <v>479</v>
      </c>
      <c r="L78" s="184" t="s">
        <v>479</v>
      </c>
      <c r="M78" s="184" t="s">
        <v>2753</v>
      </c>
      <c r="N78" s="184" t="s">
        <v>479</v>
      </c>
      <c r="O78" s="184" t="s">
        <v>479</v>
      </c>
      <c r="P78" s="184" t="s">
        <v>2753</v>
      </c>
      <c r="Q78" s="184" t="s">
        <v>479</v>
      </c>
      <c r="R78" s="184" t="s">
        <v>479</v>
      </c>
      <c r="S78" s="184" t="s">
        <v>2753</v>
      </c>
      <c r="T78" s="184" t="s">
        <v>479</v>
      </c>
      <c r="U78" s="184" t="s">
        <v>479</v>
      </c>
      <c r="V78" s="184" t="s">
        <v>2753</v>
      </c>
      <c r="W78" s="184" t="s">
        <v>479</v>
      </c>
      <c r="X78" s="184" t="s">
        <v>479</v>
      </c>
      <c r="Y78" s="184" t="s">
        <v>2753</v>
      </c>
      <c r="Z78" s="184" t="s">
        <v>479</v>
      </c>
      <c r="AA78" s="184" t="s">
        <v>479</v>
      </c>
      <c r="AB78" s="184" t="s">
        <v>2753</v>
      </c>
      <c r="AC78" s="184" t="s">
        <v>479</v>
      </c>
      <c r="AD78" s="184" t="s">
        <v>479</v>
      </c>
      <c r="AE78" s="184" t="s">
        <v>2753</v>
      </c>
      <c r="AF78" s="184" t="s">
        <v>479</v>
      </c>
      <c r="AG78" s="184" t="s">
        <v>479</v>
      </c>
      <c r="AH78" s="184" t="s">
        <v>2753</v>
      </c>
      <c r="AI78" s="184" t="s">
        <v>479</v>
      </c>
      <c r="AJ78" s="184" t="s">
        <v>479</v>
      </c>
      <c r="AK78" s="184" t="s">
        <v>2753</v>
      </c>
      <c r="AL78" s="184" t="s">
        <v>479</v>
      </c>
      <c r="AM78" s="184" t="s">
        <v>479</v>
      </c>
      <c r="AN78" s="184" t="s">
        <v>2753</v>
      </c>
      <c r="AO78" s="184" t="s">
        <v>479</v>
      </c>
      <c r="AP78" s="184" t="s">
        <v>479</v>
      </c>
      <c r="AQ78" s="184" t="s">
        <v>2753</v>
      </c>
      <c r="AR78" s="184" t="s">
        <v>479</v>
      </c>
      <c r="AS78" s="184" t="s">
        <v>479</v>
      </c>
      <c r="AT78" s="184" t="s">
        <v>2753</v>
      </c>
      <c r="AU78" s="184" t="s">
        <v>479</v>
      </c>
      <c r="AV78" s="184" t="s">
        <v>479</v>
      </c>
      <c r="AW78" s="184" t="s">
        <v>2753</v>
      </c>
      <c r="AX78" s="184" t="s">
        <v>479</v>
      </c>
      <c r="AY78" s="184" t="s">
        <v>479</v>
      </c>
      <c r="AZ78" s="184" t="s">
        <v>2753</v>
      </c>
      <c r="BA78" s="184" t="s">
        <v>479</v>
      </c>
      <c r="BB78" s="184" t="s">
        <v>479</v>
      </c>
      <c r="BC78" s="184" t="s">
        <v>2753</v>
      </c>
      <c r="BD78" s="184" t="s">
        <v>479</v>
      </c>
      <c r="BE78" s="184" t="s">
        <v>479</v>
      </c>
      <c r="BF78" s="184" t="s">
        <v>2753</v>
      </c>
      <c r="BG78" s="184" t="s">
        <v>479</v>
      </c>
      <c r="BH78" s="184" t="s">
        <v>479</v>
      </c>
      <c r="BI78" s="184" t="s">
        <v>2753</v>
      </c>
      <c r="BJ78" s="184" t="s">
        <v>479</v>
      </c>
      <c r="BK78" s="184" t="s">
        <v>479</v>
      </c>
      <c r="BL78" s="184" t="s">
        <v>2753</v>
      </c>
      <c r="BM78" s="184" t="s">
        <v>479</v>
      </c>
      <c r="BN78" s="184" t="s">
        <v>479</v>
      </c>
      <c r="BO78" s="184" t="s">
        <v>2753</v>
      </c>
      <c r="BP78" s="184" t="s">
        <v>479</v>
      </c>
      <c r="BQ78" s="184" t="s">
        <v>479</v>
      </c>
      <c r="BR78" s="184" t="s">
        <v>2753</v>
      </c>
      <c r="BS78" s="184" t="s">
        <v>479</v>
      </c>
      <c r="BT78" s="184" t="s">
        <v>479</v>
      </c>
      <c r="BU78" s="184" t="s">
        <v>2753</v>
      </c>
      <c r="BV78" s="184" t="s">
        <v>479</v>
      </c>
      <c r="BW78" s="184" t="s">
        <v>479</v>
      </c>
      <c r="BX78" s="184" t="s">
        <v>2753</v>
      </c>
      <c r="BY78" s="184" t="s">
        <v>479</v>
      </c>
      <c r="BZ78" s="184" t="s">
        <v>479</v>
      </c>
      <c r="CA78" s="184" t="s">
        <v>2753</v>
      </c>
      <c r="CB78" s="184" t="s">
        <v>479</v>
      </c>
      <c r="CC78" s="184" t="s">
        <v>479</v>
      </c>
      <c r="CD78" s="184" t="s">
        <v>2753</v>
      </c>
      <c r="CE78" s="184" t="s">
        <v>479</v>
      </c>
      <c r="CF78" s="184" t="s">
        <v>479</v>
      </c>
      <c r="CG78" s="184" t="s">
        <v>2753</v>
      </c>
      <c r="CH78" s="184" t="s">
        <v>479</v>
      </c>
      <c r="CI78" s="184" t="s">
        <v>479</v>
      </c>
      <c r="CJ78" s="184" t="s">
        <v>2753</v>
      </c>
      <c r="CK78" s="184" t="s">
        <v>479</v>
      </c>
      <c r="CL78" s="184" t="s">
        <v>479</v>
      </c>
      <c r="CM78" s="184" t="s">
        <v>2753</v>
      </c>
      <c r="CN78" s="184" t="s">
        <v>479</v>
      </c>
      <c r="CO78" s="184" t="s">
        <v>479</v>
      </c>
      <c r="CP78" s="184" t="s">
        <v>2753</v>
      </c>
      <c r="CQ78" s="184" t="s">
        <v>479</v>
      </c>
      <c r="CR78" s="184" t="s">
        <v>479</v>
      </c>
      <c r="CS78" s="184" t="s">
        <v>2753</v>
      </c>
      <c r="CT78" s="184" t="s">
        <v>479</v>
      </c>
      <c r="CU78" s="184" t="s">
        <v>479</v>
      </c>
      <c r="CV78" s="184" t="s">
        <v>2753</v>
      </c>
      <c r="CW78" s="184" t="s">
        <v>479</v>
      </c>
      <c r="CX78" s="184" t="s">
        <v>479</v>
      </c>
      <c r="CY78" s="184" t="s">
        <v>2753</v>
      </c>
      <c r="CZ78" s="184" t="s">
        <v>479</v>
      </c>
      <c r="DA78" s="184" t="s">
        <v>479</v>
      </c>
      <c r="DB78" s="184" t="s">
        <v>2753</v>
      </c>
      <c r="DC78" s="184" t="s">
        <v>479</v>
      </c>
      <c r="DD78" s="184" t="s">
        <v>479</v>
      </c>
      <c r="DE78" s="184" t="s">
        <v>2753</v>
      </c>
      <c r="DF78" s="184" t="s">
        <v>479</v>
      </c>
      <c r="DG78" s="184" t="s">
        <v>479</v>
      </c>
      <c r="DH78" s="184" t="s">
        <v>2753</v>
      </c>
      <c r="DI78" s="184" t="s">
        <v>479</v>
      </c>
      <c r="DJ78" s="184" t="s">
        <v>479</v>
      </c>
      <c r="DK78" s="184" t="s">
        <v>2753</v>
      </c>
      <c r="DL78" s="184" t="s">
        <v>479</v>
      </c>
      <c r="DM78" s="184" t="s">
        <v>479</v>
      </c>
      <c r="DN78" s="184" t="s">
        <v>2753</v>
      </c>
      <c r="DO78" s="184" t="s">
        <v>479</v>
      </c>
      <c r="DP78" s="184" t="s">
        <v>479</v>
      </c>
      <c r="DQ78" s="184" t="s">
        <v>2753</v>
      </c>
      <c r="DR78" s="184" t="s">
        <v>479</v>
      </c>
      <c r="DS78" s="184" t="s">
        <v>479</v>
      </c>
      <c r="DT78" s="184" t="s">
        <v>2753</v>
      </c>
      <c r="DU78" s="184" t="s">
        <v>479</v>
      </c>
      <c r="DV78" s="184" t="s">
        <v>479</v>
      </c>
      <c r="DW78" s="184" t="s">
        <v>2753</v>
      </c>
      <c r="DX78" s="184" t="s">
        <v>479</v>
      </c>
      <c r="DY78" s="184" t="s">
        <v>479</v>
      </c>
      <c r="DZ78" s="184" t="s">
        <v>2753</v>
      </c>
      <c r="EA78" s="184" t="s">
        <v>479</v>
      </c>
      <c r="EB78" s="184" t="s">
        <v>479</v>
      </c>
      <c r="EC78" s="184" t="s">
        <v>2753</v>
      </c>
      <c r="ED78" s="184" t="s">
        <v>479</v>
      </c>
      <c r="EE78" s="184" t="s">
        <v>479</v>
      </c>
      <c r="EF78" s="184" t="s">
        <v>2753</v>
      </c>
      <c r="EG78" s="184" t="s">
        <v>479</v>
      </c>
      <c r="EH78" s="184" t="s">
        <v>479</v>
      </c>
      <c r="EI78" s="184" t="s">
        <v>2753</v>
      </c>
      <c r="EJ78" s="184" t="s">
        <v>479</v>
      </c>
      <c r="EK78" s="184" t="s">
        <v>479</v>
      </c>
      <c r="EL78" s="184" t="s">
        <v>2753</v>
      </c>
      <c r="EM78" s="184" t="s">
        <v>479</v>
      </c>
      <c r="EN78" s="184" t="s">
        <v>479</v>
      </c>
      <c r="EO78" s="184" t="s">
        <v>2753</v>
      </c>
      <c r="EP78" s="184" t="s">
        <v>479</v>
      </c>
      <c r="EQ78" s="184" t="s">
        <v>479</v>
      </c>
      <c r="ER78" s="184" t="s">
        <v>2753</v>
      </c>
      <c r="ES78" s="184" t="s">
        <v>479</v>
      </c>
      <c r="ET78" s="184" t="s">
        <v>479</v>
      </c>
    </row>
    <row r="79" spans="1:150" x14ac:dyDescent="0.3">
      <c r="A79" s="1"/>
      <c r="B79" s="183" t="s">
        <v>3271</v>
      </c>
      <c r="C79" s="183" t="s">
        <v>76</v>
      </c>
      <c r="D79" s="183" t="s">
        <v>77</v>
      </c>
      <c r="E79" s="183" t="s">
        <v>3272</v>
      </c>
      <c r="F79" s="183" t="s">
        <v>3273</v>
      </c>
      <c r="G79" s="184" t="s">
        <v>2753</v>
      </c>
      <c r="H79" s="184" t="s">
        <v>479</v>
      </c>
      <c r="I79" s="184" t="s">
        <v>479</v>
      </c>
      <c r="J79" s="184" t="s">
        <v>2753</v>
      </c>
      <c r="K79" s="184" t="s">
        <v>479</v>
      </c>
      <c r="L79" s="184" t="s">
        <v>479</v>
      </c>
      <c r="M79" s="184" t="s">
        <v>2753</v>
      </c>
      <c r="N79" s="184" t="s">
        <v>479</v>
      </c>
      <c r="O79" s="184" t="s">
        <v>479</v>
      </c>
      <c r="P79" s="184" t="s">
        <v>2753</v>
      </c>
      <c r="Q79" s="184" t="s">
        <v>479</v>
      </c>
      <c r="R79" s="184" t="s">
        <v>479</v>
      </c>
      <c r="S79" s="184" t="s">
        <v>2753</v>
      </c>
      <c r="T79" s="184" t="s">
        <v>479</v>
      </c>
      <c r="U79" s="184" t="s">
        <v>479</v>
      </c>
      <c r="V79" s="184" t="s">
        <v>2753</v>
      </c>
      <c r="W79" s="184" t="s">
        <v>479</v>
      </c>
      <c r="X79" s="184" t="s">
        <v>479</v>
      </c>
      <c r="Y79" s="184" t="s">
        <v>2753</v>
      </c>
      <c r="Z79" s="184" t="s">
        <v>479</v>
      </c>
      <c r="AA79" s="184" t="s">
        <v>479</v>
      </c>
      <c r="AB79" s="184" t="s">
        <v>2753</v>
      </c>
      <c r="AC79" s="184" t="s">
        <v>479</v>
      </c>
      <c r="AD79" s="184" t="s">
        <v>479</v>
      </c>
      <c r="AE79" s="184" t="s">
        <v>2753</v>
      </c>
      <c r="AF79" s="184" t="s">
        <v>479</v>
      </c>
      <c r="AG79" s="184" t="s">
        <v>479</v>
      </c>
      <c r="AH79" s="184" t="s">
        <v>2753</v>
      </c>
      <c r="AI79" s="184" t="s">
        <v>479</v>
      </c>
      <c r="AJ79" s="184" t="s">
        <v>479</v>
      </c>
      <c r="AK79" s="184" t="s">
        <v>2753</v>
      </c>
      <c r="AL79" s="184" t="s">
        <v>479</v>
      </c>
      <c r="AM79" s="184" t="s">
        <v>479</v>
      </c>
      <c r="AN79" s="184" t="s">
        <v>2753</v>
      </c>
      <c r="AO79" s="184" t="s">
        <v>479</v>
      </c>
      <c r="AP79" s="184" t="s">
        <v>479</v>
      </c>
      <c r="AQ79" s="184" t="s">
        <v>2753</v>
      </c>
      <c r="AR79" s="184" t="s">
        <v>479</v>
      </c>
      <c r="AS79" s="184" t="s">
        <v>479</v>
      </c>
      <c r="AT79" s="184" t="s">
        <v>2753</v>
      </c>
      <c r="AU79" s="184" t="s">
        <v>479</v>
      </c>
      <c r="AV79" s="184" t="s">
        <v>479</v>
      </c>
      <c r="AW79" s="184" t="s">
        <v>2753</v>
      </c>
      <c r="AX79" s="184" t="s">
        <v>479</v>
      </c>
      <c r="AY79" s="184" t="s">
        <v>479</v>
      </c>
      <c r="AZ79" s="184" t="s">
        <v>2753</v>
      </c>
      <c r="BA79" s="184" t="s">
        <v>479</v>
      </c>
      <c r="BB79" s="184" t="s">
        <v>479</v>
      </c>
      <c r="BC79" s="184" t="s">
        <v>2753</v>
      </c>
      <c r="BD79" s="184" t="s">
        <v>479</v>
      </c>
      <c r="BE79" s="184" t="s">
        <v>479</v>
      </c>
      <c r="BF79" s="184" t="s">
        <v>2753</v>
      </c>
      <c r="BG79" s="184" t="s">
        <v>479</v>
      </c>
      <c r="BH79" s="184" t="s">
        <v>479</v>
      </c>
      <c r="BI79" s="184" t="s">
        <v>2753</v>
      </c>
      <c r="BJ79" s="184" t="s">
        <v>479</v>
      </c>
      <c r="BK79" s="184" t="s">
        <v>479</v>
      </c>
      <c r="BL79" s="184" t="s">
        <v>2753</v>
      </c>
      <c r="BM79" s="184" t="s">
        <v>479</v>
      </c>
      <c r="BN79" s="184" t="s">
        <v>479</v>
      </c>
      <c r="BO79" s="184" t="s">
        <v>2753</v>
      </c>
      <c r="BP79" s="184" t="s">
        <v>479</v>
      </c>
      <c r="BQ79" s="184" t="s">
        <v>479</v>
      </c>
      <c r="BR79" s="184" t="s">
        <v>2753</v>
      </c>
      <c r="BS79" s="184" t="s">
        <v>479</v>
      </c>
      <c r="BT79" s="184" t="s">
        <v>479</v>
      </c>
      <c r="BU79" s="184" t="s">
        <v>2753</v>
      </c>
      <c r="BV79" s="184" t="s">
        <v>479</v>
      </c>
      <c r="BW79" s="184" t="s">
        <v>479</v>
      </c>
      <c r="BX79" s="184" t="s">
        <v>2753</v>
      </c>
      <c r="BY79" s="184" t="s">
        <v>479</v>
      </c>
      <c r="BZ79" s="184" t="s">
        <v>479</v>
      </c>
      <c r="CA79" s="184" t="s">
        <v>2753</v>
      </c>
      <c r="CB79" s="184" t="s">
        <v>479</v>
      </c>
      <c r="CC79" s="184" t="s">
        <v>479</v>
      </c>
      <c r="CD79" s="184" t="s">
        <v>2753</v>
      </c>
      <c r="CE79" s="184" t="s">
        <v>479</v>
      </c>
      <c r="CF79" s="184" t="s">
        <v>479</v>
      </c>
      <c r="CG79" s="184" t="s">
        <v>2753</v>
      </c>
      <c r="CH79" s="184" t="s">
        <v>479</v>
      </c>
      <c r="CI79" s="184" t="s">
        <v>479</v>
      </c>
      <c r="CJ79" s="184" t="s">
        <v>2753</v>
      </c>
      <c r="CK79" s="184" t="s">
        <v>479</v>
      </c>
      <c r="CL79" s="184" t="s">
        <v>479</v>
      </c>
      <c r="CM79" s="184" t="s">
        <v>2753</v>
      </c>
      <c r="CN79" s="184" t="s">
        <v>479</v>
      </c>
      <c r="CO79" s="184" t="s">
        <v>479</v>
      </c>
      <c r="CP79" s="184" t="s">
        <v>2753</v>
      </c>
      <c r="CQ79" s="184" t="s">
        <v>479</v>
      </c>
      <c r="CR79" s="184" t="s">
        <v>479</v>
      </c>
      <c r="CS79" s="184" t="s">
        <v>2753</v>
      </c>
      <c r="CT79" s="184" t="s">
        <v>479</v>
      </c>
      <c r="CU79" s="184" t="s">
        <v>479</v>
      </c>
      <c r="CV79" s="184" t="s">
        <v>2753</v>
      </c>
      <c r="CW79" s="184" t="s">
        <v>479</v>
      </c>
      <c r="CX79" s="184" t="s">
        <v>479</v>
      </c>
      <c r="CY79" s="184" t="s">
        <v>2753</v>
      </c>
      <c r="CZ79" s="184" t="s">
        <v>479</v>
      </c>
      <c r="DA79" s="184" t="s">
        <v>479</v>
      </c>
      <c r="DB79" s="184" t="s">
        <v>2753</v>
      </c>
      <c r="DC79" s="184" t="s">
        <v>479</v>
      </c>
      <c r="DD79" s="184" t="s">
        <v>479</v>
      </c>
      <c r="DE79" s="184" t="s">
        <v>2753</v>
      </c>
      <c r="DF79" s="184" t="s">
        <v>479</v>
      </c>
      <c r="DG79" s="184" t="s">
        <v>479</v>
      </c>
      <c r="DH79" s="184" t="s">
        <v>2753</v>
      </c>
      <c r="DI79" s="184" t="s">
        <v>479</v>
      </c>
      <c r="DJ79" s="184" t="s">
        <v>479</v>
      </c>
      <c r="DK79" s="184" t="s">
        <v>2753</v>
      </c>
      <c r="DL79" s="184" t="s">
        <v>479</v>
      </c>
      <c r="DM79" s="184" t="s">
        <v>479</v>
      </c>
      <c r="DN79" s="184" t="s">
        <v>2753</v>
      </c>
      <c r="DO79" s="184" t="s">
        <v>479</v>
      </c>
      <c r="DP79" s="184" t="s">
        <v>479</v>
      </c>
      <c r="DQ79" s="184" t="s">
        <v>2753</v>
      </c>
      <c r="DR79" s="184" t="s">
        <v>479</v>
      </c>
      <c r="DS79" s="184" t="s">
        <v>479</v>
      </c>
      <c r="DT79" s="184" t="s">
        <v>2753</v>
      </c>
      <c r="DU79" s="184" t="s">
        <v>479</v>
      </c>
      <c r="DV79" s="184" t="s">
        <v>479</v>
      </c>
      <c r="DW79" s="184" t="s">
        <v>2753</v>
      </c>
      <c r="DX79" s="184" t="s">
        <v>479</v>
      </c>
      <c r="DY79" s="184" t="s">
        <v>479</v>
      </c>
      <c r="DZ79" s="184" t="s">
        <v>2753</v>
      </c>
      <c r="EA79" s="184" t="s">
        <v>479</v>
      </c>
      <c r="EB79" s="184" t="s">
        <v>479</v>
      </c>
      <c r="EC79" s="184" t="s">
        <v>2753</v>
      </c>
      <c r="ED79" s="184" t="s">
        <v>479</v>
      </c>
      <c r="EE79" s="184" t="s">
        <v>479</v>
      </c>
      <c r="EF79" s="184" t="s">
        <v>2753</v>
      </c>
      <c r="EG79" s="184" t="s">
        <v>479</v>
      </c>
      <c r="EH79" s="184" t="s">
        <v>479</v>
      </c>
      <c r="EI79" s="184" t="s">
        <v>2753</v>
      </c>
      <c r="EJ79" s="184" t="s">
        <v>479</v>
      </c>
      <c r="EK79" s="184" t="s">
        <v>479</v>
      </c>
      <c r="EL79" s="184" t="s">
        <v>2753</v>
      </c>
      <c r="EM79" s="184" t="s">
        <v>479</v>
      </c>
      <c r="EN79" s="184" t="s">
        <v>479</v>
      </c>
      <c r="EO79" s="184" t="s">
        <v>2753</v>
      </c>
      <c r="EP79" s="184" t="s">
        <v>479</v>
      </c>
      <c r="EQ79" s="184" t="s">
        <v>479</v>
      </c>
      <c r="ER79" s="184" t="s">
        <v>2753</v>
      </c>
      <c r="ES79" s="184" t="s">
        <v>479</v>
      </c>
      <c r="ET79" s="184" t="s">
        <v>479</v>
      </c>
    </row>
    <row r="80" spans="1:150" x14ac:dyDescent="0.3">
      <c r="A80" s="1"/>
      <c r="B80" s="183" t="s">
        <v>3274</v>
      </c>
      <c r="C80" s="183" t="s">
        <v>76</v>
      </c>
      <c r="D80" s="183" t="s">
        <v>77</v>
      </c>
      <c r="E80" s="183" t="s">
        <v>3275</v>
      </c>
      <c r="F80" s="183" t="s">
        <v>3276</v>
      </c>
      <c r="G80" s="184" t="s">
        <v>2753</v>
      </c>
      <c r="H80" s="184" t="s">
        <v>2639</v>
      </c>
      <c r="I80" s="184" t="s">
        <v>2639</v>
      </c>
      <c r="J80" s="184" t="s">
        <v>2753</v>
      </c>
      <c r="K80" s="184" t="s">
        <v>2639</v>
      </c>
      <c r="L80" s="184" t="s">
        <v>2639</v>
      </c>
      <c r="M80" s="184" t="s">
        <v>2753</v>
      </c>
      <c r="N80" s="184" t="s">
        <v>2639</v>
      </c>
      <c r="O80" s="184" t="s">
        <v>2639</v>
      </c>
      <c r="P80" s="184" t="s">
        <v>2753</v>
      </c>
      <c r="Q80" s="184" t="s">
        <v>2639</v>
      </c>
      <c r="R80" s="184" t="s">
        <v>2639</v>
      </c>
      <c r="S80" s="184" t="s">
        <v>2753</v>
      </c>
      <c r="T80" s="184" t="s">
        <v>2639</v>
      </c>
      <c r="U80" s="184" t="s">
        <v>2639</v>
      </c>
      <c r="V80" s="184" t="s">
        <v>2753</v>
      </c>
      <c r="W80" s="184" t="s">
        <v>2639</v>
      </c>
      <c r="X80" s="184" t="s">
        <v>2639</v>
      </c>
      <c r="Y80" s="184" t="s">
        <v>2753</v>
      </c>
      <c r="Z80" s="184" t="s">
        <v>2639</v>
      </c>
      <c r="AA80" s="184" t="s">
        <v>2639</v>
      </c>
      <c r="AB80" s="184" t="s">
        <v>2753</v>
      </c>
      <c r="AC80" s="184" t="s">
        <v>2639</v>
      </c>
      <c r="AD80" s="184" t="s">
        <v>2639</v>
      </c>
      <c r="AE80" s="184" t="s">
        <v>2753</v>
      </c>
      <c r="AF80" s="184" t="s">
        <v>2639</v>
      </c>
      <c r="AG80" s="184" t="s">
        <v>2639</v>
      </c>
      <c r="AH80" s="184" t="s">
        <v>2753</v>
      </c>
      <c r="AI80" s="184" t="s">
        <v>2639</v>
      </c>
      <c r="AJ80" s="184" t="s">
        <v>2639</v>
      </c>
      <c r="AK80" s="184" t="s">
        <v>2753</v>
      </c>
      <c r="AL80" s="184" t="s">
        <v>2639</v>
      </c>
      <c r="AM80" s="184" t="s">
        <v>2639</v>
      </c>
      <c r="AN80" s="184" t="s">
        <v>2753</v>
      </c>
      <c r="AO80" s="184" t="s">
        <v>2639</v>
      </c>
      <c r="AP80" s="184" t="s">
        <v>2639</v>
      </c>
      <c r="AQ80" s="184" t="s">
        <v>2753</v>
      </c>
      <c r="AR80" s="184" t="s">
        <v>2639</v>
      </c>
      <c r="AS80" s="184" t="s">
        <v>2639</v>
      </c>
      <c r="AT80" s="184" t="s">
        <v>2753</v>
      </c>
      <c r="AU80" s="184" t="s">
        <v>2639</v>
      </c>
      <c r="AV80" s="184" t="s">
        <v>2639</v>
      </c>
      <c r="AW80" s="184" t="s">
        <v>2753</v>
      </c>
      <c r="AX80" s="184" t="s">
        <v>2639</v>
      </c>
      <c r="AY80" s="184" t="s">
        <v>2639</v>
      </c>
      <c r="AZ80" s="184" t="s">
        <v>2753</v>
      </c>
      <c r="BA80" s="184" t="s">
        <v>2639</v>
      </c>
      <c r="BB80" s="184" t="s">
        <v>2639</v>
      </c>
      <c r="BC80" s="184" t="s">
        <v>2753</v>
      </c>
      <c r="BD80" s="184" t="s">
        <v>2639</v>
      </c>
      <c r="BE80" s="184" t="s">
        <v>2639</v>
      </c>
      <c r="BF80" s="184" t="s">
        <v>2753</v>
      </c>
      <c r="BG80" s="184" t="s">
        <v>2639</v>
      </c>
      <c r="BH80" s="184" t="s">
        <v>2639</v>
      </c>
      <c r="BI80" s="184" t="s">
        <v>2753</v>
      </c>
      <c r="BJ80" s="184" t="s">
        <v>2639</v>
      </c>
      <c r="BK80" s="184" t="s">
        <v>2639</v>
      </c>
      <c r="BL80" s="184" t="s">
        <v>2753</v>
      </c>
      <c r="BM80" s="184" t="s">
        <v>2639</v>
      </c>
      <c r="BN80" s="184" t="s">
        <v>2639</v>
      </c>
      <c r="BO80" s="184" t="s">
        <v>2753</v>
      </c>
      <c r="BP80" s="184" t="s">
        <v>2639</v>
      </c>
      <c r="BQ80" s="184" t="s">
        <v>2639</v>
      </c>
      <c r="BR80" s="184" t="s">
        <v>2753</v>
      </c>
      <c r="BS80" s="184" t="s">
        <v>2639</v>
      </c>
      <c r="BT80" s="184" t="s">
        <v>2639</v>
      </c>
      <c r="BU80" s="184" t="s">
        <v>2753</v>
      </c>
      <c r="BV80" s="184" t="s">
        <v>2639</v>
      </c>
      <c r="BW80" s="184" t="s">
        <v>2639</v>
      </c>
      <c r="BX80" s="184" t="s">
        <v>2753</v>
      </c>
      <c r="BY80" s="184" t="s">
        <v>2639</v>
      </c>
      <c r="BZ80" s="184" t="s">
        <v>2639</v>
      </c>
      <c r="CA80" s="184" t="s">
        <v>2753</v>
      </c>
      <c r="CB80" s="184" t="s">
        <v>2639</v>
      </c>
      <c r="CC80" s="184" t="s">
        <v>2639</v>
      </c>
      <c r="CD80" s="184" t="s">
        <v>2753</v>
      </c>
      <c r="CE80" s="184" t="s">
        <v>2639</v>
      </c>
      <c r="CF80" s="184" t="s">
        <v>2639</v>
      </c>
      <c r="CG80" s="184" t="s">
        <v>2753</v>
      </c>
      <c r="CH80" s="184" t="s">
        <v>2639</v>
      </c>
      <c r="CI80" s="184" t="s">
        <v>2639</v>
      </c>
      <c r="CJ80" s="184" t="s">
        <v>2753</v>
      </c>
      <c r="CK80" s="184" t="s">
        <v>2639</v>
      </c>
      <c r="CL80" s="184" t="s">
        <v>2639</v>
      </c>
      <c r="CM80" s="184" t="s">
        <v>2753</v>
      </c>
      <c r="CN80" s="184" t="s">
        <v>2639</v>
      </c>
      <c r="CO80" s="184" t="s">
        <v>2639</v>
      </c>
      <c r="CP80" s="184" t="s">
        <v>2753</v>
      </c>
      <c r="CQ80" s="184" t="s">
        <v>2639</v>
      </c>
      <c r="CR80" s="184" t="s">
        <v>2639</v>
      </c>
      <c r="CS80" s="184" t="s">
        <v>2753</v>
      </c>
      <c r="CT80" s="184" t="s">
        <v>2639</v>
      </c>
      <c r="CU80" s="184" t="s">
        <v>2639</v>
      </c>
      <c r="CV80" s="184" t="s">
        <v>2753</v>
      </c>
      <c r="CW80" s="184" t="s">
        <v>2639</v>
      </c>
      <c r="CX80" s="184" t="s">
        <v>2639</v>
      </c>
      <c r="CY80" s="184" t="s">
        <v>2753</v>
      </c>
      <c r="CZ80" s="184" t="s">
        <v>2639</v>
      </c>
      <c r="DA80" s="184" t="s">
        <v>2639</v>
      </c>
      <c r="DB80" s="184" t="s">
        <v>2753</v>
      </c>
      <c r="DC80" s="184" t="s">
        <v>2639</v>
      </c>
      <c r="DD80" s="184" t="s">
        <v>2639</v>
      </c>
      <c r="DE80" s="184" t="s">
        <v>2753</v>
      </c>
      <c r="DF80" s="184" t="s">
        <v>2639</v>
      </c>
      <c r="DG80" s="184" t="s">
        <v>2639</v>
      </c>
      <c r="DH80" s="184" t="s">
        <v>2753</v>
      </c>
      <c r="DI80" s="184" t="s">
        <v>2639</v>
      </c>
      <c r="DJ80" s="184" t="s">
        <v>2639</v>
      </c>
      <c r="DK80" s="184" t="s">
        <v>2753</v>
      </c>
      <c r="DL80" s="184" t="s">
        <v>2639</v>
      </c>
      <c r="DM80" s="184" t="s">
        <v>2639</v>
      </c>
      <c r="DN80" s="184" t="s">
        <v>2753</v>
      </c>
      <c r="DO80" s="184" t="s">
        <v>2639</v>
      </c>
      <c r="DP80" s="184" t="s">
        <v>2639</v>
      </c>
      <c r="DQ80" s="184" t="s">
        <v>2753</v>
      </c>
      <c r="DR80" s="184" t="s">
        <v>2639</v>
      </c>
      <c r="DS80" s="184" t="s">
        <v>2639</v>
      </c>
      <c r="DT80" s="184" t="s">
        <v>2753</v>
      </c>
      <c r="DU80" s="184" t="s">
        <v>2639</v>
      </c>
      <c r="DV80" s="184" t="s">
        <v>2639</v>
      </c>
      <c r="DW80" s="184" t="s">
        <v>2753</v>
      </c>
      <c r="DX80" s="184" t="s">
        <v>2639</v>
      </c>
      <c r="DY80" s="184" t="s">
        <v>2639</v>
      </c>
      <c r="DZ80" s="184" t="s">
        <v>2753</v>
      </c>
      <c r="EA80" s="184" t="s">
        <v>2639</v>
      </c>
      <c r="EB80" s="184" t="s">
        <v>2639</v>
      </c>
      <c r="EC80" s="184" t="s">
        <v>2753</v>
      </c>
      <c r="ED80" s="184" t="s">
        <v>2639</v>
      </c>
      <c r="EE80" s="184" t="s">
        <v>2639</v>
      </c>
      <c r="EF80" s="184" t="s">
        <v>2753</v>
      </c>
      <c r="EG80" s="184" t="s">
        <v>2639</v>
      </c>
      <c r="EH80" s="184" t="s">
        <v>2639</v>
      </c>
      <c r="EI80" s="184" t="s">
        <v>2753</v>
      </c>
      <c r="EJ80" s="184" t="s">
        <v>2639</v>
      </c>
      <c r="EK80" s="184" t="s">
        <v>2639</v>
      </c>
      <c r="EL80" s="184" t="s">
        <v>2753</v>
      </c>
      <c r="EM80" s="184" t="s">
        <v>2639</v>
      </c>
      <c r="EN80" s="184" t="s">
        <v>2639</v>
      </c>
      <c r="EO80" s="184" t="s">
        <v>2753</v>
      </c>
      <c r="EP80" s="184" t="s">
        <v>2639</v>
      </c>
      <c r="EQ80" s="184" t="s">
        <v>2639</v>
      </c>
      <c r="ER80" s="184" t="s">
        <v>2753</v>
      </c>
      <c r="ES80" s="184" t="s">
        <v>2639</v>
      </c>
      <c r="ET80" s="184" t="s">
        <v>2639</v>
      </c>
    </row>
    <row r="81" spans="1:150" x14ac:dyDescent="0.3">
      <c r="A81" s="1"/>
      <c r="B81" s="182" t="s">
        <v>3277</v>
      </c>
      <c r="C81" s="182" t="s">
        <v>109</v>
      </c>
      <c r="D81" s="182" t="s">
        <v>116</v>
      </c>
      <c r="E81" s="182" t="s">
        <v>3278</v>
      </c>
      <c r="F81" s="182" t="s">
        <v>3279</v>
      </c>
      <c r="G81" s="182" t="s">
        <v>2753</v>
      </c>
      <c r="H81" s="182" t="s">
        <v>2639</v>
      </c>
      <c r="I81" s="182" t="s">
        <v>2639</v>
      </c>
      <c r="J81" s="182" t="s">
        <v>2753</v>
      </c>
      <c r="K81" s="182" t="s">
        <v>2639</v>
      </c>
      <c r="L81" s="182" t="s">
        <v>2639</v>
      </c>
      <c r="M81" s="182" t="s">
        <v>2753</v>
      </c>
      <c r="N81" s="182" t="s">
        <v>2639</v>
      </c>
      <c r="O81" s="182" t="s">
        <v>2639</v>
      </c>
      <c r="P81" s="182" t="s">
        <v>2753</v>
      </c>
      <c r="Q81" s="182" t="s">
        <v>2639</v>
      </c>
      <c r="R81" s="182" t="s">
        <v>2639</v>
      </c>
      <c r="S81" s="182" t="s">
        <v>2753</v>
      </c>
      <c r="T81" s="182" t="s">
        <v>2639</v>
      </c>
      <c r="U81" s="182" t="s">
        <v>2639</v>
      </c>
      <c r="V81" s="182" t="s">
        <v>2753</v>
      </c>
      <c r="W81" s="182" t="s">
        <v>2639</v>
      </c>
      <c r="X81" s="182" t="s">
        <v>2639</v>
      </c>
      <c r="Y81" s="182" t="s">
        <v>2753</v>
      </c>
      <c r="Z81" s="182" t="s">
        <v>2639</v>
      </c>
      <c r="AA81" s="182" t="s">
        <v>2639</v>
      </c>
      <c r="AB81" s="182" t="s">
        <v>2753</v>
      </c>
      <c r="AC81" s="182" t="s">
        <v>2639</v>
      </c>
      <c r="AD81" s="182" t="s">
        <v>2639</v>
      </c>
      <c r="AE81" s="182" t="s">
        <v>2753</v>
      </c>
      <c r="AF81" s="182" t="s">
        <v>2639</v>
      </c>
      <c r="AG81" s="182" t="s">
        <v>2639</v>
      </c>
      <c r="AH81" s="182" t="s">
        <v>2753</v>
      </c>
      <c r="AI81" s="182" t="s">
        <v>2639</v>
      </c>
      <c r="AJ81" s="182" t="s">
        <v>2639</v>
      </c>
      <c r="AK81" s="182" t="s">
        <v>2753</v>
      </c>
      <c r="AL81" s="182" t="s">
        <v>2639</v>
      </c>
      <c r="AM81" s="182" t="s">
        <v>2639</v>
      </c>
      <c r="AN81" s="182" t="s">
        <v>2753</v>
      </c>
      <c r="AO81" s="182" t="s">
        <v>2639</v>
      </c>
      <c r="AP81" s="182" t="s">
        <v>2639</v>
      </c>
      <c r="AQ81" s="182" t="s">
        <v>2753</v>
      </c>
      <c r="AR81" s="182" t="s">
        <v>2639</v>
      </c>
      <c r="AS81" s="182" t="s">
        <v>2639</v>
      </c>
      <c r="AT81" s="182" t="s">
        <v>2753</v>
      </c>
      <c r="AU81" s="182" t="s">
        <v>2639</v>
      </c>
      <c r="AV81" s="182" t="s">
        <v>2639</v>
      </c>
      <c r="AW81" s="182" t="s">
        <v>2753</v>
      </c>
      <c r="AX81" s="182" t="s">
        <v>2639</v>
      </c>
      <c r="AY81" s="182" t="s">
        <v>2639</v>
      </c>
      <c r="AZ81" s="182" t="s">
        <v>2753</v>
      </c>
      <c r="BA81" s="182" t="s">
        <v>2639</v>
      </c>
      <c r="BB81" s="182" t="s">
        <v>2639</v>
      </c>
      <c r="BC81" s="182" t="s">
        <v>2753</v>
      </c>
      <c r="BD81" s="182" t="s">
        <v>2639</v>
      </c>
      <c r="BE81" s="182" t="s">
        <v>2639</v>
      </c>
      <c r="BF81" s="182" t="s">
        <v>2753</v>
      </c>
      <c r="BG81" s="182" t="s">
        <v>2639</v>
      </c>
      <c r="BH81" s="182" t="s">
        <v>2639</v>
      </c>
      <c r="BI81" s="182" t="s">
        <v>2753</v>
      </c>
      <c r="BJ81" s="182" t="s">
        <v>2639</v>
      </c>
      <c r="BK81" s="182" t="s">
        <v>2639</v>
      </c>
      <c r="BL81" s="182" t="s">
        <v>2753</v>
      </c>
      <c r="BM81" s="182" t="s">
        <v>2639</v>
      </c>
      <c r="BN81" s="182" t="s">
        <v>2639</v>
      </c>
      <c r="BO81" s="182" t="s">
        <v>2753</v>
      </c>
      <c r="BP81" s="182" t="s">
        <v>2639</v>
      </c>
      <c r="BQ81" s="182" t="s">
        <v>2639</v>
      </c>
      <c r="BR81" s="182" t="s">
        <v>2753</v>
      </c>
      <c r="BS81" s="182" t="s">
        <v>2639</v>
      </c>
      <c r="BT81" s="182" t="s">
        <v>2639</v>
      </c>
      <c r="BU81" s="182" t="s">
        <v>2753</v>
      </c>
      <c r="BV81" s="182" t="s">
        <v>2639</v>
      </c>
      <c r="BW81" s="182" t="s">
        <v>2639</v>
      </c>
      <c r="BX81" s="182" t="s">
        <v>2753</v>
      </c>
      <c r="BY81" s="182" t="s">
        <v>2639</v>
      </c>
      <c r="BZ81" s="182" t="s">
        <v>2639</v>
      </c>
      <c r="CA81" s="182" t="s">
        <v>2753</v>
      </c>
      <c r="CB81" s="182" t="s">
        <v>2639</v>
      </c>
      <c r="CC81" s="182" t="s">
        <v>2639</v>
      </c>
      <c r="CD81" s="182" t="s">
        <v>2753</v>
      </c>
      <c r="CE81" s="182" t="s">
        <v>2639</v>
      </c>
      <c r="CF81" s="182" t="s">
        <v>2639</v>
      </c>
      <c r="CG81" s="182" t="s">
        <v>2753</v>
      </c>
      <c r="CH81" s="182" t="s">
        <v>2639</v>
      </c>
      <c r="CI81" s="182" t="s">
        <v>2639</v>
      </c>
      <c r="CJ81" s="182" t="s">
        <v>2753</v>
      </c>
      <c r="CK81" s="182" t="s">
        <v>2639</v>
      </c>
      <c r="CL81" s="182" t="s">
        <v>2639</v>
      </c>
      <c r="CM81" s="182" t="s">
        <v>2753</v>
      </c>
      <c r="CN81" s="182" t="s">
        <v>2639</v>
      </c>
      <c r="CO81" s="182" t="s">
        <v>2639</v>
      </c>
      <c r="CP81" s="182" t="s">
        <v>2753</v>
      </c>
      <c r="CQ81" s="182" t="s">
        <v>2639</v>
      </c>
      <c r="CR81" s="182" t="s">
        <v>2639</v>
      </c>
      <c r="CS81" s="182" t="s">
        <v>2753</v>
      </c>
      <c r="CT81" s="182" t="s">
        <v>2639</v>
      </c>
      <c r="CU81" s="182" t="s">
        <v>2639</v>
      </c>
      <c r="CV81" s="182" t="s">
        <v>2753</v>
      </c>
      <c r="CW81" s="182" t="s">
        <v>2639</v>
      </c>
      <c r="CX81" s="182" t="s">
        <v>2639</v>
      </c>
      <c r="CY81" s="182" t="s">
        <v>2753</v>
      </c>
      <c r="CZ81" s="182" t="s">
        <v>2639</v>
      </c>
      <c r="DA81" s="182" t="s">
        <v>2639</v>
      </c>
      <c r="DB81" s="182" t="s">
        <v>2753</v>
      </c>
      <c r="DC81" s="182" t="s">
        <v>2639</v>
      </c>
      <c r="DD81" s="182" t="s">
        <v>2639</v>
      </c>
      <c r="DE81" s="182" t="s">
        <v>2753</v>
      </c>
      <c r="DF81" s="182" t="s">
        <v>2639</v>
      </c>
      <c r="DG81" s="182" t="s">
        <v>2639</v>
      </c>
      <c r="DH81" s="182" t="s">
        <v>2753</v>
      </c>
      <c r="DI81" s="182" t="s">
        <v>2639</v>
      </c>
      <c r="DJ81" s="182" t="s">
        <v>2639</v>
      </c>
      <c r="DK81" s="182" t="s">
        <v>2753</v>
      </c>
      <c r="DL81" s="182" t="s">
        <v>2639</v>
      </c>
      <c r="DM81" s="182" t="s">
        <v>2639</v>
      </c>
      <c r="DN81" s="182" t="s">
        <v>2753</v>
      </c>
      <c r="DO81" s="182" t="s">
        <v>2639</v>
      </c>
      <c r="DP81" s="182" t="s">
        <v>2639</v>
      </c>
      <c r="DQ81" s="182" t="s">
        <v>2753</v>
      </c>
      <c r="DR81" s="182" t="s">
        <v>2639</v>
      </c>
      <c r="DS81" s="182" t="s">
        <v>2639</v>
      </c>
      <c r="DT81" s="182" t="s">
        <v>2753</v>
      </c>
      <c r="DU81" s="182" t="s">
        <v>2639</v>
      </c>
      <c r="DV81" s="182" t="s">
        <v>2639</v>
      </c>
      <c r="DW81" s="182" t="s">
        <v>2753</v>
      </c>
      <c r="DX81" s="182" t="s">
        <v>2639</v>
      </c>
      <c r="DY81" s="182" t="s">
        <v>2639</v>
      </c>
      <c r="DZ81" s="182" t="s">
        <v>2753</v>
      </c>
      <c r="EA81" s="182" t="s">
        <v>2639</v>
      </c>
      <c r="EB81" s="182" t="s">
        <v>2639</v>
      </c>
      <c r="EC81" s="182" t="s">
        <v>2753</v>
      </c>
      <c r="ED81" s="182" t="s">
        <v>2639</v>
      </c>
      <c r="EE81" s="182" t="s">
        <v>2639</v>
      </c>
      <c r="EF81" s="182" t="s">
        <v>2753</v>
      </c>
      <c r="EG81" s="182" t="s">
        <v>2639</v>
      </c>
      <c r="EH81" s="182" t="s">
        <v>2639</v>
      </c>
      <c r="EI81" s="182" t="s">
        <v>2753</v>
      </c>
      <c r="EJ81" s="182" t="s">
        <v>2639</v>
      </c>
      <c r="EK81" s="182" t="s">
        <v>2639</v>
      </c>
      <c r="EL81" s="182" t="s">
        <v>2753</v>
      </c>
      <c r="EM81" s="182" t="s">
        <v>2639</v>
      </c>
      <c r="EN81" s="182" t="s">
        <v>2639</v>
      </c>
      <c r="EO81" s="182" t="s">
        <v>2753</v>
      </c>
      <c r="EP81" s="182" t="s">
        <v>2639</v>
      </c>
      <c r="EQ81" s="182" t="s">
        <v>2639</v>
      </c>
      <c r="ER81" s="182" t="s">
        <v>2753</v>
      </c>
      <c r="ES81" s="182" t="s">
        <v>2639</v>
      </c>
      <c r="ET81" s="182" t="s">
        <v>2639</v>
      </c>
    </row>
    <row r="82" spans="1:150" x14ac:dyDescent="0.3">
      <c r="A82" s="1"/>
      <c r="B82" s="183" t="s">
        <v>3280</v>
      </c>
      <c r="C82" s="183" t="s">
        <v>109</v>
      </c>
      <c r="D82" s="183" t="s">
        <v>116</v>
      </c>
      <c r="E82" s="183" t="s">
        <v>3281</v>
      </c>
      <c r="F82" s="183" t="s">
        <v>3282</v>
      </c>
      <c r="G82" s="184" t="s">
        <v>2753</v>
      </c>
      <c r="H82" s="184" t="s">
        <v>479</v>
      </c>
      <c r="I82" s="184" t="s">
        <v>479</v>
      </c>
      <c r="J82" s="184" t="s">
        <v>2753</v>
      </c>
      <c r="K82" s="184" t="s">
        <v>479</v>
      </c>
      <c r="L82" s="184" t="s">
        <v>479</v>
      </c>
      <c r="M82" s="184" t="s">
        <v>2753</v>
      </c>
      <c r="N82" s="184" t="s">
        <v>479</v>
      </c>
      <c r="O82" s="184" t="s">
        <v>479</v>
      </c>
      <c r="P82" s="184" t="s">
        <v>2753</v>
      </c>
      <c r="Q82" s="184" t="s">
        <v>479</v>
      </c>
      <c r="R82" s="184" t="s">
        <v>479</v>
      </c>
      <c r="S82" s="184" t="s">
        <v>2753</v>
      </c>
      <c r="T82" s="184" t="s">
        <v>479</v>
      </c>
      <c r="U82" s="184" t="s">
        <v>479</v>
      </c>
      <c r="V82" s="184" t="s">
        <v>2753</v>
      </c>
      <c r="W82" s="184" t="s">
        <v>479</v>
      </c>
      <c r="X82" s="184" t="s">
        <v>479</v>
      </c>
      <c r="Y82" s="184" t="s">
        <v>2753</v>
      </c>
      <c r="Z82" s="184" t="s">
        <v>479</v>
      </c>
      <c r="AA82" s="184" t="s">
        <v>479</v>
      </c>
      <c r="AB82" s="184" t="s">
        <v>2753</v>
      </c>
      <c r="AC82" s="184" t="s">
        <v>479</v>
      </c>
      <c r="AD82" s="184" t="s">
        <v>479</v>
      </c>
      <c r="AE82" s="184" t="s">
        <v>2753</v>
      </c>
      <c r="AF82" s="184" t="s">
        <v>479</v>
      </c>
      <c r="AG82" s="184" t="s">
        <v>479</v>
      </c>
      <c r="AH82" s="184" t="s">
        <v>2753</v>
      </c>
      <c r="AI82" s="184" t="s">
        <v>479</v>
      </c>
      <c r="AJ82" s="184" t="s">
        <v>479</v>
      </c>
      <c r="AK82" s="184" t="s">
        <v>2753</v>
      </c>
      <c r="AL82" s="184" t="s">
        <v>479</v>
      </c>
      <c r="AM82" s="184" t="s">
        <v>479</v>
      </c>
      <c r="AN82" s="184" t="s">
        <v>2753</v>
      </c>
      <c r="AO82" s="184" t="s">
        <v>479</v>
      </c>
      <c r="AP82" s="184" t="s">
        <v>479</v>
      </c>
      <c r="AQ82" s="184" t="s">
        <v>2753</v>
      </c>
      <c r="AR82" s="184" t="s">
        <v>479</v>
      </c>
      <c r="AS82" s="184" t="s">
        <v>479</v>
      </c>
      <c r="AT82" s="184" t="s">
        <v>2753</v>
      </c>
      <c r="AU82" s="184" t="s">
        <v>479</v>
      </c>
      <c r="AV82" s="184" t="s">
        <v>479</v>
      </c>
      <c r="AW82" s="184" t="s">
        <v>2753</v>
      </c>
      <c r="AX82" s="184" t="s">
        <v>479</v>
      </c>
      <c r="AY82" s="184" t="s">
        <v>479</v>
      </c>
      <c r="AZ82" s="184" t="s">
        <v>2753</v>
      </c>
      <c r="BA82" s="184" t="s">
        <v>479</v>
      </c>
      <c r="BB82" s="184" t="s">
        <v>479</v>
      </c>
      <c r="BC82" s="184" t="s">
        <v>2753</v>
      </c>
      <c r="BD82" s="184" t="s">
        <v>479</v>
      </c>
      <c r="BE82" s="184" t="s">
        <v>479</v>
      </c>
      <c r="BF82" s="184" t="s">
        <v>2753</v>
      </c>
      <c r="BG82" s="184" t="s">
        <v>479</v>
      </c>
      <c r="BH82" s="184" t="s">
        <v>479</v>
      </c>
      <c r="BI82" s="184" t="s">
        <v>2753</v>
      </c>
      <c r="BJ82" s="184" t="s">
        <v>479</v>
      </c>
      <c r="BK82" s="184" t="s">
        <v>479</v>
      </c>
      <c r="BL82" s="184" t="s">
        <v>2753</v>
      </c>
      <c r="BM82" s="184" t="s">
        <v>479</v>
      </c>
      <c r="BN82" s="184" t="s">
        <v>479</v>
      </c>
      <c r="BO82" s="184" t="s">
        <v>2753</v>
      </c>
      <c r="BP82" s="184" t="s">
        <v>479</v>
      </c>
      <c r="BQ82" s="184" t="s">
        <v>479</v>
      </c>
      <c r="BR82" s="184" t="s">
        <v>2753</v>
      </c>
      <c r="BS82" s="184" t="s">
        <v>479</v>
      </c>
      <c r="BT82" s="184" t="s">
        <v>479</v>
      </c>
      <c r="BU82" s="184" t="s">
        <v>2753</v>
      </c>
      <c r="BV82" s="184" t="s">
        <v>479</v>
      </c>
      <c r="BW82" s="184" t="s">
        <v>479</v>
      </c>
      <c r="BX82" s="184" t="s">
        <v>2753</v>
      </c>
      <c r="BY82" s="184" t="s">
        <v>479</v>
      </c>
      <c r="BZ82" s="184" t="s">
        <v>479</v>
      </c>
      <c r="CA82" s="184" t="s">
        <v>2753</v>
      </c>
      <c r="CB82" s="184" t="s">
        <v>479</v>
      </c>
      <c r="CC82" s="184" t="s">
        <v>479</v>
      </c>
      <c r="CD82" s="184" t="s">
        <v>2753</v>
      </c>
      <c r="CE82" s="184" t="s">
        <v>479</v>
      </c>
      <c r="CF82" s="184" t="s">
        <v>479</v>
      </c>
      <c r="CG82" s="184" t="s">
        <v>2753</v>
      </c>
      <c r="CH82" s="184" t="s">
        <v>479</v>
      </c>
      <c r="CI82" s="184" t="s">
        <v>479</v>
      </c>
      <c r="CJ82" s="184" t="s">
        <v>2753</v>
      </c>
      <c r="CK82" s="184" t="s">
        <v>479</v>
      </c>
      <c r="CL82" s="184" t="s">
        <v>479</v>
      </c>
      <c r="CM82" s="184" t="s">
        <v>2753</v>
      </c>
      <c r="CN82" s="184" t="s">
        <v>479</v>
      </c>
      <c r="CO82" s="184" t="s">
        <v>479</v>
      </c>
      <c r="CP82" s="184" t="s">
        <v>2753</v>
      </c>
      <c r="CQ82" s="184" t="s">
        <v>479</v>
      </c>
      <c r="CR82" s="184" t="s">
        <v>479</v>
      </c>
      <c r="CS82" s="184" t="s">
        <v>2753</v>
      </c>
      <c r="CT82" s="184" t="s">
        <v>479</v>
      </c>
      <c r="CU82" s="184" t="s">
        <v>479</v>
      </c>
      <c r="CV82" s="184" t="s">
        <v>2753</v>
      </c>
      <c r="CW82" s="184" t="s">
        <v>479</v>
      </c>
      <c r="CX82" s="184" t="s">
        <v>479</v>
      </c>
      <c r="CY82" s="184" t="s">
        <v>2753</v>
      </c>
      <c r="CZ82" s="184" t="s">
        <v>479</v>
      </c>
      <c r="DA82" s="184" t="s">
        <v>479</v>
      </c>
      <c r="DB82" s="184" t="s">
        <v>2753</v>
      </c>
      <c r="DC82" s="184" t="s">
        <v>479</v>
      </c>
      <c r="DD82" s="184" t="s">
        <v>479</v>
      </c>
      <c r="DE82" s="184" t="s">
        <v>2753</v>
      </c>
      <c r="DF82" s="184" t="s">
        <v>479</v>
      </c>
      <c r="DG82" s="184" t="s">
        <v>479</v>
      </c>
      <c r="DH82" s="184" t="s">
        <v>2753</v>
      </c>
      <c r="DI82" s="184" t="s">
        <v>479</v>
      </c>
      <c r="DJ82" s="184" t="s">
        <v>479</v>
      </c>
      <c r="DK82" s="184" t="s">
        <v>2753</v>
      </c>
      <c r="DL82" s="184" t="s">
        <v>479</v>
      </c>
      <c r="DM82" s="184" t="s">
        <v>479</v>
      </c>
      <c r="DN82" s="184" t="s">
        <v>2753</v>
      </c>
      <c r="DO82" s="184" t="s">
        <v>479</v>
      </c>
      <c r="DP82" s="184" t="s">
        <v>479</v>
      </c>
      <c r="DQ82" s="184" t="s">
        <v>2753</v>
      </c>
      <c r="DR82" s="184" t="s">
        <v>479</v>
      </c>
      <c r="DS82" s="184" t="s">
        <v>479</v>
      </c>
      <c r="DT82" s="184" t="s">
        <v>2753</v>
      </c>
      <c r="DU82" s="184" t="s">
        <v>479</v>
      </c>
      <c r="DV82" s="184" t="s">
        <v>479</v>
      </c>
      <c r="DW82" s="184" t="s">
        <v>2753</v>
      </c>
      <c r="DX82" s="184" t="s">
        <v>479</v>
      </c>
      <c r="DY82" s="184" t="s">
        <v>479</v>
      </c>
      <c r="DZ82" s="184" t="s">
        <v>2753</v>
      </c>
      <c r="EA82" s="184" t="s">
        <v>479</v>
      </c>
      <c r="EB82" s="184" t="s">
        <v>479</v>
      </c>
      <c r="EC82" s="184" t="s">
        <v>2753</v>
      </c>
      <c r="ED82" s="184" t="s">
        <v>479</v>
      </c>
      <c r="EE82" s="184" t="s">
        <v>479</v>
      </c>
      <c r="EF82" s="184" t="s">
        <v>2753</v>
      </c>
      <c r="EG82" s="184" t="s">
        <v>479</v>
      </c>
      <c r="EH82" s="184" t="s">
        <v>479</v>
      </c>
      <c r="EI82" s="184" t="s">
        <v>2753</v>
      </c>
      <c r="EJ82" s="184" t="s">
        <v>479</v>
      </c>
      <c r="EK82" s="184" t="s">
        <v>479</v>
      </c>
      <c r="EL82" s="184" t="s">
        <v>2753</v>
      </c>
      <c r="EM82" s="184" t="s">
        <v>479</v>
      </c>
      <c r="EN82" s="184" t="s">
        <v>479</v>
      </c>
      <c r="EO82" s="184" t="s">
        <v>2753</v>
      </c>
      <c r="EP82" s="184" t="s">
        <v>479</v>
      </c>
      <c r="EQ82" s="184" t="s">
        <v>479</v>
      </c>
      <c r="ER82" s="184" t="s">
        <v>2753</v>
      </c>
      <c r="ES82" s="184" t="s">
        <v>479</v>
      </c>
      <c r="ET82" s="184" t="s">
        <v>479</v>
      </c>
    </row>
    <row r="83" spans="1:150" x14ac:dyDescent="0.3">
      <c r="A83" s="1"/>
      <c r="B83" s="183" t="s">
        <v>3283</v>
      </c>
      <c r="C83" s="183" t="s">
        <v>109</v>
      </c>
      <c r="D83" s="183" t="s">
        <v>116</v>
      </c>
      <c r="E83" s="183" t="s">
        <v>3284</v>
      </c>
      <c r="F83" s="183" t="s">
        <v>3285</v>
      </c>
      <c r="G83" s="184" t="s">
        <v>2753</v>
      </c>
      <c r="H83" s="184" t="s">
        <v>479</v>
      </c>
      <c r="I83" s="184" t="s">
        <v>479</v>
      </c>
      <c r="J83" s="184" t="s">
        <v>2753</v>
      </c>
      <c r="K83" s="184" t="s">
        <v>479</v>
      </c>
      <c r="L83" s="184" t="s">
        <v>479</v>
      </c>
      <c r="M83" s="184" t="s">
        <v>2753</v>
      </c>
      <c r="N83" s="184" t="s">
        <v>479</v>
      </c>
      <c r="O83" s="184" t="s">
        <v>479</v>
      </c>
      <c r="P83" s="184" t="s">
        <v>2753</v>
      </c>
      <c r="Q83" s="184" t="s">
        <v>479</v>
      </c>
      <c r="R83" s="184" t="s">
        <v>479</v>
      </c>
      <c r="S83" s="184" t="s">
        <v>2753</v>
      </c>
      <c r="T83" s="184" t="s">
        <v>479</v>
      </c>
      <c r="U83" s="184" t="s">
        <v>479</v>
      </c>
      <c r="V83" s="184" t="s">
        <v>2753</v>
      </c>
      <c r="W83" s="184" t="s">
        <v>479</v>
      </c>
      <c r="X83" s="184" t="s">
        <v>479</v>
      </c>
      <c r="Y83" s="184" t="s">
        <v>2753</v>
      </c>
      <c r="Z83" s="184" t="s">
        <v>479</v>
      </c>
      <c r="AA83" s="184" t="s">
        <v>479</v>
      </c>
      <c r="AB83" s="184" t="s">
        <v>2753</v>
      </c>
      <c r="AC83" s="184" t="s">
        <v>479</v>
      </c>
      <c r="AD83" s="184" t="s">
        <v>479</v>
      </c>
      <c r="AE83" s="184" t="s">
        <v>2753</v>
      </c>
      <c r="AF83" s="184" t="s">
        <v>479</v>
      </c>
      <c r="AG83" s="184" t="s">
        <v>479</v>
      </c>
      <c r="AH83" s="184" t="s">
        <v>2753</v>
      </c>
      <c r="AI83" s="184" t="s">
        <v>479</v>
      </c>
      <c r="AJ83" s="184" t="s">
        <v>479</v>
      </c>
      <c r="AK83" s="184" t="s">
        <v>2753</v>
      </c>
      <c r="AL83" s="184" t="s">
        <v>479</v>
      </c>
      <c r="AM83" s="184" t="s">
        <v>479</v>
      </c>
      <c r="AN83" s="184" t="s">
        <v>2753</v>
      </c>
      <c r="AO83" s="184" t="s">
        <v>479</v>
      </c>
      <c r="AP83" s="184" t="s">
        <v>479</v>
      </c>
      <c r="AQ83" s="184" t="s">
        <v>2753</v>
      </c>
      <c r="AR83" s="184" t="s">
        <v>479</v>
      </c>
      <c r="AS83" s="184" t="s">
        <v>479</v>
      </c>
      <c r="AT83" s="184" t="s">
        <v>2753</v>
      </c>
      <c r="AU83" s="184" t="s">
        <v>479</v>
      </c>
      <c r="AV83" s="184" t="s">
        <v>479</v>
      </c>
      <c r="AW83" s="184" t="s">
        <v>2753</v>
      </c>
      <c r="AX83" s="184" t="s">
        <v>479</v>
      </c>
      <c r="AY83" s="184" t="s">
        <v>479</v>
      </c>
      <c r="AZ83" s="184" t="s">
        <v>2753</v>
      </c>
      <c r="BA83" s="184" t="s">
        <v>479</v>
      </c>
      <c r="BB83" s="184" t="s">
        <v>479</v>
      </c>
      <c r="BC83" s="184" t="s">
        <v>2753</v>
      </c>
      <c r="BD83" s="184" t="s">
        <v>479</v>
      </c>
      <c r="BE83" s="184" t="s">
        <v>479</v>
      </c>
      <c r="BF83" s="184" t="s">
        <v>2753</v>
      </c>
      <c r="BG83" s="184" t="s">
        <v>479</v>
      </c>
      <c r="BH83" s="184" t="s">
        <v>479</v>
      </c>
      <c r="BI83" s="184" t="s">
        <v>2753</v>
      </c>
      <c r="BJ83" s="184" t="s">
        <v>479</v>
      </c>
      <c r="BK83" s="184" t="s">
        <v>479</v>
      </c>
      <c r="BL83" s="184" t="s">
        <v>2753</v>
      </c>
      <c r="BM83" s="184" t="s">
        <v>479</v>
      </c>
      <c r="BN83" s="184" t="s">
        <v>479</v>
      </c>
      <c r="BO83" s="184" t="s">
        <v>2753</v>
      </c>
      <c r="BP83" s="184" t="s">
        <v>479</v>
      </c>
      <c r="BQ83" s="184" t="s">
        <v>479</v>
      </c>
      <c r="BR83" s="184" t="s">
        <v>2753</v>
      </c>
      <c r="BS83" s="184" t="s">
        <v>479</v>
      </c>
      <c r="BT83" s="184" t="s">
        <v>479</v>
      </c>
      <c r="BU83" s="184" t="s">
        <v>2753</v>
      </c>
      <c r="BV83" s="184" t="s">
        <v>479</v>
      </c>
      <c r="BW83" s="184" t="s">
        <v>479</v>
      </c>
      <c r="BX83" s="184" t="s">
        <v>2753</v>
      </c>
      <c r="BY83" s="184" t="s">
        <v>479</v>
      </c>
      <c r="BZ83" s="184" t="s">
        <v>479</v>
      </c>
      <c r="CA83" s="184" t="s">
        <v>2753</v>
      </c>
      <c r="CB83" s="184" t="s">
        <v>479</v>
      </c>
      <c r="CC83" s="184" t="s">
        <v>479</v>
      </c>
      <c r="CD83" s="184" t="s">
        <v>2753</v>
      </c>
      <c r="CE83" s="184" t="s">
        <v>479</v>
      </c>
      <c r="CF83" s="184" t="s">
        <v>479</v>
      </c>
      <c r="CG83" s="184" t="s">
        <v>2753</v>
      </c>
      <c r="CH83" s="184" t="s">
        <v>479</v>
      </c>
      <c r="CI83" s="184" t="s">
        <v>479</v>
      </c>
      <c r="CJ83" s="184" t="s">
        <v>2753</v>
      </c>
      <c r="CK83" s="184" t="s">
        <v>479</v>
      </c>
      <c r="CL83" s="184" t="s">
        <v>479</v>
      </c>
      <c r="CM83" s="184" t="s">
        <v>2753</v>
      </c>
      <c r="CN83" s="184" t="s">
        <v>479</v>
      </c>
      <c r="CO83" s="184" t="s">
        <v>479</v>
      </c>
      <c r="CP83" s="184" t="s">
        <v>2753</v>
      </c>
      <c r="CQ83" s="184" t="s">
        <v>479</v>
      </c>
      <c r="CR83" s="184" t="s">
        <v>479</v>
      </c>
      <c r="CS83" s="184" t="s">
        <v>2753</v>
      </c>
      <c r="CT83" s="184" t="s">
        <v>479</v>
      </c>
      <c r="CU83" s="184" t="s">
        <v>479</v>
      </c>
      <c r="CV83" s="184" t="s">
        <v>2753</v>
      </c>
      <c r="CW83" s="184" t="s">
        <v>479</v>
      </c>
      <c r="CX83" s="184" t="s">
        <v>479</v>
      </c>
      <c r="CY83" s="184" t="s">
        <v>2753</v>
      </c>
      <c r="CZ83" s="184" t="s">
        <v>479</v>
      </c>
      <c r="DA83" s="184" t="s">
        <v>479</v>
      </c>
      <c r="DB83" s="184" t="s">
        <v>2753</v>
      </c>
      <c r="DC83" s="184" t="s">
        <v>479</v>
      </c>
      <c r="DD83" s="184" t="s">
        <v>479</v>
      </c>
      <c r="DE83" s="184" t="s">
        <v>2753</v>
      </c>
      <c r="DF83" s="184" t="s">
        <v>479</v>
      </c>
      <c r="DG83" s="184" t="s">
        <v>479</v>
      </c>
      <c r="DH83" s="184" t="s">
        <v>2753</v>
      </c>
      <c r="DI83" s="184" t="s">
        <v>479</v>
      </c>
      <c r="DJ83" s="184" t="s">
        <v>479</v>
      </c>
      <c r="DK83" s="184" t="s">
        <v>2753</v>
      </c>
      <c r="DL83" s="184" t="s">
        <v>479</v>
      </c>
      <c r="DM83" s="184" t="s">
        <v>479</v>
      </c>
      <c r="DN83" s="184" t="s">
        <v>2753</v>
      </c>
      <c r="DO83" s="184" t="s">
        <v>479</v>
      </c>
      <c r="DP83" s="184" t="s">
        <v>479</v>
      </c>
      <c r="DQ83" s="184" t="s">
        <v>2753</v>
      </c>
      <c r="DR83" s="184" t="s">
        <v>479</v>
      </c>
      <c r="DS83" s="184" t="s">
        <v>479</v>
      </c>
      <c r="DT83" s="184" t="s">
        <v>2753</v>
      </c>
      <c r="DU83" s="184" t="s">
        <v>479</v>
      </c>
      <c r="DV83" s="184" t="s">
        <v>479</v>
      </c>
      <c r="DW83" s="184" t="s">
        <v>2753</v>
      </c>
      <c r="DX83" s="184" t="s">
        <v>479</v>
      </c>
      <c r="DY83" s="184" t="s">
        <v>479</v>
      </c>
      <c r="DZ83" s="184" t="s">
        <v>2753</v>
      </c>
      <c r="EA83" s="184" t="s">
        <v>479</v>
      </c>
      <c r="EB83" s="184" t="s">
        <v>479</v>
      </c>
      <c r="EC83" s="184" t="s">
        <v>2753</v>
      </c>
      <c r="ED83" s="184" t="s">
        <v>479</v>
      </c>
      <c r="EE83" s="184" t="s">
        <v>479</v>
      </c>
      <c r="EF83" s="184" t="s">
        <v>2753</v>
      </c>
      <c r="EG83" s="184" t="s">
        <v>479</v>
      </c>
      <c r="EH83" s="184" t="s">
        <v>479</v>
      </c>
      <c r="EI83" s="184" t="s">
        <v>2753</v>
      </c>
      <c r="EJ83" s="184" t="s">
        <v>479</v>
      </c>
      <c r="EK83" s="184" t="s">
        <v>479</v>
      </c>
      <c r="EL83" s="184" t="s">
        <v>2753</v>
      </c>
      <c r="EM83" s="184" t="s">
        <v>479</v>
      </c>
      <c r="EN83" s="184" t="s">
        <v>479</v>
      </c>
      <c r="EO83" s="184" t="s">
        <v>2753</v>
      </c>
      <c r="EP83" s="184" t="s">
        <v>479</v>
      </c>
      <c r="EQ83" s="184" t="s">
        <v>479</v>
      </c>
      <c r="ER83" s="184" t="s">
        <v>2753</v>
      </c>
      <c r="ES83" s="184" t="s">
        <v>479</v>
      </c>
      <c r="ET83" s="184" t="s">
        <v>479</v>
      </c>
    </row>
    <row r="84" spans="1:150" x14ac:dyDescent="0.3">
      <c r="A84" s="1"/>
      <c r="B84" s="183" t="s">
        <v>3286</v>
      </c>
      <c r="C84" s="183" t="s">
        <v>109</v>
      </c>
      <c r="D84" s="183" t="s">
        <v>116</v>
      </c>
      <c r="E84" s="183" t="s">
        <v>3287</v>
      </c>
      <c r="F84" s="183" t="s">
        <v>3288</v>
      </c>
      <c r="G84" s="184" t="s">
        <v>2753</v>
      </c>
      <c r="H84" s="184" t="s">
        <v>2639</v>
      </c>
      <c r="I84" s="184" t="s">
        <v>2639</v>
      </c>
      <c r="J84" s="184" t="s">
        <v>2753</v>
      </c>
      <c r="K84" s="184" t="s">
        <v>2639</v>
      </c>
      <c r="L84" s="184" t="s">
        <v>2639</v>
      </c>
      <c r="M84" s="184" t="s">
        <v>2753</v>
      </c>
      <c r="N84" s="184" t="s">
        <v>2639</v>
      </c>
      <c r="O84" s="184" t="s">
        <v>2639</v>
      </c>
      <c r="P84" s="184" t="s">
        <v>2753</v>
      </c>
      <c r="Q84" s="184" t="s">
        <v>2639</v>
      </c>
      <c r="R84" s="184" t="s">
        <v>2639</v>
      </c>
      <c r="S84" s="184" t="s">
        <v>2753</v>
      </c>
      <c r="T84" s="184" t="s">
        <v>2639</v>
      </c>
      <c r="U84" s="184" t="s">
        <v>2639</v>
      </c>
      <c r="V84" s="184" t="s">
        <v>2753</v>
      </c>
      <c r="W84" s="184" t="s">
        <v>2639</v>
      </c>
      <c r="X84" s="184" t="s">
        <v>2639</v>
      </c>
      <c r="Y84" s="184" t="s">
        <v>2753</v>
      </c>
      <c r="Z84" s="184" t="s">
        <v>2639</v>
      </c>
      <c r="AA84" s="184" t="s">
        <v>2639</v>
      </c>
      <c r="AB84" s="184" t="s">
        <v>2753</v>
      </c>
      <c r="AC84" s="184" t="s">
        <v>2639</v>
      </c>
      <c r="AD84" s="184" t="s">
        <v>2639</v>
      </c>
      <c r="AE84" s="184" t="s">
        <v>2753</v>
      </c>
      <c r="AF84" s="184" t="s">
        <v>2639</v>
      </c>
      <c r="AG84" s="184" t="s">
        <v>2639</v>
      </c>
      <c r="AH84" s="184" t="s">
        <v>2753</v>
      </c>
      <c r="AI84" s="184" t="s">
        <v>2639</v>
      </c>
      <c r="AJ84" s="184" t="s">
        <v>2639</v>
      </c>
      <c r="AK84" s="184" t="s">
        <v>2753</v>
      </c>
      <c r="AL84" s="184" t="s">
        <v>2639</v>
      </c>
      <c r="AM84" s="184" t="s">
        <v>2639</v>
      </c>
      <c r="AN84" s="184" t="s">
        <v>2753</v>
      </c>
      <c r="AO84" s="184" t="s">
        <v>2639</v>
      </c>
      <c r="AP84" s="184" t="s">
        <v>2639</v>
      </c>
      <c r="AQ84" s="184" t="s">
        <v>2753</v>
      </c>
      <c r="AR84" s="184" t="s">
        <v>2639</v>
      </c>
      <c r="AS84" s="184" t="s">
        <v>2639</v>
      </c>
      <c r="AT84" s="184" t="s">
        <v>2753</v>
      </c>
      <c r="AU84" s="184" t="s">
        <v>2639</v>
      </c>
      <c r="AV84" s="184" t="s">
        <v>2639</v>
      </c>
      <c r="AW84" s="184" t="s">
        <v>2753</v>
      </c>
      <c r="AX84" s="184" t="s">
        <v>2639</v>
      </c>
      <c r="AY84" s="184" t="s">
        <v>2639</v>
      </c>
      <c r="AZ84" s="184" t="s">
        <v>2753</v>
      </c>
      <c r="BA84" s="184" t="s">
        <v>2639</v>
      </c>
      <c r="BB84" s="184" t="s">
        <v>2639</v>
      </c>
      <c r="BC84" s="184" t="s">
        <v>2753</v>
      </c>
      <c r="BD84" s="184" t="s">
        <v>2639</v>
      </c>
      <c r="BE84" s="184" t="s">
        <v>2639</v>
      </c>
      <c r="BF84" s="184" t="s">
        <v>2753</v>
      </c>
      <c r="BG84" s="184" t="s">
        <v>2639</v>
      </c>
      <c r="BH84" s="184" t="s">
        <v>2639</v>
      </c>
      <c r="BI84" s="184" t="s">
        <v>2753</v>
      </c>
      <c r="BJ84" s="184" t="s">
        <v>2639</v>
      </c>
      <c r="BK84" s="184" t="s">
        <v>2639</v>
      </c>
      <c r="BL84" s="184" t="s">
        <v>2753</v>
      </c>
      <c r="BM84" s="184" t="s">
        <v>2639</v>
      </c>
      <c r="BN84" s="184" t="s">
        <v>2639</v>
      </c>
      <c r="BO84" s="184" t="s">
        <v>2753</v>
      </c>
      <c r="BP84" s="184" t="s">
        <v>2639</v>
      </c>
      <c r="BQ84" s="184" t="s">
        <v>2639</v>
      </c>
      <c r="BR84" s="184" t="s">
        <v>2753</v>
      </c>
      <c r="BS84" s="184" t="s">
        <v>2639</v>
      </c>
      <c r="BT84" s="184" t="s">
        <v>2639</v>
      </c>
      <c r="BU84" s="184" t="s">
        <v>2753</v>
      </c>
      <c r="BV84" s="184" t="s">
        <v>2639</v>
      </c>
      <c r="BW84" s="184" t="s">
        <v>2639</v>
      </c>
      <c r="BX84" s="184" t="s">
        <v>2753</v>
      </c>
      <c r="BY84" s="184" t="s">
        <v>2639</v>
      </c>
      <c r="BZ84" s="184" t="s">
        <v>2639</v>
      </c>
      <c r="CA84" s="184" t="s">
        <v>2753</v>
      </c>
      <c r="CB84" s="184" t="s">
        <v>2639</v>
      </c>
      <c r="CC84" s="184" t="s">
        <v>2639</v>
      </c>
      <c r="CD84" s="184" t="s">
        <v>2753</v>
      </c>
      <c r="CE84" s="184" t="s">
        <v>2639</v>
      </c>
      <c r="CF84" s="184" t="s">
        <v>2639</v>
      </c>
      <c r="CG84" s="184" t="s">
        <v>2753</v>
      </c>
      <c r="CH84" s="184" t="s">
        <v>2639</v>
      </c>
      <c r="CI84" s="184" t="s">
        <v>2639</v>
      </c>
      <c r="CJ84" s="184" t="s">
        <v>2753</v>
      </c>
      <c r="CK84" s="184" t="s">
        <v>2639</v>
      </c>
      <c r="CL84" s="184" t="s">
        <v>2639</v>
      </c>
      <c r="CM84" s="184" t="s">
        <v>2753</v>
      </c>
      <c r="CN84" s="184" t="s">
        <v>2639</v>
      </c>
      <c r="CO84" s="184" t="s">
        <v>2639</v>
      </c>
      <c r="CP84" s="184" t="s">
        <v>2753</v>
      </c>
      <c r="CQ84" s="184" t="s">
        <v>2639</v>
      </c>
      <c r="CR84" s="184" t="s">
        <v>2639</v>
      </c>
      <c r="CS84" s="184" t="s">
        <v>2753</v>
      </c>
      <c r="CT84" s="184" t="s">
        <v>2639</v>
      </c>
      <c r="CU84" s="184" t="s">
        <v>2639</v>
      </c>
      <c r="CV84" s="184" t="s">
        <v>2753</v>
      </c>
      <c r="CW84" s="184" t="s">
        <v>2639</v>
      </c>
      <c r="CX84" s="184" t="s">
        <v>2639</v>
      </c>
      <c r="CY84" s="184" t="s">
        <v>2753</v>
      </c>
      <c r="CZ84" s="184" t="s">
        <v>2639</v>
      </c>
      <c r="DA84" s="184" t="s">
        <v>2639</v>
      </c>
      <c r="DB84" s="184" t="s">
        <v>2753</v>
      </c>
      <c r="DC84" s="184" t="s">
        <v>2639</v>
      </c>
      <c r="DD84" s="184" t="s">
        <v>2639</v>
      </c>
      <c r="DE84" s="184" t="s">
        <v>2753</v>
      </c>
      <c r="DF84" s="184" t="s">
        <v>2639</v>
      </c>
      <c r="DG84" s="184" t="s">
        <v>2639</v>
      </c>
      <c r="DH84" s="184" t="s">
        <v>2753</v>
      </c>
      <c r="DI84" s="184" t="s">
        <v>2639</v>
      </c>
      <c r="DJ84" s="184" t="s">
        <v>2639</v>
      </c>
      <c r="DK84" s="184" t="s">
        <v>2753</v>
      </c>
      <c r="DL84" s="184" t="s">
        <v>2639</v>
      </c>
      <c r="DM84" s="184" t="s">
        <v>2639</v>
      </c>
      <c r="DN84" s="184" t="s">
        <v>2753</v>
      </c>
      <c r="DO84" s="184" t="s">
        <v>2639</v>
      </c>
      <c r="DP84" s="184" t="s">
        <v>2639</v>
      </c>
      <c r="DQ84" s="184" t="s">
        <v>2753</v>
      </c>
      <c r="DR84" s="184" t="s">
        <v>2639</v>
      </c>
      <c r="DS84" s="184" t="s">
        <v>2639</v>
      </c>
      <c r="DT84" s="184" t="s">
        <v>2753</v>
      </c>
      <c r="DU84" s="184" t="s">
        <v>2639</v>
      </c>
      <c r="DV84" s="184" t="s">
        <v>2639</v>
      </c>
      <c r="DW84" s="184" t="s">
        <v>2753</v>
      </c>
      <c r="DX84" s="184" t="s">
        <v>2639</v>
      </c>
      <c r="DY84" s="184" t="s">
        <v>2639</v>
      </c>
      <c r="DZ84" s="184" t="s">
        <v>2753</v>
      </c>
      <c r="EA84" s="184" t="s">
        <v>2639</v>
      </c>
      <c r="EB84" s="184" t="s">
        <v>2639</v>
      </c>
      <c r="EC84" s="184" t="s">
        <v>2753</v>
      </c>
      <c r="ED84" s="184" t="s">
        <v>2639</v>
      </c>
      <c r="EE84" s="184" t="s">
        <v>2639</v>
      </c>
      <c r="EF84" s="184" t="s">
        <v>2753</v>
      </c>
      <c r="EG84" s="184" t="s">
        <v>2639</v>
      </c>
      <c r="EH84" s="184" t="s">
        <v>2639</v>
      </c>
      <c r="EI84" s="184" t="s">
        <v>2753</v>
      </c>
      <c r="EJ84" s="184" t="s">
        <v>2639</v>
      </c>
      <c r="EK84" s="184" t="s">
        <v>2639</v>
      </c>
      <c r="EL84" s="184" t="s">
        <v>2753</v>
      </c>
      <c r="EM84" s="184" t="s">
        <v>2639</v>
      </c>
      <c r="EN84" s="184" t="s">
        <v>2639</v>
      </c>
      <c r="EO84" s="184" t="s">
        <v>2753</v>
      </c>
      <c r="EP84" s="184" t="s">
        <v>2639</v>
      </c>
      <c r="EQ84" s="184" t="s">
        <v>2639</v>
      </c>
      <c r="ER84" s="184" t="s">
        <v>2753</v>
      </c>
      <c r="ES84" s="184" t="s">
        <v>2639</v>
      </c>
      <c r="ET84" s="184" t="s">
        <v>2639</v>
      </c>
    </row>
    <row r="85" spans="1:150" x14ac:dyDescent="0.3">
      <c r="A85" s="1"/>
      <c r="B85" s="234" t="s">
        <v>850</v>
      </c>
      <c r="C85" s="234" t="s">
        <v>479</v>
      </c>
      <c r="D85" s="234" t="s">
        <v>479</v>
      </c>
      <c r="E85" s="234" t="s">
        <v>479</v>
      </c>
      <c r="F85" s="234" t="s">
        <v>479</v>
      </c>
      <c r="G85" s="1" t="s">
        <v>479</v>
      </c>
      <c r="H85" s="185" t="s">
        <v>2639</v>
      </c>
      <c r="I85" s="185" t="s">
        <v>2639</v>
      </c>
      <c r="J85" s="1" t="s">
        <v>479</v>
      </c>
      <c r="K85" s="185" t="s">
        <v>2639</v>
      </c>
      <c r="L85" s="185" t="s">
        <v>2639</v>
      </c>
      <c r="M85" s="1" t="s">
        <v>479</v>
      </c>
      <c r="N85" s="185" t="s">
        <v>2639</v>
      </c>
      <c r="O85" s="185" t="s">
        <v>2639</v>
      </c>
      <c r="P85" s="1" t="s">
        <v>479</v>
      </c>
      <c r="Q85" s="185" t="s">
        <v>2639</v>
      </c>
      <c r="R85" s="185" t="s">
        <v>2639</v>
      </c>
      <c r="S85" s="1" t="s">
        <v>479</v>
      </c>
      <c r="T85" s="185" t="s">
        <v>2639</v>
      </c>
      <c r="U85" s="185" t="s">
        <v>2639</v>
      </c>
      <c r="V85" s="1" t="s">
        <v>479</v>
      </c>
      <c r="W85" s="185" t="s">
        <v>2639</v>
      </c>
      <c r="X85" s="185" t="s">
        <v>2639</v>
      </c>
      <c r="Y85" s="1" t="s">
        <v>479</v>
      </c>
      <c r="Z85" s="185" t="s">
        <v>2639</v>
      </c>
      <c r="AA85" s="185" t="s">
        <v>2639</v>
      </c>
      <c r="AB85" s="1" t="s">
        <v>479</v>
      </c>
      <c r="AC85" s="185" t="s">
        <v>2639</v>
      </c>
      <c r="AD85" s="185" t="s">
        <v>2639</v>
      </c>
      <c r="AE85" s="1" t="s">
        <v>479</v>
      </c>
      <c r="AF85" s="185" t="s">
        <v>2639</v>
      </c>
      <c r="AG85" s="185" t="s">
        <v>2639</v>
      </c>
      <c r="AH85" s="1" t="s">
        <v>479</v>
      </c>
      <c r="AI85" s="185" t="s">
        <v>2639</v>
      </c>
      <c r="AJ85" s="185" t="s">
        <v>2639</v>
      </c>
      <c r="AK85" s="1" t="s">
        <v>479</v>
      </c>
      <c r="AL85" s="185" t="s">
        <v>2639</v>
      </c>
      <c r="AM85" s="185" t="s">
        <v>2639</v>
      </c>
      <c r="AN85" s="1" t="s">
        <v>479</v>
      </c>
      <c r="AO85" s="185" t="s">
        <v>2639</v>
      </c>
      <c r="AP85" s="185" t="s">
        <v>2639</v>
      </c>
      <c r="AQ85" s="1" t="s">
        <v>479</v>
      </c>
      <c r="AR85" s="185" t="s">
        <v>2639</v>
      </c>
      <c r="AS85" s="185" t="s">
        <v>2639</v>
      </c>
      <c r="AT85" s="1" t="s">
        <v>479</v>
      </c>
      <c r="AU85" s="185" t="s">
        <v>2639</v>
      </c>
      <c r="AV85" s="185" t="s">
        <v>2639</v>
      </c>
      <c r="AW85" s="1" t="s">
        <v>479</v>
      </c>
      <c r="AX85" s="185" t="s">
        <v>2639</v>
      </c>
      <c r="AY85" s="185" t="s">
        <v>2639</v>
      </c>
      <c r="AZ85" s="1" t="s">
        <v>479</v>
      </c>
      <c r="BA85" s="185" t="s">
        <v>2639</v>
      </c>
      <c r="BB85" s="185" t="s">
        <v>2639</v>
      </c>
      <c r="BC85" s="1" t="s">
        <v>479</v>
      </c>
      <c r="BD85" s="185" t="s">
        <v>2639</v>
      </c>
      <c r="BE85" s="185" t="s">
        <v>2639</v>
      </c>
      <c r="BF85" s="1" t="s">
        <v>479</v>
      </c>
      <c r="BG85" s="185" t="s">
        <v>2639</v>
      </c>
      <c r="BH85" s="185" t="s">
        <v>2639</v>
      </c>
      <c r="BI85" s="1" t="s">
        <v>479</v>
      </c>
      <c r="BJ85" s="185" t="s">
        <v>2639</v>
      </c>
      <c r="BK85" s="185" t="s">
        <v>2639</v>
      </c>
      <c r="BL85" s="1" t="s">
        <v>479</v>
      </c>
      <c r="BM85" s="185" t="s">
        <v>2639</v>
      </c>
      <c r="BN85" s="185" t="s">
        <v>2639</v>
      </c>
      <c r="BO85" s="1" t="s">
        <v>479</v>
      </c>
      <c r="BP85" s="185" t="s">
        <v>2639</v>
      </c>
      <c r="BQ85" s="185" t="s">
        <v>2639</v>
      </c>
      <c r="BR85" s="1" t="s">
        <v>479</v>
      </c>
      <c r="BS85" s="185" t="s">
        <v>2639</v>
      </c>
      <c r="BT85" s="185" t="s">
        <v>2639</v>
      </c>
      <c r="BU85" s="1" t="s">
        <v>479</v>
      </c>
      <c r="BV85" s="185" t="s">
        <v>2639</v>
      </c>
      <c r="BW85" s="185" t="s">
        <v>2639</v>
      </c>
      <c r="BX85" s="1" t="s">
        <v>479</v>
      </c>
      <c r="BY85" s="185" t="s">
        <v>2639</v>
      </c>
      <c r="BZ85" s="185" t="s">
        <v>2639</v>
      </c>
      <c r="CA85" s="1" t="s">
        <v>479</v>
      </c>
      <c r="CB85" s="185" t="s">
        <v>2639</v>
      </c>
      <c r="CC85" s="185" t="s">
        <v>2639</v>
      </c>
      <c r="CD85" s="1" t="s">
        <v>479</v>
      </c>
      <c r="CE85" s="185" t="s">
        <v>2639</v>
      </c>
      <c r="CF85" s="185" t="s">
        <v>2639</v>
      </c>
      <c r="CG85" s="1" t="s">
        <v>479</v>
      </c>
      <c r="CH85" s="185" t="s">
        <v>2639</v>
      </c>
      <c r="CI85" s="185" t="s">
        <v>2639</v>
      </c>
      <c r="CJ85" s="1" t="s">
        <v>479</v>
      </c>
      <c r="CK85" s="185" t="s">
        <v>2639</v>
      </c>
      <c r="CL85" s="185" t="s">
        <v>2639</v>
      </c>
      <c r="CM85" s="1" t="s">
        <v>479</v>
      </c>
      <c r="CN85" s="185" t="s">
        <v>2639</v>
      </c>
      <c r="CO85" s="185" t="s">
        <v>2639</v>
      </c>
      <c r="CP85" s="1" t="s">
        <v>479</v>
      </c>
      <c r="CQ85" s="185" t="s">
        <v>2639</v>
      </c>
      <c r="CR85" s="185" t="s">
        <v>2639</v>
      </c>
      <c r="CS85" s="1" t="s">
        <v>479</v>
      </c>
      <c r="CT85" s="185" t="s">
        <v>2639</v>
      </c>
      <c r="CU85" s="185" t="s">
        <v>2639</v>
      </c>
      <c r="CV85" s="1" t="s">
        <v>479</v>
      </c>
      <c r="CW85" s="185" t="s">
        <v>2639</v>
      </c>
      <c r="CX85" s="185" t="s">
        <v>2639</v>
      </c>
      <c r="CY85" s="1" t="s">
        <v>479</v>
      </c>
      <c r="CZ85" s="185" t="s">
        <v>2639</v>
      </c>
      <c r="DA85" s="185" t="s">
        <v>2639</v>
      </c>
      <c r="DB85" s="1" t="s">
        <v>479</v>
      </c>
      <c r="DC85" s="185" t="s">
        <v>2639</v>
      </c>
      <c r="DD85" s="185" t="s">
        <v>2639</v>
      </c>
      <c r="DE85" s="1" t="s">
        <v>479</v>
      </c>
      <c r="DF85" s="185" t="s">
        <v>2639</v>
      </c>
      <c r="DG85" s="185" t="s">
        <v>2639</v>
      </c>
      <c r="DH85" s="1" t="s">
        <v>479</v>
      </c>
      <c r="DI85" s="185" t="s">
        <v>2639</v>
      </c>
      <c r="DJ85" s="185" t="s">
        <v>2639</v>
      </c>
      <c r="DK85" s="1" t="s">
        <v>479</v>
      </c>
      <c r="DL85" s="185" t="s">
        <v>2639</v>
      </c>
      <c r="DM85" s="185" t="s">
        <v>2639</v>
      </c>
      <c r="DN85" s="1" t="s">
        <v>479</v>
      </c>
      <c r="DO85" s="185" t="s">
        <v>2639</v>
      </c>
      <c r="DP85" s="185" t="s">
        <v>2639</v>
      </c>
      <c r="DQ85" s="1" t="s">
        <v>479</v>
      </c>
      <c r="DR85" s="185" t="s">
        <v>2639</v>
      </c>
      <c r="DS85" s="185" t="s">
        <v>2639</v>
      </c>
      <c r="DT85" s="1" t="s">
        <v>479</v>
      </c>
      <c r="DU85" s="185" t="s">
        <v>2639</v>
      </c>
      <c r="DV85" s="185" t="s">
        <v>2639</v>
      </c>
      <c r="DW85" s="1" t="s">
        <v>479</v>
      </c>
      <c r="DX85" s="185" t="s">
        <v>2639</v>
      </c>
      <c r="DY85" s="185" t="s">
        <v>2639</v>
      </c>
      <c r="DZ85" s="1" t="s">
        <v>479</v>
      </c>
      <c r="EA85" s="185" t="s">
        <v>2639</v>
      </c>
      <c r="EB85" s="185" t="s">
        <v>2639</v>
      </c>
      <c r="EC85" s="1" t="s">
        <v>479</v>
      </c>
      <c r="ED85" s="185" t="s">
        <v>2639</v>
      </c>
      <c r="EE85" s="185" t="s">
        <v>2639</v>
      </c>
      <c r="EF85" s="1" t="s">
        <v>479</v>
      </c>
      <c r="EG85" s="185" t="s">
        <v>2639</v>
      </c>
      <c r="EH85" s="185" t="s">
        <v>2639</v>
      </c>
      <c r="EI85" s="1" t="s">
        <v>479</v>
      </c>
      <c r="EJ85" s="185" t="s">
        <v>2639</v>
      </c>
      <c r="EK85" s="185" t="s">
        <v>2639</v>
      </c>
      <c r="EL85" s="1" t="s">
        <v>479</v>
      </c>
      <c r="EM85" s="185" t="s">
        <v>2639</v>
      </c>
      <c r="EN85" s="185" t="s">
        <v>2639</v>
      </c>
      <c r="EO85" s="1" t="s">
        <v>479</v>
      </c>
      <c r="EP85" s="185" t="s">
        <v>2639</v>
      </c>
      <c r="EQ85" s="185" t="s">
        <v>2639</v>
      </c>
      <c r="ER85" s="1" t="s">
        <v>479</v>
      </c>
      <c r="ES85" s="185" t="s">
        <v>2639</v>
      </c>
      <c r="ET85" s="185" t="s">
        <v>2639</v>
      </c>
    </row>
    <row r="86" spans="1:150" ht="39.6" x14ac:dyDescent="0.3">
      <c r="A86" s="1"/>
      <c r="B86" s="235" t="s">
        <v>3289</v>
      </c>
      <c r="C86" s="235" t="s">
        <v>479</v>
      </c>
      <c r="D86" s="235" t="s">
        <v>479</v>
      </c>
      <c r="E86" s="235" t="s">
        <v>479</v>
      </c>
      <c r="F86" s="235" t="s">
        <v>479</v>
      </c>
      <c r="G86" s="186"/>
      <c r="H86" s="186" t="s">
        <v>479</v>
      </c>
      <c r="I86" s="186" t="s">
        <v>479</v>
      </c>
      <c r="J86" s="186"/>
      <c r="K86" s="186" t="s">
        <v>479</v>
      </c>
      <c r="L86" s="186" t="s">
        <v>479</v>
      </c>
      <c r="M86" s="186"/>
      <c r="N86" s="186" t="s">
        <v>479</v>
      </c>
      <c r="O86" s="186" t="s">
        <v>479</v>
      </c>
      <c r="P86" s="186"/>
      <c r="Q86" s="186" t="s">
        <v>479</v>
      </c>
      <c r="R86" s="186" t="s">
        <v>479</v>
      </c>
      <c r="S86" s="186"/>
      <c r="T86" s="186" t="s">
        <v>479</v>
      </c>
      <c r="U86" s="186" t="s">
        <v>479</v>
      </c>
      <c r="V86" s="186"/>
      <c r="W86" s="186" t="s">
        <v>479</v>
      </c>
      <c r="X86" s="186" t="s">
        <v>479</v>
      </c>
      <c r="Y86" s="186"/>
      <c r="Z86" s="186" t="s">
        <v>479</v>
      </c>
      <c r="AA86" s="186" t="s">
        <v>479</v>
      </c>
      <c r="AB86" s="186"/>
      <c r="AC86" s="186" t="s">
        <v>479</v>
      </c>
      <c r="AD86" s="186" t="s">
        <v>479</v>
      </c>
      <c r="AE86" s="186"/>
      <c r="AF86" s="186" t="s">
        <v>479</v>
      </c>
      <c r="AG86" s="186" t="s">
        <v>479</v>
      </c>
      <c r="AH86" s="186"/>
      <c r="AI86" s="186" t="s">
        <v>479</v>
      </c>
      <c r="AJ86" s="186" t="s">
        <v>479</v>
      </c>
      <c r="AK86" s="186"/>
      <c r="AL86" s="186" t="s">
        <v>479</v>
      </c>
      <c r="AM86" s="186" t="s">
        <v>479</v>
      </c>
      <c r="AN86" s="186"/>
      <c r="AO86" s="186" t="s">
        <v>479</v>
      </c>
      <c r="AP86" s="186" t="s">
        <v>479</v>
      </c>
      <c r="AQ86" s="186"/>
      <c r="AR86" s="186" t="s">
        <v>479</v>
      </c>
      <c r="AS86" s="186" t="s">
        <v>479</v>
      </c>
      <c r="AT86" s="186" t="s">
        <v>3290</v>
      </c>
      <c r="AU86" s="186" t="s">
        <v>479</v>
      </c>
      <c r="AV86" s="186" t="s">
        <v>479</v>
      </c>
      <c r="AW86" s="186" t="s">
        <v>3290</v>
      </c>
      <c r="AX86" s="186" t="s">
        <v>479</v>
      </c>
      <c r="AY86" s="186" t="s">
        <v>479</v>
      </c>
      <c r="AZ86" s="186"/>
      <c r="BA86" s="186" t="s">
        <v>479</v>
      </c>
      <c r="BB86" s="186" t="s">
        <v>479</v>
      </c>
      <c r="BC86" s="186"/>
      <c r="BD86" s="186" t="s">
        <v>479</v>
      </c>
      <c r="BE86" s="186" t="s">
        <v>479</v>
      </c>
      <c r="BF86" s="186"/>
      <c r="BG86" s="186" t="s">
        <v>479</v>
      </c>
      <c r="BH86" s="186" t="s">
        <v>479</v>
      </c>
      <c r="BI86" s="186"/>
      <c r="BJ86" s="186" t="s">
        <v>479</v>
      </c>
      <c r="BK86" s="186" t="s">
        <v>479</v>
      </c>
      <c r="BL86" s="186"/>
      <c r="BM86" s="186" t="s">
        <v>479</v>
      </c>
      <c r="BN86" s="186" t="s">
        <v>479</v>
      </c>
      <c r="BO86" s="186"/>
      <c r="BP86" s="186" t="s">
        <v>479</v>
      </c>
      <c r="BQ86" s="186" t="s">
        <v>479</v>
      </c>
      <c r="BR86" s="186"/>
      <c r="BS86" s="186" t="s">
        <v>479</v>
      </c>
      <c r="BT86" s="186" t="s">
        <v>479</v>
      </c>
      <c r="BU86" s="186"/>
      <c r="BV86" s="186" t="s">
        <v>479</v>
      </c>
      <c r="BW86" s="186" t="s">
        <v>479</v>
      </c>
      <c r="BX86" s="186"/>
      <c r="BY86" s="186" t="s">
        <v>479</v>
      </c>
      <c r="BZ86" s="186" t="s">
        <v>479</v>
      </c>
      <c r="CA86" s="186" t="s">
        <v>3291</v>
      </c>
      <c r="CB86" s="186" t="s">
        <v>479</v>
      </c>
      <c r="CC86" s="186" t="s">
        <v>479</v>
      </c>
      <c r="CD86" s="186" t="s">
        <v>3291</v>
      </c>
      <c r="CE86" s="186" t="s">
        <v>479</v>
      </c>
      <c r="CF86" s="186" t="s">
        <v>479</v>
      </c>
      <c r="CG86" s="186"/>
      <c r="CH86" s="186" t="s">
        <v>479</v>
      </c>
      <c r="CI86" s="186" t="s">
        <v>479</v>
      </c>
      <c r="CJ86" s="186" t="s">
        <v>3292</v>
      </c>
      <c r="CK86" s="186" t="s">
        <v>479</v>
      </c>
      <c r="CL86" s="186" t="s">
        <v>479</v>
      </c>
      <c r="CM86" s="186"/>
      <c r="CN86" s="186" t="s">
        <v>479</v>
      </c>
      <c r="CO86" s="186" t="s">
        <v>479</v>
      </c>
      <c r="CP86" s="186"/>
      <c r="CQ86" s="186" t="s">
        <v>479</v>
      </c>
      <c r="CR86" s="186" t="s">
        <v>479</v>
      </c>
      <c r="CS86" s="186"/>
      <c r="CT86" s="186" t="s">
        <v>479</v>
      </c>
      <c r="CU86" s="186" t="s">
        <v>479</v>
      </c>
      <c r="CV86" s="186"/>
      <c r="CW86" s="186" t="s">
        <v>479</v>
      </c>
      <c r="CX86" s="186" t="s">
        <v>479</v>
      </c>
      <c r="CY86" s="186"/>
      <c r="CZ86" s="186" t="s">
        <v>479</v>
      </c>
      <c r="DA86" s="186" t="s">
        <v>479</v>
      </c>
      <c r="DB86" s="186"/>
      <c r="DC86" s="186" t="s">
        <v>479</v>
      </c>
      <c r="DD86" s="186" t="s">
        <v>479</v>
      </c>
      <c r="DE86" s="186"/>
      <c r="DF86" s="186" t="s">
        <v>479</v>
      </c>
      <c r="DG86" s="186" t="s">
        <v>479</v>
      </c>
      <c r="DH86" s="186"/>
      <c r="DI86" s="186" t="s">
        <v>479</v>
      </c>
      <c r="DJ86" s="186" t="s">
        <v>479</v>
      </c>
      <c r="DK86" s="186"/>
      <c r="DL86" s="186" t="s">
        <v>479</v>
      </c>
      <c r="DM86" s="186" t="s">
        <v>479</v>
      </c>
      <c r="DN86" s="186"/>
      <c r="DO86" s="186" t="s">
        <v>479</v>
      </c>
      <c r="DP86" s="186" t="s">
        <v>479</v>
      </c>
      <c r="DQ86" s="186"/>
      <c r="DR86" s="186" t="s">
        <v>479</v>
      </c>
      <c r="DS86" s="186" t="s">
        <v>479</v>
      </c>
      <c r="DT86" s="186"/>
      <c r="DU86" s="186" t="s">
        <v>479</v>
      </c>
      <c r="DV86" s="186" t="s">
        <v>479</v>
      </c>
      <c r="DW86" s="186"/>
      <c r="DX86" s="186" t="s">
        <v>479</v>
      </c>
      <c r="DY86" s="186" t="s">
        <v>479</v>
      </c>
      <c r="DZ86" s="186"/>
      <c r="EA86" s="186" t="s">
        <v>479</v>
      </c>
      <c r="EB86" s="186" t="s">
        <v>479</v>
      </c>
      <c r="EC86" s="186"/>
      <c r="ED86" s="186" t="s">
        <v>479</v>
      </c>
      <c r="EE86" s="186" t="s">
        <v>479</v>
      </c>
      <c r="EF86" s="186"/>
      <c r="EG86" s="186" t="s">
        <v>479</v>
      </c>
      <c r="EH86" s="186" t="s">
        <v>479</v>
      </c>
      <c r="EI86" s="186"/>
      <c r="EJ86" s="186" t="s">
        <v>479</v>
      </c>
      <c r="EK86" s="186" t="s">
        <v>479</v>
      </c>
      <c r="EL86" s="186"/>
      <c r="EM86" s="186" t="s">
        <v>479</v>
      </c>
      <c r="EN86" s="186" t="s">
        <v>479</v>
      </c>
      <c r="EO86" s="186"/>
      <c r="EP86" s="186" t="s">
        <v>479</v>
      </c>
      <c r="EQ86" s="186" t="s">
        <v>479</v>
      </c>
      <c r="ER86" s="186" t="s">
        <v>3293</v>
      </c>
      <c r="ES86" s="186" t="s">
        <v>479</v>
      </c>
      <c r="ET86" s="186" t="s">
        <v>479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3294</v>
      </c>
      <c r="C5" s="1"/>
      <c r="D5" s="1"/>
      <c r="E5" s="1"/>
    </row>
    <row r="6" spans="1:7" x14ac:dyDescent="0.3">
      <c r="A6" s="1"/>
      <c r="B6" s="236" t="s">
        <v>17</v>
      </c>
      <c r="C6" s="236"/>
      <c r="D6" s="236" t="s">
        <v>1899</v>
      </c>
      <c r="E6" s="236"/>
    </row>
    <row r="7" spans="1:7" ht="36" customHeight="1" x14ac:dyDescent="0.3">
      <c r="A7" s="1"/>
      <c r="B7" s="188" t="s">
        <v>48</v>
      </c>
      <c r="C7" s="188" t="s">
        <v>473</v>
      </c>
      <c r="D7" s="187" t="s">
        <v>3295</v>
      </c>
      <c r="E7" s="187" t="s">
        <v>3296</v>
      </c>
    </row>
    <row r="8" spans="1:7" x14ac:dyDescent="0.3">
      <c r="A8" s="1"/>
      <c r="B8" s="189" t="s">
        <v>52</v>
      </c>
      <c r="C8" s="189" t="s">
        <v>700</v>
      </c>
      <c r="D8" s="190">
        <v>0</v>
      </c>
      <c r="E8" s="191">
        <v>0</v>
      </c>
    </row>
    <row r="9" spans="1:7" x14ac:dyDescent="0.3">
      <c r="A9" s="1"/>
      <c r="B9" s="189" t="s">
        <v>52</v>
      </c>
      <c r="C9" s="189" t="s">
        <v>701</v>
      </c>
      <c r="D9" s="190">
        <v>0</v>
      </c>
      <c r="E9" s="191">
        <v>0</v>
      </c>
    </row>
    <row r="10" spans="1:7" x14ac:dyDescent="0.3">
      <c r="A10" s="1"/>
      <c r="B10" s="189" t="s">
        <v>52</v>
      </c>
      <c r="C10" s="189" t="s">
        <v>702</v>
      </c>
      <c r="D10" s="190">
        <v>0</v>
      </c>
      <c r="E10" s="191">
        <v>0</v>
      </c>
    </row>
    <row r="11" spans="1:7" x14ac:dyDescent="0.3">
      <c r="A11" s="1"/>
      <c r="B11" s="189" t="s">
        <v>52</v>
      </c>
      <c r="C11" s="189" t="s">
        <v>703</v>
      </c>
      <c r="D11" s="190">
        <v>0</v>
      </c>
      <c r="E11" s="191">
        <v>0</v>
      </c>
    </row>
    <row r="12" spans="1:7" x14ac:dyDescent="0.3">
      <c r="A12" s="1"/>
      <c r="B12" s="189" t="s">
        <v>52</v>
      </c>
      <c r="C12" s="189" t="s">
        <v>704</v>
      </c>
      <c r="D12" s="190">
        <v>0</v>
      </c>
      <c r="E12" s="191">
        <v>0</v>
      </c>
    </row>
    <row r="13" spans="1:7" x14ac:dyDescent="0.3">
      <c r="A13" s="1"/>
      <c r="B13" s="189" t="s">
        <v>52</v>
      </c>
      <c r="C13" s="189" t="s">
        <v>705</v>
      </c>
      <c r="D13" s="190">
        <v>0</v>
      </c>
      <c r="E13" s="191">
        <v>0</v>
      </c>
    </row>
    <row r="14" spans="1:7" x14ac:dyDescent="0.3">
      <c r="A14" s="1"/>
      <c r="B14" s="189" t="s">
        <v>52</v>
      </c>
      <c r="C14" s="189" t="s">
        <v>706</v>
      </c>
      <c r="D14" s="190">
        <v>0</v>
      </c>
      <c r="E14" s="191">
        <v>0</v>
      </c>
    </row>
    <row r="15" spans="1:7" x14ac:dyDescent="0.3">
      <c r="A15" s="1"/>
      <c r="B15" s="189" t="s">
        <v>52</v>
      </c>
      <c r="C15" s="189" t="s">
        <v>707</v>
      </c>
      <c r="D15" s="190">
        <v>0</v>
      </c>
      <c r="E15" s="191">
        <v>0</v>
      </c>
    </row>
    <row r="16" spans="1:7" x14ac:dyDescent="0.3">
      <c r="A16" s="1"/>
      <c r="B16" s="189" t="s">
        <v>52</v>
      </c>
      <c r="C16" s="189" t="s">
        <v>708</v>
      </c>
      <c r="D16" s="190">
        <v>0</v>
      </c>
      <c r="E16" s="191">
        <v>0</v>
      </c>
    </row>
    <row r="17" spans="1:5" x14ac:dyDescent="0.3">
      <c r="A17" s="1"/>
      <c r="B17" s="189" t="s">
        <v>52</v>
      </c>
      <c r="C17" s="189" t="s">
        <v>709</v>
      </c>
      <c r="D17" s="190">
        <v>0</v>
      </c>
      <c r="E17" s="191">
        <v>0</v>
      </c>
    </row>
    <row r="18" spans="1:5" x14ac:dyDescent="0.3">
      <c r="A18" s="1"/>
      <c r="B18" s="189" t="s">
        <v>52</v>
      </c>
      <c r="C18" s="189" t="s">
        <v>710</v>
      </c>
      <c r="D18" s="190">
        <v>0</v>
      </c>
      <c r="E18" s="191">
        <v>0</v>
      </c>
    </row>
    <row r="19" spans="1:5" x14ac:dyDescent="0.3">
      <c r="A19" s="1"/>
      <c r="B19" s="189" t="s">
        <v>52</v>
      </c>
      <c r="C19" s="189" t="s">
        <v>711</v>
      </c>
      <c r="D19" s="190">
        <v>0</v>
      </c>
      <c r="E19" s="191">
        <v>0</v>
      </c>
    </row>
    <row r="20" spans="1:5" x14ac:dyDescent="0.3">
      <c r="A20" s="1"/>
      <c r="B20" s="189" t="s">
        <v>52</v>
      </c>
      <c r="C20" s="189" t="s">
        <v>712</v>
      </c>
      <c r="D20" s="190">
        <v>0</v>
      </c>
      <c r="E20" s="191">
        <v>0</v>
      </c>
    </row>
    <row r="21" spans="1:5" x14ac:dyDescent="0.3">
      <c r="A21" s="1"/>
      <c r="B21" s="189" t="s">
        <v>52</v>
      </c>
      <c r="C21" s="189" t="s">
        <v>713</v>
      </c>
      <c r="D21" s="190">
        <v>0</v>
      </c>
      <c r="E21" s="191">
        <v>0</v>
      </c>
    </row>
    <row r="22" spans="1:5" x14ac:dyDescent="0.3">
      <c r="A22" s="1"/>
      <c r="B22" s="189" t="s">
        <v>52</v>
      </c>
      <c r="C22" s="189" t="s">
        <v>714</v>
      </c>
      <c r="D22" s="190">
        <v>0</v>
      </c>
      <c r="E22" s="191">
        <v>0</v>
      </c>
    </row>
    <row r="23" spans="1:5" x14ac:dyDescent="0.3">
      <c r="A23" s="1"/>
      <c r="B23" s="189" t="s">
        <v>52</v>
      </c>
      <c r="C23" s="189" t="s">
        <v>715</v>
      </c>
      <c r="D23" s="190">
        <v>0</v>
      </c>
      <c r="E23" s="191">
        <v>0</v>
      </c>
    </row>
    <row r="24" spans="1:5" x14ac:dyDescent="0.3">
      <c r="A24" s="1"/>
      <c r="B24" s="189" t="s">
        <v>52</v>
      </c>
      <c r="C24" s="189" t="s">
        <v>716</v>
      </c>
      <c r="D24" s="190">
        <v>0</v>
      </c>
      <c r="E24" s="191">
        <v>0</v>
      </c>
    </row>
    <row r="25" spans="1:5" x14ac:dyDescent="0.3">
      <c r="A25" s="1"/>
      <c r="B25" s="189" t="s">
        <v>52</v>
      </c>
      <c r="C25" s="189" t="s">
        <v>717</v>
      </c>
      <c r="D25" s="190">
        <v>0</v>
      </c>
      <c r="E25" s="191">
        <v>0</v>
      </c>
    </row>
    <row r="26" spans="1:5" x14ac:dyDescent="0.3">
      <c r="A26" s="1"/>
      <c r="B26" s="189" t="s">
        <v>52</v>
      </c>
      <c r="C26" s="189" t="s">
        <v>718</v>
      </c>
      <c r="D26" s="190">
        <v>0</v>
      </c>
      <c r="E26" s="191">
        <v>0</v>
      </c>
    </row>
    <row r="27" spans="1:5" x14ac:dyDescent="0.3">
      <c r="A27" s="1"/>
      <c r="B27" s="189" t="s">
        <v>52</v>
      </c>
      <c r="C27" s="189" t="s">
        <v>719</v>
      </c>
      <c r="D27" s="190">
        <v>0</v>
      </c>
      <c r="E27" s="191">
        <v>0</v>
      </c>
    </row>
    <row r="28" spans="1:5" x14ac:dyDescent="0.3">
      <c r="A28" s="1"/>
      <c r="B28" s="189" t="s">
        <v>52</v>
      </c>
      <c r="C28" s="189" t="s">
        <v>720</v>
      </c>
      <c r="D28" s="190">
        <v>0</v>
      </c>
      <c r="E28" s="191">
        <v>0</v>
      </c>
    </row>
    <row r="29" spans="1:5" x14ac:dyDescent="0.3">
      <c r="A29" s="1"/>
      <c r="B29" s="189" t="s">
        <v>52</v>
      </c>
      <c r="C29" s="189" t="s">
        <v>721</v>
      </c>
      <c r="D29" s="190">
        <v>0</v>
      </c>
      <c r="E29" s="191">
        <v>0</v>
      </c>
    </row>
    <row r="30" spans="1:5" x14ac:dyDescent="0.3">
      <c r="A30" s="1"/>
      <c r="B30" s="189" t="s">
        <v>52</v>
      </c>
      <c r="C30" s="189" t="s">
        <v>722</v>
      </c>
      <c r="D30" s="190">
        <v>0</v>
      </c>
      <c r="E30" s="191">
        <v>0</v>
      </c>
    </row>
    <row r="31" spans="1:5" x14ac:dyDescent="0.3">
      <c r="A31" s="1"/>
      <c r="B31" s="189" t="s">
        <v>52</v>
      </c>
      <c r="C31" s="189" t="s">
        <v>723</v>
      </c>
      <c r="D31" s="190">
        <v>0</v>
      </c>
      <c r="E31" s="191">
        <v>0</v>
      </c>
    </row>
    <row r="32" spans="1:5" x14ac:dyDescent="0.3">
      <c r="A32" s="1"/>
      <c r="B32" s="189" t="s">
        <v>52</v>
      </c>
      <c r="C32" s="189" t="s">
        <v>724</v>
      </c>
      <c r="D32" s="190">
        <v>0</v>
      </c>
      <c r="E32" s="191">
        <v>0</v>
      </c>
    </row>
    <row r="33" spans="1:5" x14ac:dyDescent="0.3">
      <c r="A33" s="1"/>
      <c r="B33" s="189" t="s">
        <v>52</v>
      </c>
      <c r="C33" s="189" t="s">
        <v>725</v>
      </c>
      <c r="D33" s="190">
        <v>0</v>
      </c>
      <c r="E33" s="191">
        <v>0</v>
      </c>
    </row>
    <row r="34" spans="1:5" x14ac:dyDescent="0.3">
      <c r="A34" s="1"/>
      <c r="B34" s="189" t="s">
        <v>52</v>
      </c>
      <c r="C34" s="189" t="s">
        <v>726</v>
      </c>
      <c r="D34" s="190">
        <v>0</v>
      </c>
      <c r="E34" s="191">
        <v>0</v>
      </c>
    </row>
    <row r="35" spans="1:5" x14ac:dyDescent="0.3">
      <c r="A35" s="1"/>
      <c r="B35" s="189" t="s">
        <v>52</v>
      </c>
      <c r="C35" s="189" t="s">
        <v>727</v>
      </c>
      <c r="D35" s="190">
        <v>0</v>
      </c>
      <c r="E35" s="191">
        <v>0</v>
      </c>
    </row>
    <row r="36" spans="1:5" x14ac:dyDescent="0.3">
      <c r="A36" s="1"/>
      <c r="B36" s="189" t="s">
        <v>52</v>
      </c>
      <c r="C36" s="189" t="s">
        <v>728</v>
      </c>
      <c r="D36" s="190">
        <v>0</v>
      </c>
      <c r="E36" s="191">
        <v>0</v>
      </c>
    </row>
    <row r="37" spans="1:5" x14ac:dyDescent="0.3">
      <c r="A37" s="1"/>
      <c r="B37" s="189" t="s">
        <v>52</v>
      </c>
      <c r="C37" s="189" t="s">
        <v>729</v>
      </c>
      <c r="D37" s="190">
        <v>0</v>
      </c>
      <c r="E37" s="191">
        <v>0</v>
      </c>
    </row>
    <row r="38" spans="1:5" x14ac:dyDescent="0.3">
      <c r="A38" s="1"/>
      <c r="B38" s="189" t="s">
        <v>52</v>
      </c>
      <c r="C38" s="189" t="s">
        <v>730</v>
      </c>
      <c r="D38" s="190">
        <v>0</v>
      </c>
      <c r="E38" s="191">
        <v>0</v>
      </c>
    </row>
    <row r="39" spans="1:5" x14ac:dyDescent="0.3">
      <c r="A39" s="1"/>
      <c r="B39" s="189" t="s">
        <v>52</v>
      </c>
      <c r="C39" s="189" t="s">
        <v>731</v>
      </c>
      <c r="D39" s="190">
        <v>0</v>
      </c>
      <c r="E39" s="191">
        <v>0</v>
      </c>
    </row>
    <row r="40" spans="1:5" x14ac:dyDescent="0.3">
      <c r="A40" s="1"/>
      <c r="B40" s="189" t="s">
        <v>52</v>
      </c>
      <c r="C40" s="189" t="s">
        <v>732</v>
      </c>
      <c r="D40" s="190">
        <v>0</v>
      </c>
      <c r="E40" s="191">
        <v>0</v>
      </c>
    </row>
    <row r="41" spans="1:5" x14ac:dyDescent="0.3">
      <c r="A41" s="1"/>
      <c r="B41" s="189" t="s">
        <v>52</v>
      </c>
      <c r="C41" s="189" t="s">
        <v>733</v>
      </c>
      <c r="D41" s="190">
        <v>0</v>
      </c>
      <c r="E41" s="191">
        <v>0</v>
      </c>
    </row>
    <row r="42" spans="1:5" x14ac:dyDescent="0.3">
      <c r="A42" s="1"/>
      <c r="B42" s="189" t="s">
        <v>52</v>
      </c>
      <c r="C42" s="189" t="s">
        <v>734</v>
      </c>
      <c r="D42" s="190">
        <v>0</v>
      </c>
      <c r="E42" s="191">
        <v>0</v>
      </c>
    </row>
    <row r="43" spans="1:5" x14ac:dyDescent="0.3">
      <c r="A43" s="1"/>
      <c r="B43" s="189" t="s">
        <v>52</v>
      </c>
      <c r="C43" s="189" t="s">
        <v>735</v>
      </c>
      <c r="D43" s="190">
        <v>0</v>
      </c>
      <c r="E43" s="191">
        <v>0</v>
      </c>
    </row>
    <row r="44" spans="1:5" x14ac:dyDescent="0.3">
      <c r="A44" s="1"/>
      <c r="B44" s="189" t="s">
        <v>52</v>
      </c>
      <c r="C44" s="189" t="s">
        <v>736</v>
      </c>
      <c r="D44" s="190">
        <v>0</v>
      </c>
      <c r="E44" s="191">
        <v>0</v>
      </c>
    </row>
    <row r="45" spans="1:5" x14ac:dyDescent="0.3">
      <c r="A45" s="1"/>
      <c r="B45" s="189" t="s">
        <v>52</v>
      </c>
      <c r="C45" s="189" t="s">
        <v>737</v>
      </c>
      <c r="D45" s="190">
        <v>0</v>
      </c>
      <c r="E45" s="191">
        <v>0</v>
      </c>
    </row>
    <row r="46" spans="1:5" x14ac:dyDescent="0.3">
      <c r="A46" s="1"/>
      <c r="B46" s="189" t="s">
        <v>52</v>
      </c>
      <c r="C46" s="189" t="s">
        <v>738</v>
      </c>
      <c r="D46" s="190">
        <v>0</v>
      </c>
      <c r="E46" s="191">
        <v>0</v>
      </c>
    </row>
    <row r="47" spans="1:5" x14ac:dyDescent="0.3">
      <c r="A47" s="1"/>
      <c r="B47" s="189" t="s">
        <v>52</v>
      </c>
      <c r="C47" s="189" t="s">
        <v>739</v>
      </c>
      <c r="D47" s="190">
        <v>0</v>
      </c>
      <c r="E47" s="191">
        <v>0</v>
      </c>
    </row>
    <row r="48" spans="1:5" x14ac:dyDescent="0.3">
      <c r="A48" s="1"/>
      <c r="B48" s="189" t="s">
        <v>52</v>
      </c>
      <c r="C48" s="189" t="s">
        <v>740</v>
      </c>
      <c r="D48" s="190">
        <v>0</v>
      </c>
      <c r="E48" s="191">
        <v>0</v>
      </c>
    </row>
    <row r="49" spans="1:5" x14ac:dyDescent="0.3">
      <c r="A49" s="1"/>
      <c r="B49" s="189" t="s">
        <v>52</v>
      </c>
      <c r="C49" s="189" t="s">
        <v>741</v>
      </c>
      <c r="D49" s="190">
        <v>0</v>
      </c>
      <c r="E49" s="191">
        <v>0</v>
      </c>
    </row>
    <row r="50" spans="1:5" x14ac:dyDescent="0.3">
      <c r="A50" s="1"/>
      <c r="B50" s="189" t="s">
        <v>52</v>
      </c>
      <c r="C50" s="189" t="s">
        <v>742</v>
      </c>
      <c r="D50" s="190">
        <v>0</v>
      </c>
      <c r="E50" s="191">
        <v>0</v>
      </c>
    </row>
    <row r="51" spans="1:5" x14ac:dyDescent="0.3">
      <c r="A51" s="1"/>
      <c r="B51" s="189" t="s">
        <v>52</v>
      </c>
      <c r="C51" s="189" t="s">
        <v>743</v>
      </c>
      <c r="D51" s="190">
        <v>0</v>
      </c>
      <c r="E51" s="191">
        <v>0</v>
      </c>
    </row>
    <row r="52" spans="1:5" x14ac:dyDescent="0.3">
      <c r="A52" s="1"/>
      <c r="B52" s="189" t="s">
        <v>52</v>
      </c>
      <c r="C52" s="189" t="s">
        <v>744</v>
      </c>
      <c r="D52" s="190">
        <v>0</v>
      </c>
      <c r="E52" s="191">
        <v>0</v>
      </c>
    </row>
    <row r="53" spans="1:5" x14ac:dyDescent="0.3">
      <c r="A53" s="1"/>
      <c r="B53" s="189" t="s">
        <v>52</v>
      </c>
      <c r="C53" s="189" t="s">
        <v>745</v>
      </c>
      <c r="D53" s="190">
        <v>0</v>
      </c>
      <c r="E53" s="191">
        <v>0</v>
      </c>
    </row>
    <row r="54" spans="1:5" x14ac:dyDescent="0.3">
      <c r="A54" s="1"/>
      <c r="B54" s="189" t="s">
        <v>52</v>
      </c>
      <c r="C54" s="189" t="s">
        <v>746</v>
      </c>
      <c r="D54" s="190">
        <v>0</v>
      </c>
      <c r="E54" s="191">
        <v>0</v>
      </c>
    </row>
    <row r="55" spans="1:5" x14ac:dyDescent="0.3">
      <c r="A55" s="1"/>
      <c r="B55" s="189" t="s">
        <v>52</v>
      </c>
      <c r="C55" s="189" t="s">
        <v>53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479</v>
      </c>
      <c r="C5" s="1"/>
    </row>
    <row r="6" spans="1:7" ht="34.950000000000003" customHeight="1" x14ac:dyDescent="0.3">
      <c r="A6" s="1"/>
      <c r="B6" s="3" t="s">
        <v>3297</v>
      </c>
      <c r="C6" s="3" t="s">
        <v>3298</v>
      </c>
    </row>
    <row r="7" spans="1:7" ht="26.4" x14ac:dyDescent="0.3">
      <c r="B7" s="87">
        <v>1</v>
      </c>
      <c r="C7" s="6" t="s">
        <v>3304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5" sqref="C2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479</v>
      </c>
      <c r="C5" s="1"/>
    </row>
    <row r="6" spans="1:7" ht="34.950000000000003" customHeight="1" x14ac:dyDescent="0.3">
      <c r="A6" s="1"/>
      <c r="B6" s="3" t="s">
        <v>3297</v>
      </c>
      <c r="C6" s="3" t="s">
        <v>3299</v>
      </c>
    </row>
    <row r="7" spans="1:7" ht="45" customHeight="1" x14ac:dyDescent="0.3">
      <c r="A7" s="1"/>
      <c r="B7" s="87">
        <v>1</v>
      </c>
      <c r="C7" s="6" t="s">
        <v>3305</v>
      </c>
    </row>
    <row r="8" spans="1:7" ht="31.2" customHeight="1" x14ac:dyDescent="0.3">
      <c r="B8" s="87">
        <v>2</v>
      </c>
      <c r="C8" s="6" t="s">
        <v>3300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2025-08-23T14:37:16Z</dcterms:created>
  <dcterms:modified xsi:type="dcterms:W3CDTF">2025-08-23T14:37:16Z</dcterms:modified>
</cp:coreProperties>
</file>